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Usuario\Desktop\Outros\NovoTT\"/>
    </mc:Choice>
  </mc:AlternateContent>
  <xr:revisionPtr revIDLastSave="0" documentId="13_ncr:1_{5552AAED-7F05-42C7-A511-BBC1E0E519DD}" xr6:coauthVersionLast="47" xr6:coauthVersionMax="47" xr10:uidLastSave="{00000000-0000-0000-0000-000000000000}"/>
  <bookViews>
    <workbookView xWindow="20370" yWindow="-120" windowWidth="20730" windowHeight="1116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Sheet1!$A$1:$V$1422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U3" i="1" s="1"/>
  <c r="A4" i="1"/>
  <c r="A5" i="1"/>
  <c r="A6" i="1"/>
  <c r="A7" i="1"/>
  <c r="A8" i="1"/>
  <c r="A9" i="1"/>
  <c r="A10" i="1"/>
  <c r="A11" i="1"/>
  <c r="U11" i="1" s="1"/>
  <c r="A12" i="1"/>
  <c r="A13" i="1"/>
  <c r="A14" i="1"/>
  <c r="A15" i="1"/>
  <c r="A16" i="1"/>
  <c r="A17" i="1"/>
  <c r="A18" i="1"/>
  <c r="A19" i="1"/>
  <c r="A20" i="1"/>
  <c r="A21" i="1"/>
  <c r="A22" i="1"/>
  <c r="A23" i="1"/>
  <c r="U23" i="1" s="1"/>
  <c r="A24" i="1"/>
  <c r="A25" i="1"/>
  <c r="A26" i="1"/>
  <c r="A27" i="1"/>
  <c r="A28" i="1"/>
  <c r="A29" i="1"/>
  <c r="U29" i="1" s="1"/>
  <c r="A30" i="1"/>
  <c r="A31" i="1"/>
  <c r="A32" i="1"/>
  <c r="A33" i="1"/>
  <c r="A34" i="1"/>
  <c r="A35" i="1"/>
  <c r="A36" i="1"/>
  <c r="A37" i="1"/>
  <c r="A38" i="1"/>
  <c r="A39" i="1"/>
  <c r="U39" i="1" s="1"/>
  <c r="A40" i="1"/>
  <c r="A41" i="1"/>
  <c r="A42" i="1"/>
  <c r="A43" i="1"/>
  <c r="A44" i="1"/>
  <c r="A45" i="1"/>
  <c r="U45" i="1" s="1"/>
  <c r="A46" i="1"/>
  <c r="A47" i="1"/>
  <c r="A48" i="1"/>
  <c r="A49" i="1"/>
  <c r="A50" i="1"/>
  <c r="A51" i="1"/>
  <c r="A52" i="1"/>
  <c r="A53" i="1"/>
  <c r="A54" i="1"/>
  <c r="A55" i="1"/>
  <c r="U55" i="1" s="1"/>
  <c r="A56" i="1"/>
  <c r="A57" i="1"/>
  <c r="A58" i="1"/>
  <c r="A59" i="1"/>
  <c r="A60" i="1"/>
  <c r="A61" i="1"/>
  <c r="U61" i="1" s="1"/>
  <c r="A62" i="1"/>
  <c r="A63" i="1"/>
  <c r="A64" i="1"/>
  <c r="A65" i="1"/>
  <c r="A66" i="1"/>
  <c r="A67" i="1"/>
  <c r="A68" i="1"/>
  <c r="A69" i="1"/>
  <c r="A70" i="1"/>
  <c r="A71" i="1"/>
  <c r="U71" i="1" s="1"/>
  <c r="A72" i="1"/>
  <c r="A73" i="1"/>
  <c r="A74" i="1"/>
  <c r="A75" i="1"/>
  <c r="A76" i="1"/>
  <c r="A77" i="1"/>
  <c r="U77" i="1" s="1"/>
  <c r="A78" i="1"/>
  <c r="A79" i="1"/>
  <c r="A80" i="1"/>
  <c r="A81" i="1"/>
  <c r="A82" i="1"/>
  <c r="A83" i="1"/>
  <c r="A84" i="1"/>
  <c r="A85" i="1"/>
  <c r="A86" i="1"/>
  <c r="A87" i="1"/>
  <c r="U87" i="1" s="1"/>
  <c r="A88" i="1"/>
  <c r="A89" i="1"/>
  <c r="A90" i="1"/>
  <c r="A91" i="1"/>
  <c r="A92" i="1"/>
  <c r="A93" i="1"/>
  <c r="U93" i="1" s="1"/>
  <c r="A94" i="1"/>
  <c r="A95" i="1"/>
  <c r="A96" i="1"/>
  <c r="A97" i="1"/>
  <c r="A98" i="1"/>
  <c r="A99" i="1"/>
  <c r="A100" i="1"/>
  <c r="A101" i="1"/>
  <c r="A102" i="1"/>
  <c r="A103" i="1"/>
  <c r="U103" i="1" s="1"/>
  <c r="A104" i="1"/>
  <c r="A105" i="1"/>
  <c r="A106" i="1"/>
  <c r="A107" i="1"/>
  <c r="A108" i="1"/>
  <c r="A109" i="1"/>
  <c r="U109" i="1" s="1"/>
  <c r="A110" i="1"/>
  <c r="A111" i="1"/>
  <c r="A112" i="1"/>
  <c r="A113" i="1"/>
  <c r="A114" i="1"/>
  <c r="A115" i="1"/>
  <c r="A116" i="1"/>
  <c r="A117" i="1"/>
  <c r="A118" i="1"/>
  <c r="A119" i="1"/>
  <c r="U119" i="1" s="1"/>
  <c r="A120" i="1"/>
  <c r="A121" i="1"/>
  <c r="A122" i="1"/>
  <c r="A123" i="1"/>
  <c r="A124" i="1"/>
  <c r="A125" i="1"/>
  <c r="U125" i="1" s="1"/>
  <c r="A126" i="1"/>
  <c r="A127" i="1"/>
  <c r="A128" i="1"/>
  <c r="A129" i="1"/>
  <c r="A130" i="1"/>
  <c r="A131" i="1"/>
  <c r="A132" i="1"/>
  <c r="A133" i="1"/>
  <c r="A134" i="1"/>
  <c r="A135" i="1"/>
  <c r="U135" i="1" s="1"/>
  <c r="A136" i="1"/>
  <c r="A137" i="1"/>
  <c r="A138" i="1"/>
  <c r="A139" i="1"/>
  <c r="A140" i="1"/>
  <c r="A141" i="1"/>
  <c r="U141" i="1" s="1"/>
  <c r="A142" i="1"/>
  <c r="A143" i="1"/>
  <c r="A144" i="1"/>
  <c r="A145" i="1"/>
  <c r="A146" i="1"/>
  <c r="A147" i="1"/>
  <c r="A148" i="1"/>
  <c r="A149" i="1"/>
  <c r="A150" i="1"/>
  <c r="A151" i="1"/>
  <c r="U151" i="1" s="1"/>
  <c r="A152" i="1"/>
  <c r="A153" i="1"/>
  <c r="A154" i="1"/>
  <c r="A155" i="1"/>
  <c r="A156" i="1"/>
  <c r="A157" i="1"/>
  <c r="U157" i="1" s="1"/>
  <c r="A158" i="1"/>
  <c r="A159" i="1"/>
  <c r="A160" i="1"/>
  <c r="A161" i="1"/>
  <c r="A162" i="1"/>
  <c r="A163" i="1"/>
  <c r="A164" i="1"/>
  <c r="A165" i="1"/>
  <c r="A166" i="1"/>
  <c r="A167" i="1"/>
  <c r="U167" i="1" s="1"/>
  <c r="A168" i="1"/>
  <c r="A169" i="1"/>
  <c r="A170" i="1"/>
  <c r="A171" i="1"/>
  <c r="A172" i="1"/>
  <c r="A173" i="1"/>
  <c r="U173" i="1" s="1"/>
  <c r="A174" i="1"/>
  <c r="A175" i="1"/>
  <c r="A176" i="1"/>
  <c r="A177" i="1"/>
  <c r="A178" i="1"/>
  <c r="A179" i="1"/>
  <c r="A180" i="1"/>
  <c r="A181" i="1"/>
  <c r="A182" i="1"/>
  <c r="A183" i="1"/>
  <c r="U183" i="1" s="1"/>
  <c r="A184" i="1"/>
  <c r="A185" i="1"/>
  <c r="A186" i="1"/>
  <c r="A187" i="1"/>
  <c r="A188" i="1"/>
  <c r="A189" i="1"/>
  <c r="U189" i="1" s="1"/>
  <c r="A190" i="1"/>
  <c r="A191" i="1"/>
  <c r="A192" i="1"/>
  <c r="A193" i="1"/>
  <c r="A194" i="1"/>
  <c r="A195" i="1"/>
  <c r="A196" i="1"/>
  <c r="A197" i="1"/>
  <c r="A198" i="1"/>
  <c r="A199" i="1"/>
  <c r="U199" i="1" s="1"/>
  <c r="A200" i="1"/>
  <c r="A201" i="1"/>
  <c r="A202" i="1"/>
  <c r="A203" i="1"/>
  <c r="A204" i="1"/>
  <c r="A205" i="1"/>
  <c r="U205" i="1" s="1"/>
  <c r="A206" i="1"/>
  <c r="A207" i="1"/>
  <c r="A208" i="1"/>
  <c r="A209" i="1"/>
  <c r="A210" i="1"/>
  <c r="A211" i="1"/>
  <c r="A212" i="1"/>
  <c r="A213" i="1"/>
  <c r="A214" i="1"/>
  <c r="A215" i="1"/>
  <c r="U215" i="1" s="1"/>
  <c r="A216" i="1"/>
  <c r="A217" i="1"/>
  <c r="A218" i="1"/>
  <c r="A219" i="1"/>
  <c r="A220" i="1"/>
  <c r="A221" i="1"/>
  <c r="U221" i="1" s="1"/>
  <c r="A222" i="1"/>
  <c r="A223" i="1"/>
  <c r="A224" i="1"/>
  <c r="A225" i="1"/>
  <c r="A226" i="1"/>
  <c r="A227" i="1"/>
  <c r="A228" i="1"/>
  <c r="A229" i="1"/>
  <c r="A230" i="1"/>
  <c r="A231" i="1"/>
  <c r="U231" i="1" s="1"/>
  <c r="A232" i="1"/>
  <c r="A233" i="1"/>
  <c r="A234" i="1"/>
  <c r="A235" i="1"/>
  <c r="A236" i="1"/>
  <c r="A237" i="1"/>
  <c r="U237" i="1" s="1"/>
  <c r="A238" i="1"/>
  <c r="A239" i="1"/>
  <c r="A240" i="1"/>
  <c r="A241" i="1"/>
  <c r="A242" i="1"/>
  <c r="A243" i="1"/>
  <c r="A244" i="1"/>
  <c r="A245" i="1"/>
  <c r="A246" i="1"/>
  <c r="A247" i="1"/>
  <c r="U247" i="1" s="1"/>
  <c r="A248" i="1"/>
  <c r="A249" i="1"/>
  <c r="A250" i="1"/>
  <c r="A251" i="1"/>
  <c r="A252" i="1"/>
  <c r="A253" i="1"/>
  <c r="U253" i="1" s="1"/>
  <c r="A254" i="1"/>
  <c r="A255" i="1"/>
  <c r="A256" i="1"/>
  <c r="A257" i="1"/>
  <c r="A258" i="1"/>
  <c r="A259" i="1"/>
  <c r="A260" i="1"/>
  <c r="A261" i="1"/>
  <c r="A262" i="1"/>
  <c r="A263" i="1"/>
  <c r="U263" i="1" s="1"/>
  <c r="A264" i="1"/>
  <c r="A265" i="1"/>
  <c r="A266" i="1"/>
  <c r="A267" i="1"/>
  <c r="A268" i="1"/>
  <c r="A269" i="1"/>
  <c r="U269" i="1" s="1"/>
  <c r="A270" i="1"/>
  <c r="A271" i="1"/>
  <c r="A272" i="1"/>
  <c r="A273" i="1"/>
  <c r="A274" i="1"/>
  <c r="A275" i="1"/>
  <c r="A276" i="1"/>
  <c r="A277" i="1"/>
  <c r="A278" i="1"/>
  <c r="A279" i="1"/>
  <c r="U279" i="1" s="1"/>
  <c r="A280" i="1"/>
  <c r="A281" i="1"/>
  <c r="A282" i="1"/>
  <c r="A283" i="1"/>
  <c r="A284" i="1"/>
  <c r="A285" i="1"/>
  <c r="U285" i="1" s="1"/>
  <c r="A286" i="1"/>
  <c r="A287" i="1"/>
  <c r="A288" i="1"/>
  <c r="A289" i="1"/>
  <c r="A290" i="1"/>
  <c r="A291" i="1"/>
  <c r="A292" i="1"/>
  <c r="A293" i="1"/>
  <c r="A294" i="1"/>
  <c r="A295" i="1"/>
  <c r="U295" i="1" s="1"/>
  <c r="A296" i="1"/>
  <c r="A297" i="1"/>
  <c r="A298" i="1"/>
  <c r="A299" i="1"/>
  <c r="A300" i="1"/>
  <c r="A301" i="1"/>
  <c r="U301" i="1" s="1"/>
  <c r="A302" i="1"/>
  <c r="A303" i="1"/>
  <c r="A304" i="1"/>
  <c r="A305" i="1"/>
  <c r="A306" i="1"/>
  <c r="A307" i="1"/>
  <c r="A308" i="1"/>
  <c r="A309" i="1"/>
  <c r="A310" i="1"/>
  <c r="A311" i="1"/>
  <c r="U311" i="1" s="1"/>
  <c r="A312" i="1"/>
  <c r="A313" i="1"/>
  <c r="A314" i="1"/>
  <c r="A315" i="1"/>
  <c r="A316" i="1"/>
  <c r="A317" i="1"/>
  <c r="U317" i="1" s="1"/>
  <c r="A318" i="1"/>
  <c r="A319" i="1"/>
  <c r="A320" i="1"/>
  <c r="A321" i="1"/>
  <c r="A322" i="1"/>
  <c r="A323" i="1"/>
  <c r="A324" i="1"/>
  <c r="A325" i="1"/>
  <c r="A326" i="1"/>
  <c r="A327" i="1"/>
  <c r="U327" i="1" s="1"/>
  <c r="A328" i="1"/>
  <c r="A329" i="1"/>
  <c r="A330" i="1"/>
  <c r="A331" i="1"/>
  <c r="A332" i="1"/>
  <c r="A333" i="1"/>
  <c r="U333" i="1" s="1"/>
  <c r="A334" i="1"/>
  <c r="A335" i="1"/>
  <c r="A336" i="1"/>
  <c r="A337" i="1"/>
  <c r="A338" i="1"/>
  <c r="A339" i="1"/>
  <c r="A340" i="1"/>
  <c r="A341" i="1"/>
  <c r="A342" i="1"/>
  <c r="A343" i="1"/>
  <c r="U343" i="1" s="1"/>
  <c r="A344" i="1"/>
  <c r="A345" i="1"/>
  <c r="A346" i="1"/>
  <c r="A347" i="1"/>
  <c r="A348" i="1"/>
  <c r="A349" i="1"/>
  <c r="U349" i="1" s="1"/>
  <c r="A350" i="1"/>
  <c r="A351" i="1"/>
  <c r="A352" i="1"/>
  <c r="A353" i="1"/>
  <c r="A354" i="1"/>
  <c r="A355" i="1"/>
  <c r="A356" i="1"/>
  <c r="A357" i="1"/>
  <c r="A358" i="1"/>
  <c r="A359" i="1"/>
  <c r="U359" i="1" s="1"/>
  <c r="A360" i="1"/>
  <c r="A361" i="1"/>
  <c r="A362" i="1"/>
  <c r="A363" i="1"/>
  <c r="A364" i="1"/>
  <c r="A365" i="1"/>
  <c r="U365" i="1" s="1"/>
  <c r="A366" i="1"/>
  <c r="A367" i="1"/>
  <c r="A368" i="1"/>
  <c r="A369" i="1"/>
  <c r="A370" i="1"/>
  <c r="A371" i="1"/>
  <c r="A372" i="1"/>
  <c r="A373" i="1"/>
  <c r="A374" i="1"/>
  <c r="A375" i="1"/>
  <c r="U375" i="1" s="1"/>
  <c r="A376" i="1"/>
  <c r="A377" i="1"/>
  <c r="A378" i="1"/>
  <c r="A379" i="1"/>
  <c r="A380" i="1"/>
  <c r="A381" i="1"/>
  <c r="U381" i="1" s="1"/>
  <c r="A382" i="1"/>
  <c r="A383" i="1"/>
  <c r="A384" i="1"/>
  <c r="A385" i="1"/>
  <c r="A386" i="1"/>
  <c r="A387" i="1"/>
  <c r="A388" i="1"/>
  <c r="A389" i="1"/>
  <c r="A390" i="1"/>
  <c r="A391" i="1"/>
  <c r="U391" i="1" s="1"/>
  <c r="A392" i="1"/>
  <c r="A393" i="1"/>
  <c r="A394" i="1"/>
  <c r="A395" i="1"/>
  <c r="A396" i="1"/>
  <c r="A397" i="1"/>
  <c r="U397" i="1" s="1"/>
  <c r="A398" i="1"/>
  <c r="A399" i="1"/>
  <c r="A400" i="1"/>
  <c r="A401" i="1"/>
  <c r="A402" i="1"/>
  <c r="A403" i="1"/>
  <c r="A404" i="1"/>
  <c r="A405" i="1"/>
  <c r="A406" i="1"/>
  <c r="A407" i="1"/>
  <c r="U407" i="1" s="1"/>
  <c r="A408" i="1"/>
  <c r="A409" i="1"/>
  <c r="A410" i="1"/>
  <c r="A411" i="1"/>
  <c r="A412" i="1"/>
  <c r="A413" i="1"/>
  <c r="U413" i="1" s="1"/>
  <c r="A414" i="1"/>
  <c r="A415" i="1"/>
  <c r="A416" i="1"/>
  <c r="A417" i="1"/>
  <c r="A418" i="1"/>
  <c r="A419" i="1"/>
  <c r="A420" i="1"/>
  <c r="A421" i="1"/>
  <c r="A422" i="1"/>
  <c r="A423" i="1"/>
  <c r="U423" i="1" s="1"/>
  <c r="A424" i="1"/>
  <c r="A425" i="1"/>
  <c r="A426" i="1"/>
  <c r="A427" i="1"/>
  <c r="A428" i="1"/>
  <c r="U428" i="1" s="1"/>
  <c r="A429" i="1"/>
  <c r="A430" i="1"/>
  <c r="A431" i="1"/>
  <c r="A432" i="1"/>
  <c r="U432" i="1" s="1"/>
  <c r="A433" i="1"/>
  <c r="A434" i="1"/>
  <c r="A435" i="1"/>
  <c r="A436" i="1"/>
  <c r="U436" i="1" s="1"/>
  <c r="A437" i="1"/>
  <c r="A438" i="1"/>
  <c r="A439" i="1"/>
  <c r="A440" i="1"/>
  <c r="U440" i="1" s="1"/>
  <c r="A441" i="1"/>
  <c r="A442" i="1"/>
  <c r="A443" i="1"/>
  <c r="A444" i="1"/>
  <c r="U444" i="1" s="1"/>
  <c r="A445" i="1"/>
  <c r="A446" i="1"/>
  <c r="A447" i="1"/>
  <c r="A448" i="1"/>
  <c r="U448" i="1" s="1"/>
  <c r="A449" i="1"/>
  <c r="A450" i="1"/>
  <c r="A451" i="1"/>
  <c r="A452" i="1"/>
  <c r="U452" i="1" s="1"/>
  <c r="A453" i="1"/>
  <c r="A454" i="1"/>
  <c r="A455" i="1"/>
  <c r="A456" i="1"/>
  <c r="U456" i="1" s="1"/>
  <c r="A457" i="1"/>
  <c r="A458" i="1"/>
  <c r="A459" i="1"/>
  <c r="A460" i="1"/>
  <c r="U460" i="1" s="1"/>
  <c r="A461" i="1"/>
  <c r="A462" i="1"/>
  <c r="A463" i="1"/>
  <c r="A464" i="1"/>
  <c r="U464" i="1" s="1"/>
  <c r="A465" i="1"/>
  <c r="A466" i="1"/>
  <c r="A467" i="1"/>
  <c r="A468" i="1"/>
  <c r="U468" i="1" s="1"/>
  <c r="A469" i="1"/>
  <c r="A470" i="1"/>
  <c r="A471" i="1"/>
  <c r="A472" i="1"/>
  <c r="U472" i="1" s="1"/>
  <c r="A473" i="1"/>
  <c r="A474" i="1"/>
  <c r="A475" i="1"/>
  <c r="A476" i="1"/>
  <c r="U476" i="1" s="1"/>
  <c r="A477" i="1"/>
  <c r="A478" i="1"/>
  <c r="A479" i="1"/>
  <c r="A480" i="1"/>
  <c r="U480" i="1" s="1"/>
  <c r="A481" i="1"/>
  <c r="A482" i="1"/>
  <c r="A483" i="1"/>
  <c r="A484" i="1"/>
  <c r="U484" i="1" s="1"/>
  <c r="A485" i="1"/>
  <c r="A486" i="1"/>
  <c r="A487" i="1"/>
  <c r="A488" i="1"/>
  <c r="U488" i="1" s="1"/>
  <c r="A489" i="1"/>
  <c r="A490" i="1"/>
  <c r="A491" i="1"/>
  <c r="A492" i="1"/>
  <c r="U492" i="1" s="1"/>
  <c r="A493" i="1"/>
  <c r="A494" i="1"/>
  <c r="A495" i="1"/>
  <c r="A496" i="1"/>
  <c r="U496" i="1" s="1"/>
  <c r="A497" i="1"/>
  <c r="A498" i="1"/>
  <c r="A499" i="1"/>
  <c r="A500" i="1"/>
  <c r="U500" i="1" s="1"/>
  <c r="A501" i="1"/>
  <c r="A502" i="1"/>
  <c r="A503" i="1"/>
  <c r="A504" i="1"/>
  <c r="U504" i="1" s="1"/>
  <c r="A505" i="1"/>
  <c r="A506" i="1"/>
  <c r="A507" i="1"/>
  <c r="A508" i="1"/>
  <c r="U508" i="1" s="1"/>
  <c r="A509" i="1"/>
  <c r="A510" i="1"/>
  <c r="A511" i="1"/>
  <c r="A512" i="1"/>
  <c r="U512" i="1" s="1"/>
  <c r="A513" i="1"/>
  <c r="A514" i="1"/>
  <c r="A515" i="1"/>
  <c r="A516" i="1"/>
  <c r="U516" i="1" s="1"/>
  <c r="A517" i="1"/>
  <c r="A518" i="1"/>
  <c r="A519" i="1"/>
  <c r="A520" i="1"/>
  <c r="U520" i="1" s="1"/>
  <c r="A521" i="1"/>
  <c r="A522" i="1"/>
  <c r="A523" i="1"/>
  <c r="A524" i="1"/>
  <c r="U524" i="1" s="1"/>
  <c r="A525" i="1"/>
  <c r="A526" i="1"/>
  <c r="A527" i="1"/>
  <c r="A528" i="1"/>
  <c r="U528" i="1" s="1"/>
  <c r="A529" i="1"/>
  <c r="A530" i="1"/>
  <c r="A531" i="1"/>
  <c r="A532" i="1"/>
  <c r="U532" i="1" s="1"/>
  <c r="A533" i="1"/>
  <c r="A534" i="1"/>
  <c r="A535" i="1"/>
  <c r="A536" i="1"/>
  <c r="U536" i="1" s="1"/>
  <c r="A537" i="1"/>
  <c r="A538" i="1"/>
  <c r="A539" i="1"/>
  <c r="A540" i="1"/>
  <c r="U540" i="1" s="1"/>
  <c r="A541" i="1"/>
  <c r="A542" i="1"/>
  <c r="A543" i="1"/>
  <c r="A544" i="1"/>
  <c r="U544" i="1" s="1"/>
  <c r="A545" i="1"/>
  <c r="A546" i="1"/>
  <c r="A547" i="1"/>
  <c r="A548" i="1"/>
  <c r="U548" i="1" s="1"/>
  <c r="A549" i="1"/>
  <c r="A550" i="1"/>
  <c r="A551" i="1"/>
  <c r="A552" i="1"/>
  <c r="U552" i="1" s="1"/>
  <c r="A553" i="1"/>
  <c r="A554" i="1"/>
  <c r="A555" i="1"/>
  <c r="A556" i="1"/>
  <c r="U556" i="1" s="1"/>
  <c r="A557" i="1"/>
  <c r="A558" i="1"/>
  <c r="A559" i="1"/>
  <c r="A560" i="1"/>
  <c r="U560" i="1" s="1"/>
  <c r="A561" i="1"/>
  <c r="A562" i="1"/>
  <c r="A563" i="1"/>
  <c r="A564" i="1"/>
  <c r="U564" i="1" s="1"/>
  <c r="A565" i="1"/>
  <c r="A566" i="1"/>
  <c r="A567" i="1"/>
  <c r="A568" i="1"/>
  <c r="U568" i="1" s="1"/>
  <c r="A569" i="1"/>
  <c r="A570" i="1"/>
  <c r="A571" i="1"/>
  <c r="A572" i="1"/>
  <c r="U572" i="1" s="1"/>
  <c r="A573" i="1"/>
  <c r="A574" i="1"/>
  <c r="A575" i="1"/>
  <c r="A576" i="1"/>
  <c r="U576" i="1" s="1"/>
  <c r="A577" i="1"/>
  <c r="A578" i="1"/>
  <c r="A579" i="1"/>
  <c r="A580" i="1"/>
  <c r="U580" i="1" s="1"/>
  <c r="A581" i="1"/>
  <c r="A582" i="1"/>
  <c r="A583" i="1"/>
  <c r="A584" i="1"/>
  <c r="U584" i="1" s="1"/>
  <c r="A585" i="1"/>
  <c r="A586" i="1"/>
  <c r="A587" i="1"/>
  <c r="A588" i="1"/>
  <c r="U588" i="1" s="1"/>
  <c r="A589" i="1"/>
  <c r="A590" i="1"/>
  <c r="A591" i="1"/>
  <c r="A592" i="1"/>
  <c r="U592" i="1" s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U831" i="1" s="1"/>
  <c r="A832" i="1"/>
  <c r="A833" i="1"/>
  <c r="A834" i="1"/>
  <c r="A835" i="1"/>
  <c r="A836" i="1"/>
  <c r="A837" i="1"/>
  <c r="U837" i="1" s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U1009" i="1" s="1"/>
  <c r="A1010" i="1"/>
  <c r="A1011" i="1"/>
  <c r="A1012" i="1"/>
  <c r="A1013" i="1"/>
  <c r="U1013" i="1" s="1"/>
  <c r="A1014" i="1"/>
  <c r="A1015" i="1"/>
  <c r="A1016" i="1"/>
  <c r="A1017" i="1"/>
  <c r="U1017" i="1" s="1"/>
  <c r="A1018" i="1"/>
  <c r="A1019" i="1"/>
  <c r="A1020" i="1"/>
  <c r="A1021" i="1"/>
  <c r="U1021" i="1" s="1"/>
  <c r="A1022" i="1"/>
  <c r="A1023" i="1"/>
  <c r="A1024" i="1"/>
  <c r="A1025" i="1"/>
  <c r="U1025" i="1" s="1"/>
  <c r="A1026" i="1"/>
  <c r="A1027" i="1"/>
  <c r="A1028" i="1"/>
  <c r="A1029" i="1"/>
  <c r="U1029" i="1" s="1"/>
  <c r="A1030" i="1"/>
  <c r="A1031" i="1"/>
  <c r="A1032" i="1"/>
  <c r="A1033" i="1"/>
  <c r="U1033" i="1" s="1"/>
  <c r="A1034" i="1"/>
  <c r="A1035" i="1"/>
  <c r="A1036" i="1"/>
  <c r="A1037" i="1"/>
  <c r="U1037" i="1" s="1"/>
  <c r="A1038" i="1"/>
  <c r="A1039" i="1"/>
  <c r="A1040" i="1"/>
  <c r="A1041" i="1"/>
  <c r="U1041" i="1" s="1"/>
  <c r="A1042" i="1"/>
  <c r="A1043" i="1"/>
  <c r="A1044" i="1"/>
  <c r="A1045" i="1"/>
  <c r="U1045" i="1" s="1"/>
  <c r="A1046" i="1"/>
  <c r="A1047" i="1"/>
  <c r="A1048" i="1"/>
  <c r="A1049" i="1"/>
  <c r="U1049" i="1" s="1"/>
  <c r="A1050" i="1"/>
  <c r="A1051" i="1"/>
  <c r="A1052" i="1"/>
  <c r="A1053" i="1"/>
  <c r="U1053" i="1" s="1"/>
  <c r="A1054" i="1"/>
  <c r="A1055" i="1"/>
  <c r="A1056" i="1"/>
  <c r="A1057" i="1"/>
  <c r="U1057" i="1" s="1"/>
  <c r="A1058" i="1"/>
  <c r="A1059" i="1"/>
  <c r="A1060" i="1"/>
  <c r="A1061" i="1"/>
  <c r="U1061" i="1" s="1"/>
  <c r="A1062" i="1"/>
  <c r="A1063" i="1"/>
  <c r="A1064" i="1"/>
  <c r="A1065" i="1"/>
  <c r="U1065" i="1" s="1"/>
  <c r="A1066" i="1"/>
  <c r="A1067" i="1"/>
  <c r="A1068" i="1"/>
  <c r="A1069" i="1"/>
  <c r="U1069" i="1" s="1"/>
  <c r="A1070" i="1"/>
  <c r="A1071" i="1"/>
  <c r="A1072" i="1"/>
  <c r="A1073" i="1"/>
  <c r="U1073" i="1" s="1"/>
  <c r="A1074" i="1"/>
  <c r="A1075" i="1"/>
  <c r="A1076" i="1"/>
  <c r="A1077" i="1"/>
  <c r="U1077" i="1" s="1"/>
  <c r="A1078" i="1"/>
  <c r="A1079" i="1"/>
  <c r="A1080" i="1"/>
  <c r="A1081" i="1"/>
  <c r="U1081" i="1" s="1"/>
  <c r="A1082" i="1"/>
  <c r="A1083" i="1"/>
  <c r="A1084" i="1"/>
  <c r="A1085" i="1"/>
  <c r="U1085" i="1" s="1"/>
  <c r="A1086" i="1"/>
  <c r="A1087" i="1"/>
  <c r="A1088" i="1"/>
  <c r="A1089" i="1"/>
  <c r="U1089" i="1" s="1"/>
  <c r="A1090" i="1"/>
  <c r="A1091" i="1"/>
  <c r="A1092" i="1"/>
  <c r="A1093" i="1"/>
  <c r="U1093" i="1" s="1"/>
  <c r="A1094" i="1"/>
  <c r="A1095" i="1"/>
  <c r="A1096" i="1"/>
  <c r="A1097" i="1"/>
  <c r="U1097" i="1" s="1"/>
  <c r="A1098" i="1"/>
  <c r="A1099" i="1"/>
  <c r="A1100" i="1"/>
  <c r="A1101" i="1"/>
  <c r="U1101" i="1" s="1"/>
  <c r="A1102" i="1"/>
  <c r="A1103" i="1"/>
  <c r="A1104" i="1"/>
  <c r="A1105" i="1"/>
  <c r="U1105" i="1" s="1"/>
  <c r="A1106" i="1"/>
  <c r="A1107" i="1"/>
  <c r="A1108" i="1"/>
  <c r="A1109" i="1"/>
  <c r="U1109" i="1" s="1"/>
  <c r="A1110" i="1"/>
  <c r="A1111" i="1"/>
  <c r="A1112" i="1"/>
  <c r="A1113" i="1"/>
  <c r="U1113" i="1" s="1"/>
  <c r="A1114" i="1"/>
  <c r="A1115" i="1"/>
  <c r="A1116" i="1"/>
  <c r="A1117" i="1"/>
  <c r="U1117" i="1" s="1"/>
  <c r="A1118" i="1"/>
  <c r="A1119" i="1"/>
  <c r="A1120" i="1"/>
  <c r="A1121" i="1"/>
  <c r="U1121" i="1" s="1"/>
  <c r="A1122" i="1"/>
  <c r="A1123" i="1"/>
  <c r="A1124" i="1"/>
  <c r="A1125" i="1"/>
  <c r="U1125" i="1" s="1"/>
  <c r="A1126" i="1"/>
  <c r="A1127" i="1"/>
  <c r="A1128" i="1"/>
  <c r="A1129" i="1"/>
  <c r="U1129" i="1" s="1"/>
  <c r="A1130" i="1"/>
  <c r="A1131" i="1"/>
  <c r="A1132" i="1"/>
  <c r="A1133" i="1"/>
  <c r="U1133" i="1" s="1"/>
  <c r="A1134" i="1"/>
  <c r="A1135" i="1"/>
  <c r="A1136" i="1"/>
  <c r="A1137" i="1"/>
  <c r="U1137" i="1" s="1"/>
  <c r="A1138" i="1"/>
  <c r="A1139" i="1"/>
  <c r="A1140" i="1"/>
  <c r="A1141" i="1"/>
  <c r="U1141" i="1" s="1"/>
  <c r="A1142" i="1"/>
  <c r="A1143" i="1"/>
  <c r="A1144" i="1"/>
  <c r="A1145" i="1"/>
  <c r="U1145" i="1" s="1"/>
  <c r="A1146" i="1"/>
  <c r="A1147" i="1"/>
  <c r="A1148" i="1"/>
  <c r="A1149" i="1"/>
  <c r="U1149" i="1" s="1"/>
  <c r="A1150" i="1"/>
  <c r="A1151" i="1"/>
  <c r="A1152" i="1"/>
  <c r="A1153" i="1"/>
  <c r="U1153" i="1" s="1"/>
  <c r="A1154" i="1"/>
  <c r="A1155" i="1"/>
  <c r="A1156" i="1"/>
  <c r="A1157" i="1"/>
  <c r="U1157" i="1" s="1"/>
  <c r="A1158" i="1"/>
  <c r="A1159" i="1"/>
  <c r="A1160" i="1"/>
  <c r="A1161" i="1"/>
  <c r="U1161" i="1" s="1"/>
  <c r="A1162" i="1"/>
  <c r="A1163" i="1"/>
  <c r="A1164" i="1"/>
  <c r="A1165" i="1"/>
  <c r="U1165" i="1" s="1"/>
  <c r="A1166" i="1"/>
  <c r="A1167" i="1"/>
  <c r="A1168" i="1"/>
  <c r="A1169" i="1"/>
  <c r="U1169" i="1" s="1"/>
  <c r="A1170" i="1"/>
  <c r="A1171" i="1"/>
  <c r="A1172" i="1"/>
  <c r="A1173" i="1"/>
  <c r="U1173" i="1" s="1"/>
  <c r="A1174" i="1"/>
  <c r="A1175" i="1"/>
  <c r="A1176" i="1"/>
  <c r="A1177" i="1"/>
  <c r="U1177" i="1" s="1"/>
  <c r="A1178" i="1"/>
  <c r="A1179" i="1"/>
  <c r="A1180" i="1"/>
  <c r="A1181" i="1"/>
  <c r="U1181" i="1" s="1"/>
  <c r="A1182" i="1"/>
  <c r="A1183" i="1"/>
  <c r="A1184" i="1"/>
  <c r="A1185" i="1"/>
  <c r="U1185" i="1" s="1"/>
  <c r="A1186" i="1"/>
  <c r="A1187" i="1"/>
  <c r="A1188" i="1"/>
  <c r="A1189" i="1"/>
  <c r="U1189" i="1" s="1"/>
  <c r="A1190" i="1"/>
  <c r="A1191" i="1"/>
  <c r="A1192" i="1"/>
  <c r="A1193" i="1"/>
  <c r="U1193" i="1" s="1"/>
  <c r="A1194" i="1"/>
  <c r="A1195" i="1"/>
  <c r="A1196" i="1"/>
  <c r="A1197" i="1"/>
  <c r="U1197" i="1" s="1"/>
  <c r="A1198" i="1"/>
  <c r="A1199" i="1"/>
  <c r="A1200" i="1"/>
  <c r="A1201" i="1"/>
  <c r="U1201" i="1" s="1"/>
  <c r="A1202" i="1"/>
  <c r="A1203" i="1"/>
  <c r="A1204" i="1"/>
  <c r="A1205" i="1"/>
  <c r="U1205" i="1" s="1"/>
  <c r="A1206" i="1"/>
  <c r="A1207" i="1"/>
  <c r="A1208" i="1"/>
  <c r="A1209" i="1"/>
  <c r="U1209" i="1" s="1"/>
  <c r="A1210" i="1"/>
  <c r="A1211" i="1"/>
  <c r="A1212" i="1"/>
  <c r="A1213" i="1"/>
  <c r="A1214" i="1"/>
  <c r="A1215" i="1"/>
  <c r="A1216" i="1"/>
  <c r="U1216" i="1" s="1"/>
  <c r="A1217" i="1"/>
  <c r="A1218" i="1"/>
  <c r="A1219" i="1"/>
  <c r="A1220" i="1"/>
  <c r="U1220" i="1" s="1"/>
  <c r="A1221" i="1"/>
  <c r="A1222" i="1"/>
  <c r="A1223" i="1"/>
  <c r="A1224" i="1"/>
  <c r="U1224" i="1" s="1"/>
  <c r="A1225" i="1"/>
  <c r="A1226" i="1"/>
  <c r="A1227" i="1"/>
  <c r="A1228" i="1"/>
  <c r="U1228" i="1" s="1"/>
  <c r="A1229" i="1"/>
  <c r="A1230" i="1"/>
  <c r="A1231" i="1"/>
  <c r="A1232" i="1"/>
  <c r="U1232" i="1" s="1"/>
  <c r="A1233" i="1"/>
  <c r="A1234" i="1"/>
  <c r="A1235" i="1"/>
  <c r="A1236" i="1"/>
  <c r="U1236" i="1" s="1"/>
  <c r="A1237" i="1"/>
  <c r="A1238" i="1"/>
  <c r="A1239" i="1"/>
  <c r="A1240" i="1"/>
  <c r="U1240" i="1" s="1"/>
  <c r="A1241" i="1"/>
  <c r="A1242" i="1"/>
  <c r="A1243" i="1"/>
  <c r="A1244" i="1"/>
  <c r="U1244" i="1" s="1"/>
  <c r="A1245" i="1"/>
  <c r="A1246" i="1"/>
  <c r="A1247" i="1"/>
  <c r="A1248" i="1"/>
  <c r="U1248" i="1" s="1"/>
  <c r="A1249" i="1"/>
  <c r="A1250" i="1"/>
  <c r="A1251" i="1"/>
  <c r="A1252" i="1"/>
  <c r="U1252" i="1" s="1"/>
  <c r="A1253" i="1"/>
  <c r="A1254" i="1"/>
  <c r="A1255" i="1"/>
  <c r="A1256" i="1"/>
  <c r="U1256" i="1" s="1"/>
  <c r="A1257" i="1"/>
  <c r="A1258" i="1"/>
  <c r="A1259" i="1"/>
  <c r="A1260" i="1"/>
  <c r="U1260" i="1" s="1"/>
  <c r="A1261" i="1"/>
  <c r="A1262" i="1"/>
  <c r="A1263" i="1"/>
  <c r="A1264" i="1"/>
  <c r="U1264" i="1" s="1"/>
  <c r="A1265" i="1"/>
  <c r="A1266" i="1"/>
  <c r="A1267" i="1"/>
  <c r="A1268" i="1"/>
  <c r="U1268" i="1" s="1"/>
  <c r="A1269" i="1"/>
  <c r="A1270" i="1"/>
  <c r="A1271" i="1"/>
  <c r="A1272" i="1"/>
  <c r="U1272" i="1" s="1"/>
  <c r="A1273" i="1"/>
  <c r="A1274" i="1"/>
  <c r="A1275" i="1"/>
  <c r="A1276" i="1"/>
  <c r="U1276" i="1" s="1"/>
  <c r="A1277" i="1"/>
  <c r="A1278" i="1"/>
  <c r="A1279" i="1"/>
  <c r="A1280" i="1"/>
  <c r="U1280" i="1" s="1"/>
  <c r="A1281" i="1"/>
  <c r="A1282" i="1"/>
  <c r="A1283" i="1"/>
  <c r="A1284" i="1"/>
  <c r="U1284" i="1" s="1"/>
  <c r="A1285" i="1"/>
  <c r="A1286" i="1"/>
  <c r="A1287" i="1"/>
  <c r="A1288" i="1"/>
  <c r="U1288" i="1" s="1"/>
  <c r="A1289" i="1"/>
  <c r="A1290" i="1"/>
  <c r="A1291" i="1"/>
  <c r="A1292" i="1"/>
  <c r="U1292" i="1" s="1"/>
  <c r="A1293" i="1"/>
  <c r="A1294" i="1"/>
  <c r="A1295" i="1"/>
  <c r="A1296" i="1"/>
  <c r="U1296" i="1" s="1"/>
  <c r="A1297" i="1"/>
  <c r="A1298" i="1"/>
  <c r="A1299" i="1"/>
  <c r="A1300" i="1"/>
  <c r="U1300" i="1" s="1"/>
  <c r="A1301" i="1"/>
  <c r="A1302" i="1"/>
  <c r="A1303" i="1"/>
  <c r="A1304" i="1"/>
  <c r="U1304" i="1" s="1"/>
  <c r="A1305" i="1"/>
  <c r="A1306" i="1"/>
  <c r="A1307" i="1"/>
  <c r="A1308" i="1"/>
  <c r="U1308" i="1" s="1"/>
  <c r="A1309" i="1"/>
  <c r="A1310" i="1"/>
  <c r="A1311" i="1"/>
  <c r="A1312" i="1"/>
  <c r="U1312" i="1" s="1"/>
  <c r="A1313" i="1"/>
  <c r="A1314" i="1"/>
  <c r="A1315" i="1"/>
  <c r="A1316" i="1"/>
  <c r="U1316" i="1" s="1"/>
  <c r="A1317" i="1"/>
  <c r="A1318" i="1"/>
  <c r="A1319" i="1"/>
  <c r="A1320" i="1"/>
  <c r="U1320" i="1" s="1"/>
  <c r="A1321" i="1"/>
  <c r="A1322" i="1"/>
  <c r="A1323" i="1"/>
  <c r="A1324" i="1"/>
  <c r="U1324" i="1" s="1"/>
  <c r="A1325" i="1"/>
  <c r="A1326" i="1"/>
  <c r="A1327" i="1"/>
  <c r="A1328" i="1"/>
  <c r="U1328" i="1" s="1"/>
  <c r="A1329" i="1"/>
  <c r="A1330" i="1"/>
  <c r="A1331" i="1"/>
  <c r="A1332" i="1"/>
  <c r="U1332" i="1" s="1"/>
  <c r="A1333" i="1"/>
  <c r="A1334" i="1"/>
  <c r="A1335" i="1"/>
  <c r="A1336" i="1"/>
  <c r="U1336" i="1" s="1"/>
  <c r="A1337" i="1"/>
  <c r="A1338" i="1"/>
  <c r="A1339" i="1"/>
  <c r="A1340" i="1"/>
  <c r="U1340" i="1" s="1"/>
  <c r="A1341" i="1"/>
  <c r="A1342" i="1"/>
  <c r="A1343" i="1"/>
  <c r="A1344" i="1"/>
  <c r="U1344" i="1" s="1"/>
  <c r="A1345" i="1"/>
  <c r="A1346" i="1"/>
  <c r="A1347" i="1"/>
  <c r="U1347" i="1" s="1"/>
  <c r="A1348" i="1"/>
  <c r="A1349" i="1"/>
  <c r="A1350" i="1"/>
  <c r="A1351" i="1"/>
  <c r="U1351" i="1" s="1"/>
  <c r="A1352" i="1"/>
  <c r="A1353" i="1"/>
  <c r="A1354" i="1"/>
  <c r="A1355" i="1"/>
  <c r="U1355" i="1" s="1"/>
  <c r="A1356" i="1"/>
  <c r="A1357" i="1"/>
  <c r="A1358" i="1"/>
  <c r="A1359" i="1"/>
  <c r="U1359" i="1" s="1"/>
  <c r="A1360" i="1"/>
  <c r="A1361" i="1"/>
  <c r="A1362" i="1"/>
  <c r="A1363" i="1"/>
  <c r="U1363" i="1" s="1"/>
  <c r="A1364" i="1"/>
  <c r="A1365" i="1"/>
  <c r="A1366" i="1"/>
  <c r="A1367" i="1"/>
  <c r="U1367" i="1" s="1"/>
  <c r="A1368" i="1"/>
  <c r="A1369" i="1"/>
  <c r="A1370" i="1"/>
  <c r="A1371" i="1"/>
  <c r="U1371" i="1" s="1"/>
  <c r="A1372" i="1"/>
  <c r="A1373" i="1"/>
  <c r="A1374" i="1"/>
  <c r="A1375" i="1"/>
  <c r="U1375" i="1" s="1"/>
  <c r="A1376" i="1"/>
  <c r="A1377" i="1"/>
  <c r="A1378" i="1"/>
  <c r="A1379" i="1"/>
  <c r="U1379" i="1" s="1"/>
  <c r="A1380" i="1"/>
  <c r="A1381" i="1"/>
  <c r="A1382" i="1"/>
  <c r="A1383" i="1"/>
  <c r="U1383" i="1" s="1"/>
  <c r="A1384" i="1"/>
  <c r="A1385" i="1"/>
  <c r="A1386" i="1"/>
  <c r="A1387" i="1"/>
  <c r="U1387" i="1" s="1"/>
  <c r="A1388" i="1"/>
  <c r="A1389" i="1"/>
  <c r="A1390" i="1"/>
  <c r="A1391" i="1"/>
  <c r="U1391" i="1" s="1"/>
  <c r="A1392" i="1"/>
  <c r="A1393" i="1"/>
  <c r="A1394" i="1"/>
  <c r="A1395" i="1"/>
  <c r="U1395" i="1" s="1"/>
  <c r="A1396" i="1"/>
  <c r="A1397" i="1"/>
  <c r="A1398" i="1"/>
  <c r="A1399" i="1"/>
  <c r="U1399" i="1" s="1"/>
  <c r="A1400" i="1"/>
  <c r="A1401" i="1"/>
  <c r="A1402" i="1"/>
  <c r="A1403" i="1"/>
  <c r="U1403" i="1" s="1"/>
  <c r="A1404" i="1"/>
  <c r="A1405" i="1"/>
  <c r="A1406" i="1"/>
  <c r="A1407" i="1"/>
  <c r="U1407" i="1" s="1"/>
  <c r="A1408" i="1"/>
  <c r="A1409" i="1"/>
  <c r="A1410" i="1"/>
  <c r="A1411" i="1"/>
  <c r="U1411" i="1" s="1"/>
  <c r="A1412" i="1"/>
  <c r="A1413" i="1"/>
  <c r="A1414" i="1"/>
  <c r="A1415" i="1"/>
  <c r="U1415" i="1" s="1"/>
  <c r="A1416" i="1"/>
  <c r="A1417" i="1"/>
  <c r="A1418" i="1"/>
  <c r="A1419" i="1"/>
  <c r="U1419" i="1" s="1"/>
  <c r="A1420" i="1"/>
  <c r="A1421" i="1"/>
  <c r="A1422" i="1"/>
  <c r="A2" i="1"/>
  <c r="U2" i="1" s="1"/>
  <c r="T93" i="1" l="1"/>
  <c r="T349" i="1"/>
  <c r="T221" i="1"/>
  <c r="T544" i="1"/>
  <c r="T480" i="1"/>
  <c r="T528" i="1"/>
  <c r="T464" i="1"/>
  <c r="T327" i="1"/>
  <c r="T199" i="1"/>
  <c r="T71" i="1"/>
  <c r="T576" i="1"/>
  <c r="T512" i="1"/>
  <c r="T448" i="1"/>
  <c r="T285" i="1"/>
  <c r="T157" i="1"/>
  <c r="T29" i="1"/>
  <c r="T560" i="1"/>
  <c r="T496" i="1"/>
  <c r="T432" i="1"/>
  <c r="T263" i="1"/>
  <c r="T135" i="1"/>
  <c r="T3" i="1"/>
  <c r="U1417" i="1"/>
  <c r="T1417" i="1"/>
  <c r="U1409" i="1"/>
  <c r="T1409" i="1"/>
  <c r="U1401" i="1"/>
  <c r="T1401" i="1"/>
  <c r="U1393" i="1"/>
  <c r="T1393" i="1"/>
  <c r="U1385" i="1"/>
  <c r="T1385" i="1"/>
  <c r="U1377" i="1"/>
  <c r="T1377" i="1"/>
  <c r="U1369" i="1"/>
  <c r="T1369" i="1"/>
  <c r="U1361" i="1"/>
  <c r="T1361" i="1"/>
  <c r="U1353" i="1"/>
  <c r="T1353" i="1"/>
  <c r="U1338" i="1"/>
  <c r="T1338" i="1"/>
  <c r="U1330" i="1"/>
  <c r="T1330" i="1"/>
  <c r="U1322" i="1"/>
  <c r="T1322" i="1"/>
  <c r="U1318" i="1"/>
  <c r="T1318" i="1"/>
  <c r="U1310" i="1"/>
  <c r="T1310" i="1"/>
  <c r="U1302" i="1"/>
  <c r="T1302" i="1"/>
  <c r="U1294" i="1"/>
  <c r="T1294" i="1"/>
  <c r="U1286" i="1"/>
  <c r="T1286" i="1"/>
  <c r="U1274" i="1"/>
  <c r="T1274" i="1"/>
  <c r="U1266" i="1"/>
  <c r="T1266" i="1"/>
  <c r="U1258" i="1"/>
  <c r="T1258" i="1"/>
  <c r="U1250" i="1"/>
  <c r="T1250" i="1"/>
  <c r="U1246" i="1"/>
  <c r="T1246" i="1"/>
  <c r="U1238" i="1"/>
  <c r="T1238" i="1"/>
  <c r="U1230" i="1"/>
  <c r="T1230" i="1"/>
  <c r="U1222" i="1"/>
  <c r="T1222" i="1"/>
  <c r="U1218" i="1"/>
  <c r="T1218" i="1"/>
  <c r="U1211" i="1"/>
  <c r="T1211" i="1"/>
  <c r="U1203" i="1"/>
  <c r="T1203" i="1"/>
  <c r="U1195" i="1"/>
  <c r="T1195" i="1"/>
  <c r="T1187" i="1"/>
  <c r="U1187" i="1"/>
  <c r="U1179" i="1"/>
  <c r="T1179" i="1"/>
  <c r="U1171" i="1"/>
  <c r="T1171" i="1"/>
  <c r="U1163" i="1"/>
  <c r="T1163" i="1"/>
  <c r="T1155" i="1"/>
  <c r="U1155" i="1"/>
  <c r="U1147" i="1"/>
  <c r="T1147" i="1"/>
  <c r="U1139" i="1"/>
  <c r="T1139" i="1"/>
  <c r="U1131" i="1"/>
  <c r="T1131" i="1"/>
  <c r="U1123" i="1"/>
  <c r="T1123" i="1"/>
  <c r="U1115" i="1"/>
  <c r="T1115" i="1"/>
  <c r="U1107" i="1"/>
  <c r="T1107" i="1"/>
  <c r="U1103" i="1"/>
  <c r="T1103" i="1"/>
  <c r="U1091" i="1"/>
  <c r="T1091" i="1"/>
  <c r="U1083" i="1"/>
  <c r="T1083" i="1"/>
  <c r="U1079" i="1"/>
  <c r="T1079" i="1"/>
  <c r="U1071" i="1"/>
  <c r="T1071" i="1"/>
  <c r="U1063" i="1"/>
  <c r="T1063" i="1"/>
  <c r="U1055" i="1"/>
  <c r="T1055" i="1"/>
  <c r="U1047" i="1"/>
  <c r="T1047" i="1"/>
  <c r="U1039" i="1"/>
  <c r="T1039" i="1"/>
  <c r="U1031" i="1"/>
  <c r="T1031" i="1"/>
  <c r="U1023" i="1"/>
  <c r="T1023" i="1"/>
  <c r="U1015" i="1"/>
  <c r="T1015" i="1"/>
  <c r="U1007" i="1"/>
  <c r="T1007" i="1"/>
  <c r="U999" i="1"/>
  <c r="T999" i="1"/>
  <c r="U991" i="1"/>
  <c r="T991" i="1"/>
  <c r="U983" i="1"/>
  <c r="T983" i="1"/>
  <c r="U975" i="1"/>
  <c r="T975" i="1"/>
  <c r="U967" i="1"/>
  <c r="T967" i="1"/>
  <c r="U959" i="1"/>
  <c r="T959" i="1"/>
  <c r="U951" i="1"/>
  <c r="T951" i="1"/>
  <c r="U944" i="1"/>
  <c r="T944" i="1"/>
  <c r="U936" i="1"/>
  <c r="T936" i="1"/>
  <c r="U928" i="1"/>
  <c r="T928" i="1"/>
  <c r="U920" i="1"/>
  <c r="T920" i="1"/>
  <c r="U912" i="1"/>
  <c r="T912" i="1"/>
  <c r="T900" i="1"/>
  <c r="U900" i="1"/>
  <c r="U892" i="1"/>
  <c r="T892" i="1"/>
  <c r="U888" i="1"/>
  <c r="T888" i="1"/>
  <c r="U880" i="1"/>
  <c r="T880" i="1"/>
  <c r="U872" i="1"/>
  <c r="T872" i="1"/>
  <c r="U864" i="1"/>
  <c r="T864" i="1"/>
  <c r="U852" i="1"/>
  <c r="T852" i="1"/>
  <c r="U780" i="1"/>
  <c r="T780" i="1"/>
  <c r="U1420" i="1"/>
  <c r="T1420" i="1"/>
  <c r="T1416" i="1"/>
  <c r="U1416" i="1"/>
  <c r="U1412" i="1"/>
  <c r="T1412" i="1"/>
  <c r="T1408" i="1"/>
  <c r="U1408" i="1"/>
  <c r="U1404" i="1"/>
  <c r="T1404" i="1"/>
  <c r="U1400" i="1"/>
  <c r="T1400" i="1"/>
  <c r="U1396" i="1"/>
  <c r="T1396" i="1"/>
  <c r="T1392" i="1"/>
  <c r="U1392" i="1"/>
  <c r="U1388" i="1"/>
  <c r="T1388" i="1"/>
  <c r="T1384" i="1"/>
  <c r="U1384" i="1"/>
  <c r="U1380" i="1"/>
  <c r="T1380" i="1"/>
  <c r="T1376" i="1"/>
  <c r="U1376" i="1"/>
  <c r="U1372" i="1"/>
  <c r="T1372" i="1"/>
  <c r="U1368" i="1"/>
  <c r="T1368" i="1"/>
  <c r="U1364" i="1"/>
  <c r="T1364" i="1"/>
  <c r="T1360" i="1"/>
  <c r="U1360" i="1"/>
  <c r="U1356" i="1"/>
  <c r="T1356" i="1"/>
  <c r="U1352" i="1"/>
  <c r="T1352" i="1"/>
  <c r="U1348" i="1"/>
  <c r="T1348" i="1"/>
  <c r="U1345" i="1"/>
  <c r="T1345" i="1"/>
  <c r="U1341" i="1"/>
  <c r="T1341" i="1"/>
  <c r="U1337" i="1"/>
  <c r="T1337" i="1"/>
  <c r="U1333" i="1"/>
  <c r="T1333" i="1"/>
  <c r="U1329" i="1"/>
  <c r="T1329" i="1"/>
  <c r="U1325" i="1"/>
  <c r="T1325" i="1"/>
  <c r="U1321" i="1"/>
  <c r="T1321" i="1"/>
  <c r="U1317" i="1"/>
  <c r="T1317" i="1"/>
  <c r="U1313" i="1"/>
  <c r="T1313" i="1"/>
  <c r="U1309" i="1"/>
  <c r="T1309" i="1"/>
  <c r="U1305" i="1"/>
  <c r="T1305" i="1"/>
  <c r="U1301" i="1"/>
  <c r="T1301" i="1"/>
  <c r="U1297" i="1"/>
  <c r="T1297" i="1"/>
  <c r="U1293" i="1"/>
  <c r="T1293" i="1"/>
  <c r="U1289" i="1"/>
  <c r="T1289" i="1"/>
  <c r="U1285" i="1"/>
  <c r="T1285" i="1"/>
  <c r="U1281" i="1"/>
  <c r="T1281" i="1"/>
  <c r="U1277" i="1"/>
  <c r="T1277" i="1"/>
  <c r="U1273" i="1"/>
  <c r="T1273" i="1"/>
  <c r="U1269" i="1"/>
  <c r="T1269" i="1"/>
  <c r="U1265" i="1"/>
  <c r="T1265" i="1"/>
  <c r="U1261" i="1"/>
  <c r="T1261" i="1"/>
  <c r="U1257" i="1"/>
  <c r="T1257" i="1"/>
  <c r="U1253" i="1"/>
  <c r="T1253" i="1"/>
  <c r="U1249" i="1"/>
  <c r="T1249" i="1"/>
  <c r="U1245" i="1"/>
  <c r="T1245" i="1"/>
  <c r="U1241" i="1"/>
  <c r="T1241" i="1"/>
  <c r="U1237" i="1"/>
  <c r="T1237" i="1"/>
  <c r="U1233" i="1"/>
  <c r="T1233" i="1"/>
  <c r="U1229" i="1"/>
  <c r="T1229" i="1"/>
  <c r="U1225" i="1"/>
  <c r="T1225" i="1"/>
  <c r="U1221" i="1"/>
  <c r="T1221" i="1"/>
  <c r="U1217" i="1"/>
  <c r="T1217" i="1"/>
  <c r="U1213" i="1"/>
  <c r="T1213" i="1"/>
  <c r="U1210" i="1"/>
  <c r="T1210" i="1"/>
  <c r="U1206" i="1"/>
  <c r="T1206" i="1"/>
  <c r="U1202" i="1"/>
  <c r="T1202" i="1"/>
  <c r="U1198" i="1"/>
  <c r="T1198" i="1"/>
  <c r="U1194" i="1"/>
  <c r="T1194" i="1"/>
  <c r="U1190" i="1"/>
  <c r="T1190" i="1"/>
  <c r="U1186" i="1"/>
  <c r="T1186" i="1"/>
  <c r="U1182" i="1"/>
  <c r="T1182" i="1"/>
  <c r="U1178" i="1"/>
  <c r="T1178" i="1"/>
  <c r="U1174" i="1"/>
  <c r="T1174" i="1"/>
  <c r="U1170" i="1"/>
  <c r="T1170" i="1"/>
  <c r="U1166" i="1"/>
  <c r="T1166" i="1"/>
  <c r="U1162" i="1"/>
  <c r="T1162" i="1"/>
  <c r="U1158" i="1"/>
  <c r="T1158" i="1"/>
  <c r="U1154" i="1"/>
  <c r="T1154" i="1"/>
  <c r="U1150" i="1"/>
  <c r="T1150" i="1"/>
  <c r="U1146" i="1"/>
  <c r="T1146" i="1"/>
  <c r="U1142" i="1"/>
  <c r="T1142" i="1"/>
  <c r="U1138" i="1"/>
  <c r="T1138" i="1"/>
  <c r="U1134" i="1"/>
  <c r="T1134" i="1"/>
  <c r="U1130" i="1"/>
  <c r="T1130" i="1"/>
  <c r="U1126" i="1"/>
  <c r="T1126" i="1"/>
  <c r="U1122" i="1"/>
  <c r="T1122" i="1"/>
  <c r="U1118" i="1"/>
  <c r="T1118" i="1"/>
  <c r="U1114" i="1"/>
  <c r="T1114" i="1"/>
  <c r="U1110" i="1"/>
  <c r="T1110" i="1"/>
  <c r="U1106" i="1"/>
  <c r="T1106" i="1"/>
  <c r="U1102" i="1"/>
  <c r="T1102" i="1"/>
  <c r="U1098" i="1"/>
  <c r="T1098" i="1"/>
  <c r="U1094" i="1"/>
  <c r="T1094" i="1"/>
  <c r="U1090" i="1"/>
  <c r="T1090" i="1"/>
  <c r="U1086" i="1"/>
  <c r="T1086" i="1"/>
  <c r="U1082" i="1"/>
  <c r="T1082" i="1"/>
  <c r="U1078" i="1"/>
  <c r="T1078" i="1"/>
  <c r="U1074" i="1"/>
  <c r="T1074" i="1"/>
  <c r="U1070" i="1"/>
  <c r="T1070" i="1"/>
  <c r="U1066" i="1"/>
  <c r="T1066" i="1"/>
  <c r="U1062" i="1"/>
  <c r="T1062" i="1"/>
  <c r="U1058" i="1"/>
  <c r="T1058" i="1"/>
  <c r="U1054" i="1"/>
  <c r="T1054" i="1"/>
  <c r="U1050" i="1"/>
  <c r="T1050" i="1"/>
  <c r="U1046" i="1"/>
  <c r="T1046" i="1"/>
  <c r="U1042" i="1"/>
  <c r="T1042" i="1"/>
  <c r="U1038" i="1"/>
  <c r="T1038" i="1"/>
  <c r="U1034" i="1"/>
  <c r="T1034" i="1"/>
  <c r="U1030" i="1"/>
  <c r="T1030" i="1"/>
  <c r="U1026" i="1"/>
  <c r="T1026" i="1"/>
  <c r="U1022" i="1"/>
  <c r="T1022" i="1"/>
  <c r="U1018" i="1"/>
  <c r="T1018" i="1"/>
  <c r="U1014" i="1"/>
  <c r="T1014" i="1"/>
  <c r="U1010" i="1"/>
  <c r="T1010" i="1"/>
  <c r="U1006" i="1"/>
  <c r="T1006" i="1"/>
  <c r="U1002" i="1"/>
  <c r="T1002" i="1"/>
  <c r="U998" i="1"/>
  <c r="T998" i="1"/>
  <c r="U994" i="1"/>
  <c r="T994" i="1"/>
  <c r="U990" i="1"/>
  <c r="T990" i="1"/>
  <c r="U986" i="1"/>
  <c r="T986" i="1"/>
  <c r="U982" i="1"/>
  <c r="T982" i="1"/>
  <c r="U978" i="1"/>
  <c r="T978" i="1"/>
  <c r="U974" i="1"/>
  <c r="T974" i="1"/>
  <c r="U970" i="1"/>
  <c r="T970" i="1"/>
  <c r="U966" i="1"/>
  <c r="T966" i="1"/>
  <c r="U962" i="1"/>
  <c r="T962" i="1"/>
  <c r="U958" i="1"/>
  <c r="T958" i="1"/>
  <c r="U954" i="1"/>
  <c r="T954" i="1"/>
  <c r="U947" i="1"/>
  <c r="T947" i="1"/>
  <c r="U943" i="1"/>
  <c r="T943" i="1"/>
  <c r="U939" i="1"/>
  <c r="T939" i="1"/>
  <c r="U935" i="1"/>
  <c r="T935" i="1"/>
  <c r="U931" i="1"/>
  <c r="T931" i="1"/>
  <c r="U927" i="1"/>
  <c r="T927" i="1"/>
  <c r="U923" i="1"/>
  <c r="T923" i="1"/>
  <c r="U919" i="1"/>
  <c r="T919" i="1"/>
  <c r="U915" i="1"/>
  <c r="T915" i="1"/>
  <c r="U911" i="1"/>
  <c r="T911" i="1"/>
  <c r="U907" i="1"/>
  <c r="T907" i="1"/>
  <c r="U903" i="1"/>
  <c r="T903" i="1"/>
  <c r="U899" i="1"/>
  <c r="T899" i="1"/>
  <c r="U895" i="1"/>
  <c r="T895" i="1"/>
  <c r="U891" i="1"/>
  <c r="T891" i="1"/>
  <c r="U887" i="1"/>
  <c r="T887" i="1"/>
  <c r="U883" i="1"/>
  <c r="T883" i="1"/>
  <c r="U879" i="1"/>
  <c r="T879" i="1"/>
  <c r="U875" i="1"/>
  <c r="T875" i="1"/>
  <c r="U871" i="1"/>
  <c r="T871" i="1"/>
  <c r="U867" i="1"/>
  <c r="T867" i="1"/>
  <c r="U863" i="1"/>
  <c r="T863" i="1"/>
  <c r="U859" i="1"/>
  <c r="T859" i="1"/>
  <c r="U855" i="1"/>
  <c r="T855" i="1"/>
  <c r="U851" i="1"/>
  <c r="T851" i="1"/>
  <c r="U847" i="1"/>
  <c r="T847" i="1"/>
  <c r="U843" i="1"/>
  <c r="T843" i="1"/>
  <c r="U839" i="1"/>
  <c r="T839" i="1"/>
  <c r="U835" i="1"/>
  <c r="T835" i="1"/>
  <c r="T1411" i="1"/>
  <c r="T1395" i="1"/>
  <c r="T1379" i="1"/>
  <c r="T1363" i="1"/>
  <c r="T1347" i="1"/>
  <c r="T1332" i="1"/>
  <c r="T1316" i="1"/>
  <c r="T1300" i="1"/>
  <c r="T1284" i="1"/>
  <c r="T1268" i="1"/>
  <c r="T1252" i="1"/>
  <c r="T1236" i="1"/>
  <c r="T1220" i="1"/>
  <c r="T1205" i="1"/>
  <c r="T1189" i="1"/>
  <c r="T1173" i="1"/>
  <c r="T1157" i="1"/>
  <c r="T1141" i="1"/>
  <c r="T1125" i="1"/>
  <c r="T1109" i="1"/>
  <c r="T1093" i="1"/>
  <c r="T1077" i="1"/>
  <c r="T1061" i="1"/>
  <c r="T1045" i="1"/>
  <c r="T1029" i="1"/>
  <c r="T1013" i="1"/>
  <c r="U1005" i="1"/>
  <c r="T1005" i="1"/>
  <c r="U997" i="1"/>
  <c r="T997" i="1"/>
  <c r="U993" i="1"/>
  <c r="T993" i="1"/>
  <c r="U985" i="1"/>
  <c r="T985" i="1"/>
  <c r="U977" i="1"/>
  <c r="T977" i="1"/>
  <c r="U969" i="1"/>
  <c r="T969" i="1"/>
  <c r="U961" i="1"/>
  <c r="T961" i="1"/>
  <c r="U953" i="1"/>
  <c r="T953" i="1"/>
  <c r="U946" i="1"/>
  <c r="T946" i="1"/>
  <c r="U938" i="1"/>
  <c r="T938" i="1"/>
  <c r="U930" i="1"/>
  <c r="T930" i="1"/>
  <c r="U926" i="1"/>
  <c r="T926" i="1"/>
  <c r="U918" i="1"/>
  <c r="T918" i="1"/>
  <c r="U910" i="1"/>
  <c r="T910" i="1"/>
  <c r="U878" i="1"/>
  <c r="T878" i="1"/>
  <c r="U870" i="1"/>
  <c r="T870" i="1"/>
  <c r="U862" i="1"/>
  <c r="T862" i="1"/>
  <c r="U854" i="1"/>
  <c r="T854" i="1"/>
  <c r="U846" i="1"/>
  <c r="T846" i="1"/>
  <c r="U842" i="1"/>
  <c r="T842" i="1"/>
  <c r="U834" i="1"/>
  <c r="T834" i="1"/>
  <c r="U826" i="1"/>
  <c r="T826" i="1"/>
  <c r="U818" i="1"/>
  <c r="T818" i="1"/>
  <c r="U810" i="1"/>
  <c r="T810" i="1"/>
  <c r="U802" i="1"/>
  <c r="T802" i="1"/>
  <c r="U794" i="1"/>
  <c r="T794" i="1"/>
  <c r="U786" i="1"/>
  <c r="T786" i="1"/>
  <c r="U778" i="1"/>
  <c r="T778" i="1"/>
  <c r="U774" i="1"/>
  <c r="T774" i="1"/>
  <c r="U770" i="1"/>
  <c r="T770" i="1"/>
  <c r="U766" i="1"/>
  <c r="T766" i="1"/>
  <c r="U762" i="1"/>
  <c r="T762" i="1"/>
  <c r="U758" i="1"/>
  <c r="T758" i="1"/>
  <c r="U754" i="1"/>
  <c r="T754" i="1"/>
  <c r="U750" i="1"/>
  <c r="T750" i="1"/>
  <c r="U746" i="1"/>
  <c r="T746" i="1"/>
  <c r="U742" i="1"/>
  <c r="T742" i="1"/>
  <c r="U738" i="1"/>
  <c r="T738" i="1"/>
  <c r="U734" i="1"/>
  <c r="T734" i="1"/>
  <c r="U730" i="1"/>
  <c r="T730" i="1"/>
  <c r="U726" i="1"/>
  <c r="T726" i="1"/>
  <c r="U722" i="1"/>
  <c r="T722" i="1"/>
  <c r="U718" i="1"/>
  <c r="T718" i="1"/>
  <c r="U710" i="1"/>
  <c r="T710" i="1"/>
  <c r="U706" i="1"/>
  <c r="T706" i="1"/>
  <c r="U702" i="1"/>
  <c r="T702" i="1"/>
  <c r="U698" i="1"/>
  <c r="T698" i="1"/>
  <c r="U694" i="1"/>
  <c r="T694" i="1"/>
  <c r="U690" i="1"/>
  <c r="T690" i="1"/>
  <c r="U686" i="1"/>
  <c r="T686" i="1"/>
  <c r="U682" i="1"/>
  <c r="T682" i="1"/>
  <c r="U678" i="1"/>
  <c r="T678" i="1"/>
  <c r="U674" i="1"/>
  <c r="T674" i="1"/>
  <c r="U670" i="1"/>
  <c r="T670" i="1"/>
  <c r="U666" i="1"/>
  <c r="T666" i="1"/>
  <c r="U662" i="1"/>
  <c r="T662" i="1"/>
  <c r="U658" i="1"/>
  <c r="T658" i="1"/>
  <c r="U654" i="1"/>
  <c r="T654" i="1"/>
  <c r="U650" i="1"/>
  <c r="T650" i="1"/>
  <c r="U646" i="1"/>
  <c r="T646" i="1"/>
  <c r="U642" i="1"/>
  <c r="T642" i="1"/>
  <c r="U638" i="1"/>
  <c r="T638" i="1"/>
  <c r="U634" i="1"/>
  <c r="T634" i="1"/>
  <c r="U630" i="1"/>
  <c r="T630" i="1"/>
  <c r="U626" i="1"/>
  <c r="T626" i="1"/>
  <c r="U622" i="1"/>
  <c r="T622" i="1"/>
  <c r="U618" i="1"/>
  <c r="T618" i="1"/>
  <c r="U614" i="1"/>
  <c r="T614" i="1"/>
  <c r="U610" i="1"/>
  <c r="T610" i="1"/>
  <c r="U606" i="1"/>
  <c r="T606" i="1"/>
  <c r="U602" i="1"/>
  <c r="T602" i="1"/>
  <c r="U598" i="1"/>
  <c r="T598" i="1"/>
  <c r="U594" i="1"/>
  <c r="T594" i="1"/>
  <c r="U590" i="1"/>
  <c r="T590" i="1"/>
  <c r="U586" i="1"/>
  <c r="T586" i="1"/>
  <c r="U582" i="1"/>
  <c r="T582" i="1"/>
  <c r="U578" i="1"/>
  <c r="T578" i="1"/>
  <c r="U574" i="1"/>
  <c r="T574" i="1"/>
  <c r="U570" i="1"/>
  <c r="T570" i="1"/>
  <c r="U566" i="1"/>
  <c r="T566" i="1"/>
  <c r="U562" i="1"/>
  <c r="T562" i="1"/>
  <c r="U558" i="1"/>
  <c r="T558" i="1"/>
  <c r="U554" i="1"/>
  <c r="T554" i="1"/>
  <c r="U550" i="1"/>
  <c r="T550" i="1"/>
  <c r="U546" i="1"/>
  <c r="T546" i="1"/>
  <c r="U542" i="1"/>
  <c r="T542" i="1"/>
  <c r="U538" i="1"/>
  <c r="T538" i="1"/>
  <c r="U534" i="1"/>
  <c r="T534" i="1"/>
  <c r="U530" i="1"/>
  <c r="T530" i="1"/>
  <c r="U526" i="1"/>
  <c r="T526" i="1"/>
  <c r="U522" i="1"/>
  <c r="T522" i="1"/>
  <c r="U518" i="1"/>
  <c r="T518" i="1"/>
  <c r="U514" i="1"/>
  <c r="T514" i="1"/>
  <c r="U510" i="1"/>
  <c r="T510" i="1"/>
  <c r="U506" i="1"/>
  <c r="T506" i="1"/>
  <c r="U502" i="1"/>
  <c r="T502" i="1"/>
  <c r="U498" i="1"/>
  <c r="T498" i="1"/>
  <c r="U494" i="1"/>
  <c r="T494" i="1"/>
  <c r="U490" i="1"/>
  <c r="T490" i="1"/>
  <c r="U486" i="1"/>
  <c r="T486" i="1"/>
  <c r="U482" i="1"/>
  <c r="T482" i="1"/>
  <c r="U478" i="1"/>
  <c r="T478" i="1"/>
  <c r="U474" i="1"/>
  <c r="T474" i="1"/>
  <c r="U470" i="1"/>
  <c r="T470" i="1"/>
  <c r="U466" i="1"/>
  <c r="T466" i="1"/>
  <c r="U462" i="1"/>
  <c r="T462" i="1"/>
  <c r="U458" i="1"/>
  <c r="T458" i="1"/>
  <c r="U454" i="1"/>
  <c r="T454" i="1"/>
  <c r="U450" i="1"/>
  <c r="T450" i="1"/>
  <c r="U446" i="1"/>
  <c r="T446" i="1"/>
  <c r="U442" i="1"/>
  <c r="T442" i="1"/>
  <c r="U438" i="1"/>
  <c r="T438" i="1"/>
  <c r="U434" i="1"/>
  <c r="T434" i="1"/>
  <c r="U430" i="1"/>
  <c r="T430" i="1"/>
  <c r="U426" i="1"/>
  <c r="T426" i="1"/>
  <c r="U422" i="1"/>
  <c r="T422" i="1"/>
  <c r="U418" i="1"/>
  <c r="T418" i="1"/>
  <c r="U414" i="1"/>
  <c r="T414" i="1"/>
  <c r="U410" i="1"/>
  <c r="T410" i="1"/>
  <c r="U406" i="1"/>
  <c r="T406" i="1"/>
  <c r="U402" i="1"/>
  <c r="T402" i="1"/>
  <c r="U398" i="1"/>
  <c r="T398" i="1"/>
  <c r="U394" i="1"/>
  <c r="T394" i="1"/>
  <c r="U390" i="1"/>
  <c r="T390" i="1"/>
  <c r="U386" i="1"/>
  <c r="T386" i="1"/>
  <c r="U382" i="1"/>
  <c r="T382" i="1"/>
  <c r="U378" i="1"/>
  <c r="T378" i="1"/>
  <c r="U374" i="1"/>
  <c r="T374" i="1"/>
  <c r="U370" i="1"/>
  <c r="T370" i="1"/>
  <c r="U366" i="1"/>
  <c r="T366" i="1"/>
  <c r="U362" i="1"/>
  <c r="T362" i="1"/>
  <c r="U358" i="1"/>
  <c r="T358" i="1"/>
  <c r="U354" i="1"/>
  <c r="T354" i="1"/>
  <c r="U350" i="1"/>
  <c r="T350" i="1"/>
  <c r="U346" i="1"/>
  <c r="T346" i="1"/>
  <c r="U342" i="1"/>
  <c r="T342" i="1"/>
  <c r="U338" i="1"/>
  <c r="T338" i="1"/>
  <c r="U334" i="1"/>
  <c r="T334" i="1"/>
  <c r="U330" i="1"/>
  <c r="T330" i="1"/>
  <c r="U326" i="1"/>
  <c r="T326" i="1"/>
  <c r="U322" i="1"/>
  <c r="T322" i="1"/>
  <c r="U318" i="1"/>
  <c r="T318" i="1"/>
  <c r="U314" i="1"/>
  <c r="T314" i="1"/>
  <c r="U310" i="1"/>
  <c r="T310" i="1"/>
  <c r="U306" i="1"/>
  <c r="T306" i="1"/>
  <c r="U302" i="1"/>
  <c r="T302" i="1"/>
  <c r="U298" i="1"/>
  <c r="T298" i="1"/>
  <c r="U294" i="1"/>
  <c r="T294" i="1"/>
  <c r="U290" i="1"/>
  <c r="T290" i="1"/>
  <c r="U286" i="1"/>
  <c r="T286" i="1"/>
  <c r="U282" i="1"/>
  <c r="T282" i="1"/>
  <c r="U278" i="1"/>
  <c r="T278" i="1"/>
  <c r="U274" i="1"/>
  <c r="T274" i="1"/>
  <c r="U270" i="1"/>
  <c r="T270" i="1"/>
  <c r="U266" i="1"/>
  <c r="T266" i="1"/>
  <c r="U262" i="1"/>
  <c r="T262" i="1"/>
  <c r="U258" i="1"/>
  <c r="T258" i="1"/>
  <c r="U254" i="1"/>
  <c r="T254" i="1"/>
  <c r="U250" i="1"/>
  <c r="T250" i="1"/>
  <c r="U246" i="1"/>
  <c r="T246" i="1"/>
  <c r="U242" i="1"/>
  <c r="T242" i="1"/>
  <c r="U238" i="1"/>
  <c r="T238" i="1"/>
  <c r="U234" i="1"/>
  <c r="T234" i="1"/>
  <c r="U230" i="1"/>
  <c r="T230" i="1"/>
  <c r="U226" i="1"/>
  <c r="T226" i="1"/>
  <c r="U222" i="1"/>
  <c r="T222" i="1"/>
  <c r="U218" i="1"/>
  <c r="T218" i="1"/>
  <c r="U214" i="1"/>
  <c r="T214" i="1"/>
  <c r="U210" i="1"/>
  <c r="T210" i="1"/>
  <c r="U206" i="1"/>
  <c r="T206" i="1"/>
  <c r="U202" i="1"/>
  <c r="T202" i="1"/>
  <c r="U198" i="1"/>
  <c r="T198" i="1"/>
  <c r="U194" i="1"/>
  <c r="T194" i="1"/>
  <c r="U190" i="1"/>
  <c r="T190" i="1"/>
  <c r="U186" i="1"/>
  <c r="T186" i="1"/>
  <c r="U182" i="1"/>
  <c r="T182" i="1"/>
  <c r="U178" i="1"/>
  <c r="T178" i="1"/>
  <c r="U174" i="1"/>
  <c r="T174" i="1"/>
  <c r="U170" i="1"/>
  <c r="T170" i="1"/>
  <c r="U166" i="1"/>
  <c r="T166" i="1"/>
  <c r="U162" i="1"/>
  <c r="T162" i="1"/>
  <c r="U158" i="1"/>
  <c r="T158" i="1"/>
  <c r="U154" i="1"/>
  <c r="T154" i="1"/>
  <c r="U150" i="1"/>
  <c r="T150" i="1"/>
  <c r="U146" i="1"/>
  <c r="T146" i="1"/>
  <c r="U142" i="1"/>
  <c r="T142" i="1"/>
  <c r="U138" i="1"/>
  <c r="T138" i="1"/>
  <c r="U134" i="1"/>
  <c r="T134" i="1"/>
  <c r="U130" i="1"/>
  <c r="T130" i="1"/>
  <c r="U126" i="1"/>
  <c r="T126" i="1"/>
  <c r="U122" i="1"/>
  <c r="T122" i="1"/>
  <c r="U118" i="1"/>
  <c r="T118" i="1"/>
  <c r="U114" i="1"/>
  <c r="T114" i="1"/>
  <c r="U110" i="1"/>
  <c r="T110" i="1"/>
  <c r="U106" i="1"/>
  <c r="T106" i="1"/>
  <c r="U102" i="1"/>
  <c r="T102" i="1"/>
  <c r="U98" i="1"/>
  <c r="T98" i="1"/>
  <c r="U94" i="1"/>
  <c r="T94" i="1"/>
  <c r="U90" i="1"/>
  <c r="T90" i="1"/>
  <c r="U86" i="1"/>
  <c r="T86" i="1"/>
  <c r="U82" i="1"/>
  <c r="T82" i="1"/>
  <c r="U78" i="1"/>
  <c r="T78" i="1"/>
  <c r="U74" i="1"/>
  <c r="T74" i="1"/>
  <c r="U70" i="1"/>
  <c r="T70" i="1"/>
  <c r="U66" i="1"/>
  <c r="T66" i="1"/>
  <c r="U62" i="1"/>
  <c r="T62" i="1"/>
  <c r="U58" i="1"/>
  <c r="T58" i="1"/>
  <c r="U54" i="1"/>
  <c r="T54" i="1"/>
  <c r="U50" i="1"/>
  <c r="T50" i="1"/>
  <c r="U46" i="1"/>
  <c r="T46" i="1"/>
  <c r="U42" i="1"/>
  <c r="T42" i="1"/>
  <c r="U38" i="1"/>
  <c r="T38" i="1"/>
  <c r="U34" i="1"/>
  <c r="T34" i="1"/>
  <c r="U30" i="1"/>
  <c r="T30" i="1"/>
  <c r="U26" i="1"/>
  <c r="T26" i="1"/>
  <c r="U22" i="1"/>
  <c r="T22" i="1"/>
  <c r="U18" i="1"/>
  <c r="T18" i="1"/>
  <c r="U14" i="1"/>
  <c r="T14" i="1"/>
  <c r="U10" i="1"/>
  <c r="T10" i="1"/>
  <c r="U6" i="1"/>
  <c r="T6" i="1"/>
  <c r="T2" i="1"/>
  <c r="T1407" i="1"/>
  <c r="T1391" i="1"/>
  <c r="T1375" i="1"/>
  <c r="T1359" i="1"/>
  <c r="T1344" i="1"/>
  <c r="T1328" i="1"/>
  <c r="T1312" i="1"/>
  <c r="T1296" i="1"/>
  <c r="T1280" i="1"/>
  <c r="T1264" i="1"/>
  <c r="T1248" i="1"/>
  <c r="T1232" i="1"/>
  <c r="T1216" i="1"/>
  <c r="T1201" i="1"/>
  <c r="T1185" i="1"/>
  <c r="T1169" i="1"/>
  <c r="T1153" i="1"/>
  <c r="T1137" i="1"/>
  <c r="T1121" i="1"/>
  <c r="T1105" i="1"/>
  <c r="T1089" i="1"/>
  <c r="T1073" i="1"/>
  <c r="T1057" i="1"/>
  <c r="T1041" i="1"/>
  <c r="T1025" i="1"/>
  <c r="T1009" i="1"/>
  <c r="U1001" i="1"/>
  <c r="T1001" i="1"/>
  <c r="U989" i="1"/>
  <c r="T989" i="1"/>
  <c r="U981" i="1"/>
  <c r="T981" i="1"/>
  <c r="U973" i="1"/>
  <c r="T973" i="1"/>
  <c r="U965" i="1"/>
  <c r="T965" i="1"/>
  <c r="U957" i="1"/>
  <c r="T957" i="1"/>
  <c r="U950" i="1"/>
  <c r="T950" i="1"/>
  <c r="U942" i="1"/>
  <c r="T942" i="1"/>
  <c r="U934" i="1"/>
  <c r="T934" i="1"/>
  <c r="U922" i="1"/>
  <c r="T922" i="1"/>
  <c r="U914" i="1"/>
  <c r="T914" i="1"/>
  <c r="U906" i="1"/>
  <c r="T906" i="1"/>
  <c r="U902" i="1"/>
  <c r="T902" i="1"/>
  <c r="U898" i="1"/>
  <c r="T898" i="1"/>
  <c r="U894" i="1"/>
  <c r="T894" i="1"/>
  <c r="U890" i="1"/>
  <c r="T890" i="1"/>
  <c r="U886" i="1"/>
  <c r="T886" i="1"/>
  <c r="U882" i="1"/>
  <c r="T882" i="1"/>
  <c r="U874" i="1"/>
  <c r="T874" i="1"/>
  <c r="U866" i="1"/>
  <c r="T866" i="1"/>
  <c r="U858" i="1"/>
  <c r="T858" i="1"/>
  <c r="U850" i="1"/>
  <c r="T850" i="1"/>
  <c r="U838" i="1"/>
  <c r="T838" i="1"/>
  <c r="U830" i="1"/>
  <c r="T830" i="1"/>
  <c r="U822" i="1"/>
  <c r="T822" i="1"/>
  <c r="U814" i="1"/>
  <c r="T814" i="1"/>
  <c r="U806" i="1"/>
  <c r="T806" i="1"/>
  <c r="U798" i="1"/>
  <c r="T798" i="1"/>
  <c r="U790" i="1"/>
  <c r="T790" i="1"/>
  <c r="U782" i="1"/>
  <c r="T782" i="1"/>
  <c r="U714" i="1"/>
  <c r="T714" i="1"/>
  <c r="U1422" i="1"/>
  <c r="T1422" i="1"/>
  <c r="U1418" i="1"/>
  <c r="T1418" i="1"/>
  <c r="U1414" i="1"/>
  <c r="T1414" i="1"/>
  <c r="U1410" i="1"/>
  <c r="T1410" i="1"/>
  <c r="U1406" i="1"/>
  <c r="T1406" i="1"/>
  <c r="U1402" i="1"/>
  <c r="T1402" i="1"/>
  <c r="U1398" i="1"/>
  <c r="T1398" i="1"/>
  <c r="U1394" i="1"/>
  <c r="T1394" i="1"/>
  <c r="U1390" i="1"/>
  <c r="T1390" i="1"/>
  <c r="U1386" i="1"/>
  <c r="T1386" i="1"/>
  <c r="U1382" i="1"/>
  <c r="T1382" i="1"/>
  <c r="U1378" i="1"/>
  <c r="T1378" i="1"/>
  <c r="U1374" i="1"/>
  <c r="T1374" i="1"/>
  <c r="U1370" i="1"/>
  <c r="T1370" i="1"/>
  <c r="U1366" i="1"/>
  <c r="T1366" i="1"/>
  <c r="U1362" i="1"/>
  <c r="T1362" i="1"/>
  <c r="U1358" i="1"/>
  <c r="T1358" i="1"/>
  <c r="U1354" i="1"/>
  <c r="T1354" i="1"/>
  <c r="U1350" i="1"/>
  <c r="T1350" i="1"/>
  <c r="U1346" i="1"/>
  <c r="T1346" i="1"/>
  <c r="U1343" i="1"/>
  <c r="T1343" i="1"/>
  <c r="U1339" i="1"/>
  <c r="T1339" i="1"/>
  <c r="U1335" i="1"/>
  <c r="T1335" i="1"/>
  <c r="U1331" i="1"/>
  <c r="T1331" i="1"/>
  <c r="U1327" i="1"/>
  <c r="T1327" i="1"/>
  <c r="U1323" i="1"/>
  <c r="T1323" i="1"/>
  <c r="U1319" i="1"/>
  <c r="T1319" i="1"/>
  <c r="U1315" i="1"/>
  <c r="T1315" i="1"/>
  <c r="U1311" i="1"/>
  <c r="T1311" i="1"/>
  <c r="U1307" i="1"/>
  <c r="T1307" i="1"/>
  <c r="T1303" i="1"/>
  <c r="U1303" i="1"/>
  <c r="U1299" i="1"/>
  <c r="T1299" i="1"/>
  <c r="U1295" i="1"/>
  <c r="T1295" i="1"/>
  <c r="U1291" i="1"/>
  <c r="T1291" i="1"/>
  <c r="U1287" i="1"/>
  <c r="T1287" i="1"/>
  <c r="U1283" i="1"/>
  <c r="T1283" i="1"/>
  <c r="U1279" i="1"/>
  <c r="T1279" i="1"/>
  <c r="U1275" i="1"/>
  <c r="T1275" i="1"/>
  <c r="U1271" i="1"/>
  <c r="T1271" i="1"/>
  <c r="U1267" i="1"/>
  <c r="T1267" i="1"/>
  <c r="U1263" i="1"/>
  <c r="T1263" i="1"/>
  <c r="U1259" i="1"/>
  <c r="T1259" i="1"/>
  <c r="U1255" i="1"/>
  <c r="T1255" i="1"/>
  <c r="U1251" i="1"/>
  <c r="T1251" i="1"/>
  <c r="U1247" i="1"/>
  <c r="T1247" i="1"/>
  <c r="U1243" i="1"/>
  <c r="T1243" i="1"/>
  <c r="U1239" i="1"/>
  <c r="T1239" i="1"/>
  <c r="U1235" i="1"/>
  <c r="T1235" i="1"/>
  <c r="U1231" i="1"/>
  <c r="T1231" i="1"/>
  <c r="U1227" i="1"/>
  <c r="T1227" i="1"/>
  <c r="U1223" i="1"/>
  <c r="T1223" i="1"/>
  <c r="U1219" i="1"/>
  <c r="T1219" i="1"/>
  <c r="U1215" i="1"/>
  <c r="T1215" i="1"/>
  <c r="U1212" i="1"/>
  <c r="T1212" i="1"/>
  <c r="U1208" i="1"/>
  <c r="T1208" i="1"/>
  <c r="U1204" i="1"/>
  <c r="T1204" i="1"/>
  <c r="U1200" i="1"/>
  <c r="T1200" i="1"/>
  <c r="U1196" i="1"/>
  <c r="T1196" i="1"/>
  <c r="U1192" i="1"/>
  <c r="T1192" i="1"/>
  <c r="U1188" i="1"/>
  <c r="T1188" i="1"/>
  <c r="U1184" i="1"/>
  <c r="T1184" i="1"/>
  <c r="U1180" i="1"/>
  <c r="T1180" i="1"/>
  <c r="U1176" i="1"/>
  <c r="T1176" i="1"/>
  <c r="U1172" i="1"/>
  <c r="T1172" i="1"/>
  <c r="U1168" i="1"/>
  <c r="T1168" i="1"/>
  <c r="U1164" i="1"/>
  <c r="T1164" i="1"/>
  <c r="U1160" i="1"/>
  <c r="T1160" i="1"/>
  <c r="U1156" i="1"/>
  <c r="T1156" i="1"/>
  <c r="U1152" i="1"/>
  <c r="T1152" i="1"/>
  <c r="U1148" i="1"/>
  <c r="T1148" i="1"/>
  <c r="U1144" i="1"/>
  <c r="T1144" i="1"/>
  <c r="U1140" i="1"/>
  <c r="T1140" i="1"/>
  <c r="U1136" i="1"/>
  <c r="T1136" i="1"/>
  <c r="U1132" i="1"/>
  <c r="T1132" i="1"/>
  <c r="U1128" i="1"/>
  <c r="T1128" i="1"/>
  <c r="U1124" i="1"/>
  <c r="T1124" i="1"/>
  <c r="U1120" i="1"/>
  <c r="T1120" i="1"/>
  <c r="U1116" i="1"/>
  <c r="T1116" i="1"/>
  <c r="U1112" i="1"/>
  <c r="T1112" i="1"/>
  <c r="U1108" i="1"/>
  <c r="T1108" i="1"/>
  <c r="U1104" i="1"/>
  <c r="T1104" i="1"/>
  <c r="U1100" i="1"/>
  <c r="T1100" i="1"/>
  <c r="U1096" i="1"/>
  <c r="T1096" i="1"/>
  <c r="U1092" i="1"/>
  <c r="T1092" i="1"/>
  <c r="U1088" i="1"/>
  <c r="T1088" i="1"/>
  <c r="U1084" i="1"/>
  <c r="T1084" i="1"/>
  <c r="U1080" i="1"/>
  <c r="T1080" i="1"/>
  <c r="U1076" i="1"/>
  <c r="T1076" i="1"/>
  <c r="U1072" i="1"/>
  <c r="T1072" i="1"/>
  <c r="U1068" i="1"/>
  <c r="T1068" i="1"/>
  <c r="U1064" i="1"/>
  <c r="T1064" i="1"/>
  <c r="U1060" i="1"/>
  <c r="T1060" i="1"/>
  <c r="U1056" i="1"/>
  <c r="T1056" i="1"/>
  <c r="U1052" i="1"/>
  <c r="T1052" i="1"/>
  <c r="U1048" i="1"/>
  <c r="T1048" i="1"/>
  <c r="U1044" i="1"/>
  <c r="T1044" i="1"/>
  <c r="U1040" i="1"/>
  <c r="T1040" i="1"/>
  <c r="U1036" i="1"/>
  <c r="T1036" i="1"/>
  <c r="U1032" i="1"/>
  <c r="T1032" i="1"/>
  <c r="U1028" i="1"/>
  <c r="T1028" i="1"/>
  <c r="U1024" i="1"/>
  <c r="T1024" i="1"/>
  <c r="U1020" i="1"/>
  <c r="T1020" i="1"/>
  <c r="U1016" i="1"/>
  <c r="T1016" i="1"/>
  <c r="U1012" i="1"/>
  <c r="T1012" i="1"/>
  <c r="U1008" i="1"/>
  <c r="T1008" i="1"/>
  <c r="U1004" i="1"/>
  <c r="T1004" i="1"/>
  <c r="U1000" i="1"/>
  <c r="T1000" i="1"/>
  <c r="U996" i="1"/>
  <c r="T996" i="1"/>
  <c r="U992" i="1"/>
  <c r="T992" i="1"/>
  <c r="U988" i="1"/>
  <c r="T988" i="1"/>
  <c r="U984" i="1"/>
  <c r="T984" i="1"/>
  <c r="U980" i="1"/>
  <c r="T980" i="1"/>
  <c r="U976" i="1"/>
  <c r="T976" i="1"/>
  <c r="U972" i="1"/>
  <c r="T972" i="1"/>
  <c r="U968" i="1"/>
  <c r="T968" i="1"/>
  <c r="U964" i="1"/>
  <c r="T964" i="1"/>
  <c r="U960" i="1"/>
  <c r="T960" i="1"/>
  <c r="U956" i="1"/>
  <c r="T956" i="1"/>
  <c r="U952" i="1"/>
  <c r="T952" i="1"/>
  <c r="U949" i="1"/>
  <c r="T949" i="1"/>
  <c r="U945" i="1"/>
  <c r="T945" i="1"/>
  <c r="U941" i="1"/>
  <c r="T941" i="1"/>
  <c r="U937" i="1"/>
  <c r="T937" i="1"/>
  <c r="U933" i="1"/>
  <c r="T933" i="1"/>
  <c r="U929" i="1"/>
  <c r="T929" i="1"/>
  <c r="U925" i="1"/>
  <c r="T925" i="1"/>
  <c r="U921" i="1"/>
  <c r="T921" i="1"/>
  <c r="U917" i="1"/>
  <c r="T917" i="1"/>
  <c r="U913" i="1"/>
  <c r="T913" i="1"/>
  <c r="U909" i="1"/>
  <c r="T909" i="1"/>
  <c r="U905" i="1"/>
  <c r="T905" i="1"/>
  <c r="U901" i="1"/>
  <c r="T901" i="1"/>
  <c r="U897" i="1"/>
  <c r="T897" i="1"/>
  <c r="U893" i="1"/>
  <c r="T893" i="1"/>
  <c r="U889" i="1"/>
  <c r="T889" i="1"/>
  <c r="U885" i="1"/>
  <c r="T885" i="1"/>
  <c r="U881" i="1"/>
  <c r="T881" i="1"/>
  <c r="U877" i="1"/>
  <c r="T877" i="1"/>
  <c r="U873" i="1"/>
  <c r="T873" i="1"/>
  <c r="U869" i="1"/>
  <c r="T869" i="1"/>
  <c r="U865" i="1"/>
  <c r="T865" i="1"/>
  <c r="U861" i="1"/>
  <c r="T861" i="1"/>
  <c r="U857" i="1"/>
  <c r="T857" i="1"/>
  <c r="U853" i="1"/>
  <c r="T853" i="1"/>
  <c r="U849" i="1"/>
  <c r="T849" i="1"/>
  <c r="U845" i="1"/>
  <c r="T845" i="1"/>
  <c r="U841" i="1"/>
  <c r="T841" i="1"/>
  <c r="T1419" i="1"/>
  <c r="T1403" i="1"/>
  <c r="T1387" i="1"/>
  <c r="T1371" i="1"/>
  <c r="T1355" i="1"/>
  <c r="T1340" i="1"/>
  <c r="T1324" i="1"/>
  <c r="T1308" i="1"/>
  <c r="T1292" i="1"/>
  <c r="T1276" i="1"/>
  <c r="T1260" i="1"/>
  <c r="T1244" i="1"/>
  <c r="T1228" i="1"/>
  <c r="T1197" i="1"/>
  <c r="T1181" i="1"/>
  <c r="T1165" i="1"/>
  <c r="T1149" i="1"/>
  <c r="T1133" i="1"/>
  <c r="T1117" i="1"/>
  <c r="T1101" i="1"/>
  <c r="T1085" i="1"/>
  <c r="T1069" i="1"/>
  <c r="T1053" i="1"/>
  <c r="T1037" i="1"/>
  <c r="T1021" i="1"/>
  <c r="U1421" i="1"/>
  <c r="T1421" i="1"/>
  <c r="U1413" i="1"/>
  <c r="T1413" i="1"/>
  <c r="U1405" i="1"/>
  <c r="T1405" i="1"/>
  <c r="U1397" i="1"/>
  <c r="T1397" i="1"/>
  <c r="U1389" i="1"/>
  <c r="T1389" i="1"/>
  <c r="U1381" i="1"/>
  <c r="T1381" i="1"/>
  <c r="U1373" i="1"/>
  <c r="T1373" i="1"/>
  <c r="U1365" i="1"/>
  <c r="T1365" i="1"/>
  <c r="U1357" i="1"/>
  <c r="T1357" i="1"/>
  <c r="U1349" i="1"/>
  <c r="T1349" i="1"/>
  <c r="U1342" i="1"/>
  <c r="T1342" i="1"/>
  <c r="U1334" i="1"/>
  <c r="T1334" i="1"/>
  <c r="U1326" i="1"/>
  <c r="T1326" i="1"/>
  <c r="U1314" i="1"/>
  <c r="T1314" i="1"/>
  <c r="U1306" i="1"/>
  <c r="T1306" i="1"/>
  <c r="U1298" i="1"/>
  <c r="T1298" i="1"/>
  <c r="U1290" i="1"/>
  <c r="T1290" i="1"/>
  <c r="T1282" i="1"/>
  <c r="U1282" i="1"/>
  <c r="U1278" i="1"/>
  <c r="T1278" i="1"/>
  <c r="U1270" i="1"/>
  <c r="T1270" i="1"/>
  <c r="U1262" i="1"/>
  <c r="T1262" i="1"/>
  <c r="U1254" i="1"/>
  <c r="T1254" i="1"/>
  <c r="U1242" i="1"/>
  <c r="T1242" i="1"/>
  <c r="U1234" i="1"/>
  <c r="T1234" i="1"/>
  <c r="U1226" i="1"/>
  <c r="T1226" i="1"/>
  <c r="U1214" i="1"/>
  <c r="T1214" i="1"/>
  <c r="U1207" i="1"/>
  <c r="T1207" i="1"/>
  <c r="U1199" i="1"/>
  <c r="T1199" i="1"/>
  <c r="U1191" i="1"/>
  <c r="T1191" i="1"/>
  <c r="U1183" i="1"/>
  <c r="T1183" i="1"/>
  <c r="U1175" i="1"/>
  <c r="T1175" i="1"/>
  <c r="U1167" i="1"/>
  <c r="T1167" i="1"/>
  <c r="U1159" i="1"/>
  <c r="T1159" i="1"/>
  <c r="U1151" i="1"/>
  <c r="T1151" i="1"/>
  <c r="U1143" i="1"/>
  <c r="T1143" i="1"/>
  <c r="U1135" i="1"/>
  <c r="T1135" i="1"/>
  <c r="U1127" i="1"/>
  <c r="T1127" i="1"/>
  <c r="U1119" i="1"/>
  <c r="T1119" i="1"/>
  <c r="U1111" i="1"/>
  <c r="T1111" i="1"/>
  <c r="U1099" i="1"/>
  <c r="T1099" i="1"/>
  <c r="U1095" i="1"/>
  <c r="T1095" i="1"/>
  <c r="U1087" i="1"/>
  <c r="T1087" i="1"/>
  <c r="U1075" i="1"/>
  <c r="T1075" i="1"/>
  <c r="U1067" i="1"/>
  <c r="T1067" i="1"/>
  <c r="T1059" i="1"/>
  <c r="U1059" i="1"/>
  <c r="U1051" i="1"/>
  <c r="T1051" i="1"/>
  <c r="U1043" i="1"/>
  <c r="T1043" i="1"/>
  <c r="U1035" i="1"/>
  <c r="T1035" i="1"/>
  <c r="T1027" i="1"/>
  <c r="U1027" i="1"/>
  <c r="U1019" i="1"/>
  <c r="T1019" i="1"/>
  <c r="U1011" i="1"/>
  <c r="T1011" i="1"/>
  <c r="U1003" i="1"/>
  <c r="T1003" i="1"/>
  <c r="U995" i="1"/>
  <c r="T995" i="1"/>
  <c r="U987" i="1"/>
  <c r="T987" i="1"/>
  <c r="U979" i="1"/>
  <c r="T979" i="1"/>
  <c r="U971" i="1"/>
  <c r="T971" i="1"/>
  <c r="U963" i="1"/>
  <c r="T963" i="1"/>
  <c r="U955" i="1"/>
  <c r="T955" i="1"/>
  <c r="U948" i="1"/>
  <c r="T948" i="1"/>
  <c r="U940" i="1"/>
  <c r="T940" i="1"/>
  <c r="T932" i="1"/>
  <c r="U932" i="1"/>
  <c r="U924" i="1"/>
  <c r="T924" i="1"/>
  <c r="U916" i="1"/>
  <c r="T916" i="1"/>
  <c r="U908" i="1"/>
  <c r="T908" i="1"/>
  <c r="U904" i="1"/>
  <c r="T904" i="1"/>
  <c r="U896" i="1"/>
  <c r="T896" i="1"/>
  <c r="U884" i="1"/>
  <c r="T884" i="1"/>
  <c r="U876" i="1"/>
  <c r="T876" i="1"/>
  <c r="U868" i="1"/>
  <c r="T868" i="1"/>
  <c r="U860" i="1"/>
  <c r="T860" i="1"/>
  <c r="U856" i="1"/>
  <c r="T856" i="1"/>
  <c r="U848" i="1"/>
  <c r="T848" i="1"/>
  <c r="U844" i="1"/>
  <c r="T844" i="1"/>
  <c r="U840" i="1"/>
  <c r="T840" i="1"/>
  <c r="U836" i="1"/>
  <c r="T836" i="1"/>
  <c r="U832" i="1"/>
  <c r="T832" i="1"/>
  <c r="U828" i="1"/>
  <c r="T828" i="1"/>
  <c r="U824" i="1"/>
  <c r="T824" i="1"/>
  <c r="U820" i="1"/>
  <c r="T820" i="1"/>
  <c r="U816" i="1"/>
  <c r="T816" i="1"/>
  <c r="U812" i="1"/>
  <c r="T812" i="1"/>
  <c r="U808" i="1"/>
  <c r="T808" i="1"/>
  <c r="U804" i="1"/>
  <c r="T804" i="1"/>
  <c r="U800" i="1"/>
  <c r="T800" i="1"/>
  <c r="U796" i="1"/>
  <c r="T796" i="1"/>
  <c r="U792" i="1"/>
  <c r="T792" i="1"/>
  <c r="U788" i="1"/>
  <c r="T788" i="1"/>
  <c r="U784" i="1"/>
  <c r="T784" i="1"/>
  <c r="U776" i="1"/>
  <c r="T776" i="1"/>
  <c r="U772" i="1"/>
  <c r="T772" i="1"/>
  <c r="U768" i="1"/>
  <c r="T768" i="1"/>
  <c r="U764" i="1"/>
  <c r="T764" i="1"/>
  <c r="U760" i="1"/>
  <c r="T760" i="1"/>
  <c r="U756" i="1"/>
  <c r="T756" i="1"/>
  <c r="U752" i="1"/>
  <c r="T752" i="1"/>
  <c r="U748" i="1"/>
  <c r="T748" i="1"/>
  <c r="U744" i="1"/>
  <c r="T744" i="1"/>
  <c r="U740" i="1"/>
  <c r="T740" i="1"/>
  <c r="U736" i="1"/>
  <c r="T736" i="1"/>
  <c r="U732" i="1"/>
  <c r="T732" i="1"/>
  <c r="U728" i="1"/>
  <c r="T728" i="1"/>
  <c r="U724" i="1"/>
  <c r="T724" i="1"/>
  <c r="U720" i="1"/>
  <c r="T720" i="1"/>
  <c r="U716" i="1"/>
  <c r="T716" i="1"/>
  <c r="U712" i="1"/>
  <c r="T712" i="1"/>
  <c r="U708" i="1"/>
  <c r="T708" i="1"/>
  <c r="U704" i="1"/>
  <c r="T704" i="1"/>
  <c r="U700" i="1"/>
  <c r="T700" i="1"/>
  <c r="U696" i="1"/>
  <c r="T696" i="1"/>
  <c r="U692" i="1"/>
  <c r="T692" i="1"/>
  <c r="U688" i="1"/>
  <c r="T688" i="1"/>
  <c r="U684" i="1"/>
  <c r="T684" i="1"/>
  <c r="U680" i="1"/>
  <c r="T680" i="1"/>
  <c r="U676" i="1"/>
  <c r="T676" i="1"/>
  <c r="U672" i="1"/>
  <c r="T672" i="1"/>
  <c r="U668" i="1"/>
  <c r="T668" i="1"/>
  <c r="U664" i="1"/>
  <c r="T664" i="1"/>
  <c r="U660" i="1"/>
  <c r="T660" i="1"/>
  <c r="U656" i="1"/>
  <c r="T656" i="1"/>
  <c r="U652" i="1"/>
  <c r="T652" i="1"/>
  <c r="U648" i="1"/>
  <c r="T648" i="1"/>
  <c r="U644" i="1"/>
  <c r="T644" i="1"/>
  <c r="U640" i="1"/>
  <c r="T640" i="1"/>
  <c r="U636" i="1"/>
  <c r="T636" i="1"/>
  <c r="U632" i="1"/>
  <c r="T632" i="1"/>
  <c r="U628" i="1"/>
  <c r="T628" i="1"/>
  <c r="U624" i="1"/>
  <c r="T624" i="1"/>
  <c r="U620" i="1"/>
  <c r="T620" i="1"/>
  <c r="U616" i="1"/>
  <c r="T616" i="1"/>
  <c r="U612" i="1"/>
  <c r="T612" i="1"/>
  <c r="U608" i="1"/>
  <c r="T608" i="1"/>
  <c r="U604" i="1"/>
  <c r="T604" i="1"/>
  <c r="U600" i="1"/>
  <c r="T600" i="1"/>
  <c r="U596" i="1"/>
  <c r="T596" i="1"/>
  <c r="T1415" i="1"/>
  <c r="T1399" i="1"/>
  <c r="T1383" i="1"/>
  <c r="T1367" i="1"/>
  <c r="T1351" i="1"/>
  <c r="T1336" i="1"/>
  <c r="T1320" i="1"/>
  <c r="T1304" i="1"/>
  <c r="T1288" i="1"/>
  <c r="T1272" i="1"/>
  <c r="T1256" i="1"/>
  <c r="T1240" i="1"/>
  <c r="T1224" i="1"/>
  <c r="T1209" i="1"/>
  <c r="T1193" i="1"/>
  <c r="T1177" i="1"/>
  <c r="T1161" i="1"/>
  <c r="T1145" i="1"/>
  <c r="T1129" i="1"/>
  <c r="T1113" i="1"/>
  <c r="T1097" i="1"/>
  <c r="T1081" i="1"/>
  <c r="T1065" i="1"/>
  <c r="T1049" i="1"/>
  <c r="T1033" i="1"/>
  <c r="T1017" i="1"/>
  <c r="T592" i="1"/>
  <c r="T413" i="1"/>
  <c r="T391" i="1"/>
  <c r="U833" i="1"/>
  <c r="T833" i="1"/>
  <c r="U829" i="1"/>
  <c r="T829" i="1"/>
  <c r="U825" i="1"/>
  <c r="T825" i="1"/>
  <c r="U821" i="1"/>
  <c r="T821" i="1"/>
  <c r="U817" i="1"/>
  <c r="T817" i="1"/>
  <c r="U813" i="1"/>
  <c r="T813" i="1"/>
  <c r="U809" i="1"/>
  <c r="T809" i="1"/>
  <c r="U805" i="1"/>
  <c r="T805" i="1"/>
  <c r="U801" i="1"/>
  <c r="T801" i="1"/>
  <c r="U797" i="1"/>
  <c r="T797" i="1"/>
  <c r="U793" i="1"/>
  <c r="T793" i="1"/>
  <c r="U789" i="1"/>
  <c r="T789" i="1"/>
  <c r="U785" i="1"/>
  <c r="T785" i="1"/>
  <c r="U781" i="1"/>
  <c r="T781" i="1"/>
  <c r="U777" i="1"/>
  <c r="T777" i="1"/>
  <c r="U773" i="1"/>
  <c r="T773" i="1"/>
  <c r="U769" i="1"/>
  <c r="T769" i="1"/>
  <c r="U765" i="1"/>
  <c r="T765" i="1"/>
  <c r="U761" i="1"/>
  <c r="T761" i="1"/>
  <c r="U757" i="1"/>
  <c r="T757" i="1"/>
  <c r="U753" i="1"/>
  <c r="T753" i="1"/>
  <c r="U749" i="1"/>
  <c r="T749" i="1"/>
  <c r="U745" i="1"/>
  <c r="T745" i="1"/>
  <c r="U741" i="1"/>
  <c r="T741" i="1"/>
  <c r="U737" i="1"/>
  <c r="T737" i="1"/>
  <c r="U733" i="1"/>
  <c r="T733" i="1"/>
  <c r="U729" i="1"/>
  <c r="T729" i="1"/>
  <c r="U725" i="1"/>
  <c r="T725" i="1"/>
  <c r="U721" i="1"/>
  <c r="T721" i="1"/>
  <c r="U717" i="1"/>
  <c r="T717" i="1"/>
  <c r="U713" i="1"/>
  <c r="T713" i="1"/>
  <c r="U709" i="1"/>
  <c r="T709" i="1"/>
  <c r="U705" i="1"/>
  <c r="T705" i="1"/>
  <c r="U701" i="1"/>
  <c r="T701" i="1"/>
  <c r="U697" i="1"/>
  <c r="T697" i="1"/>
  <c r="U693" i="1"/>
  <c r="T693" i="1"/>
  <c r="U689" i="1"/>
  <c r="T689" i="1"/>
  <c r="U685" i="1"/>
  <c r="T685" i="1"/>
  <c r="U681" i="1"/>
  <c r="T681" i="1"/>
  <c r="U677" i="1"/>
  <c r="T677" i="1"/>
  <c r="U673" i="1"/>
  <c r="T673" i="1"/>
  <c r="U669" i="1"/>
  <c r="T669" i="1"/>
  <c r="U665" i="1"/>
  <c r="T665" i="1"/>
  <c r="U661" i="1"/>
  <c r="T661" i="1"/>
  <c r="U657" i="1"/>
  <c r="T657" i="1"/>
  <c r="U653" i="1"/>
  <c r="T653" i="1"/>
  <c r="U649" i="1"/>
  <c r="T649" i="1"/>
  <c r="U645" i="1"/>
  <c r="T645" i="1"/>
  <c r="U641" i="1"/>
  <c r="T641" i="1"/>
  <c r="U637" i="1"/>
  <c r="T637" i="1"/>
  <c r="U633" i="1"/>
  <c r="T633" i="1"/>
  <c r="U629" i="1"/>
  <c r="T629" i="1"/>
  <c r="U625" i="1"/>
  <c r="T625" i="1"/>
  <c r="U621" i="1"/>
  <c r="T621" i="1"/>
  <c r="U617" i="1"/>
  <c r="T617" i="1"/>
  <c r="U613" i="1"/>
  <c r="T613" i="1"/>
  <c r="U609" i="1"/>
  <c r="T609" i="1"/>
  <c r="U605" i="1"/>
  <c r="T605" i="1"/>
  <c r="U601" i="1"/>
  <c r="T601" i="1"/>
  <c r="U597" i="1"/>
  <c r="T597" i="1"/>
  <c r="U593" i="1"/>
  <c r="T593" i="1"/>
  <c r="U589" i="1"/>
  <c r="T589" i="1"/>
  <c r="U585" i="1"/>
  <c r="T585" i="1"/>
  <c r="U581" i="1"/>
  <c r="T581" i="1"/>
  <c r="U577" i="1"/>
  <c r="T577" i="1"/>
  <c r="U573" i="1"/>
  <c r="T573" i="1"/>
  <c r="U569" i="1"/>
  <c r="T569" i="1"/>
  <c r="U565" i="1"/>
  <c r="T565" i="1"/>
  <c r="U561" i="1"/>
  <c r="T561" i="1"/>
  <c r="U557" i="1"/>
  <c r="T557" i="1"/>
  <c r="U553" i="1"/>
  <c r="T553" i="1"/>
  <c r="U549" i="1"/>
  <c r="T549" i="1"/>
  <c r="U545" i="1"/>
  <c r="T545" i="1"/>
  <c r="U541" i="1"/>
  <c r="T541" i="1"/>
  <c r="U537" i="1"/>
  <c r="T537" i="1"/>
  <c r="U533" i="1"/>
  <c r="T533" i="1"/>
  <c r="U529" i="1"/>
  <c r="T529" i="1"/>
  <c r="U525" i="1"/>
  <c r="T525" i="1"/>
  <c r="U521" i="1"/>
  <c r="T521" i="1"/>
  <c r="U517" i="1"/>
  <c r="T517" i="1"/>
  <c r="U513" i="1"/>
  <c r="T513" i="1"/>
  <c r="U509" i="1"/>
  <c r="T509" i="1"/>
  <c r="U505" i="1"/>
  <c r="T505" i="1"/>
  <c r="U501" i="1"/>
  <c r="T501" i="1"/>
  <c r="U497" i="1"/>
  <c r="T497" i="1"/>
  <c r="U493" i="1"/>
  <c r="T493" i="1"/>
  <c r="U489" i="1"/>
  <c r="T489" i="1"/>
  <c r="U485" i="1"/>
  <c r="T485" i="1"/>
  <c r="U481" i="1"/>
  <c r="T481" i="1"/>
  <c r="U477" i="1"/>
  <c r="T477" i="1"/>
  <c r="U473" i="1"/>
  <c r="T473" i="1"/>
  <c r="U469" i="1"/>
  <c r="T469" i="1"/>
  <c r="U465" i="1"/>
  <c r="T465" i="1"/>
  <c r="U461" i="1"/>
  <c r="T461" i="1"/>
  <c r="U457" i="1"/>
  <c r="T457" i="1"/>
  <c r="U453" i="1"/>
  <c r="T453" i="1"/>
  <c r="U449" i="1"/>
  <c r="T449" i="1"/>
  <c r="U445" i="1"/>
  <c r="T445" i="1"/>
  <c r="U441" i="1"/>
  <c r="T441" i="1"/>
  <c r="U437" i="1"/>
  <c r="T437" i="1"/>
  <c r="U433" i="1"/>
  <c r="T433" i="1"/>
  <c r="U429" i="1"/>
  <c r="T429" i="1"/>
  <c r="U425" i="1"/>
  <c r="T425" i="1"/>
  <c r="U421" i="1"/>
  <c r="T421" i="1"/>
  <c r="U417" i="1"/>
  <c r="T417" i="1"/>
  <c r="U409" i="1"/>
  <c r="T409" i="1"/>
  <c r="U405" i="1"/>
  <c r="T405" i="1"/>
  <c r="U401" i="1"/>
  <c r="T401" i="1"/>
  <c r="U393" i="1"/>
  <c r="T393" i="1"/>
  <c r="U389" i="1"/>
  <c r="T389" i="1"/>
  <c r="U385" i="1"/>
  <c r="T385" i="1"/>
  <c r="U377" i="1"/>
  <c r="T377" i="1"/>
  <c r="U373" i="1"/>
  <c r="T373" i="1"/>
  <c r="U369" i="1"/>
  <c r="T369" i="1"/>
  <c r="U361" i="1"/>
  <c r="T361" i="1"/>
  <c r="U357" i="1"/>
  <c r="T357" i="1"/>
  <c r="U353" i="1"/>
  <c r="T353" i="1"/>
  <c r="U345" i="1"/>
  <c r="T345" i="1"/>
  <c r="U341" i="1"/>
  <c r="T341" i="1"/>
  <c r="U337" i="1"/>
  <c r="T337" i="1"/>
  <c r="U329" i="1"/>
  <c r="T329" i="1"/>
  <c r="U325" i="1"/>
  <c r="T325" i="1"/>
  <c r="U321" i="1"/>
  <c r="T321" i="1"/>
  <c r="U313" i="1"/>
  <c r="T313" i="1"/>
  <c r="U309" i="1"/>
  <c r="T309" i="1"/>
  <c r="U305" i="1"/>
  <c r="T305" i="1"/>
  <c r="U297" i="1"/>
  <c r="T297" i="1"/>
  <c r="U293" i="1"/>
  <c r="T293" i="1"/>
  <c r="U289" i="1"/>
  <c r="T289" i="1"/>
  <c r="U281" i="1"/>
  <c r="T281" i="1"/>
  <c r="U277" i="1"/>
  <c r="T277" i="1"/>
  <c r="U273" i="1"/>
  <c r="T273" i="1"/>
  <c r="U265" i="1"/>
  <c r="T265" i="1"/>
  <c r="U261" i="1"/>
  <c r="T261" i="1"/>
  <c r="U257" i="1"/>
  <c r="T257" i="1"/>
  <c r="U249" i="1"/>
  <c r="T249" i="1"/>
  <c r="U245" i="1"/>
  <c r="T245" i="1"/>
  <c r="U241" i="1"/>
  <c r="T241" i="1"/>
  <c r="U233" i="1"/>
  <c r="T233" i="1"/>
  <c r="U229" i="1"/>
  <c r="T229" i="1"/>
  <c r="U225" i="1"/>
  <c r="T225" i="1"/>
  <c r="U217" i="1"/>
  <c r="T217" i="1"/>
  <c r="U213" i="1"/>
  <c r="T213" i="1"/>
  <c r="U209" i="1"/>
  <c r="T209" i="1"/>
  <c r="U201" i="1"/>
  <c r="T201" i="1"/>
  <c r="U197" i="1"/>
  <c r="T197" i="1"/>
  <c r="U193" i="1"/>
  <c r="T193" i="1"/>
  <c r="U185" i="1"/>
  <c r="T185" i="1"/>
  <c r="U181" i="1"/>
  <c r="T181" i="1"/>
  <c r="U177" i="1"/>
  <c r="T177" i="1"/>
  <c r="U169" i="1"/>
  <c r="T169" i="1"/>
  <c r="U165" i="1"/>
  <c r="T165" i="1"/>
  <c r="U161" i="1"/>
  <c r="T161" i="1"/>
  <c r="U153" i="1"/>
  <c r="T153" i="1"/>
  <c r="U149" i="1"/>
  <c r="T149" i="1"/>
  <c r="U145" i="1"/>
  <c r="T145" i="1"/>
  <c r="U137" i="1"/>
  <c r="T137" i="1"/>
  <c r="U133" i="1"/>
  <c r="T133" i="1"/>
  <c r="U129" i="1"/>
  <c r="T129" i="1"/>
  <c r="U121" i="1"/>
  <c r="T121" i="1"/>
  <c r="U117" i="1"/>
  <c r="T117" i="1"/>
  <c r="U113" i="1"/>
  <c r="T113" i="1"/>
  <c r="U105" i="1"/>
  <c r="T105" i="1"/>
  <c r="U101" i="1"/>
  <c r="T101" i="1"/>
  <c r="U97" i="1"/>
  <c r="T97" i="1"/>
  <c r="U89" i="1"/>
  <c r="T89" i="1"/>
  <c r="U85" i="1"/>
  <c r="T85" i="1"/>
  <c r="U81" i="1"/>
  <c r="T81" i="1"/>
  <c r="U73" i="1"/>
  <c r="T73" i="1"/>
  <c r="U69" i="1"/>
  <c r="T69" i="1"/>
  <c r="U65" i="1"/>
  <c r="T65" i="1"/>
  <c r="U57" i="1"/>
  <c r="T57" i="1"/>
  <c r="U53" i="1"/>
  <c r="T53" i="1"/>
  <c r="U49" i="1"/>
  <c r="T49" i="1"/>
  <c r="U41" i="1"/>
  <c r="T41" i="1"/>
  <c r="U37" i="1"/>
  <c r="T37" i="1"/>
  <c r="U33" i="1"/>
  <c r="T33" i="1"/>
  <c r="U25" i="1"/>
  <c r="T25" i="1"/>
  <c r="U21" i="1"/>
  <c r="T21" i="1"/>
  <c r="U17" i="1"/>
  <c r="T17" i="1"/>
  <c r="U13" i="1"/>
  <c r="T13" i="1"/>
  <c r="U9" i="1"/>
  <c r="T9" i="1"/>
  <c r="U5" i="1"/>
  <c r="T5" i="1"/>
  <c r="T837" i="1"/>
  <c r="T588" i="1"/>
  <c r="T572" i="1"/>
  <c r="T556" i="1"/>
  <c r="T540" i="1"/>
  <c r="T524" i="1"/>
  <c r="T508" i="1"/>
  <c r="T492" i="1"/>
  <c r="T476" i="1"/>
  <c r="T460" i="1"/>
  <c r="T444" i="1"/>
  <c r="T428" i="1"/>
  <c r="T407" i="1"/>
  <c r="T365" i="1"/>
  <c r="T343" i="1"/>
  <c r="T301" i="1"/>
  <c r="T279" i="1"/>
  <c r="T237" i="1"/>
  <c r="T215" i="1"/>
  <c r="T173" i="1"/>
  <c r="T151" i="1"/>
  <c r="T109" i="1"/>
  <c r="T87" i="1"/>
  <c r="T45" i="1"/>
  <c r="T23" i="1"/>
  <c r="U424" i="1"/>
  <c r="T424" i="1"/>
  <c r="U420" i="1"/>
  <c r="T420" i="1"/>
  <c r="U416" i="1"/>
  <c r="T416" i="1"/>
  <c r="U412" i="1"/>
  <c r="T412" i="1"/>
  <c r="U408" i="1"/>
  <c r="T408" i="1"/>
  <c r="U404" i="1"/>
  <c r="T404" i="1"/>
  <c r="U400" i="1"/>
  <c r="T400" i="1"/>
  <c r="U396" i="1"/>
  <c r="T396" i="1"/>
  <c r="U392" i="1"/>
  <c r="T392" i="1"/>
  <c r="U388" i="1"/>
  <c r="T388" i="1"/>
  <c r="U384" i="1"/>
  <c r="T384" i="1"/>
  <c r="U380" i="1"/>
  <c r="T380" i="1"/>
  <c r="U376" i="1"/>
  <c r="T376" i="1"/>
  <c r="U372" i="1"/>
  <c r="T372" i="1"/>
  <c r="U368" i="1"/>
  <c r="T368" i="1"/>
  <c r="T364" i="1"/>
  <c r="U364" i="1"/>
  <c r="U360" i="1"/>
  <c r="T360" i="1"/>
  <c r="U356" i="1"/>
  <c r="T356" i="1"/>
  <c r="U352" i="1"/>
  <c r="T352" i="1"/>
  <c r="U348" i="1"/>
  <c r="T348" i="1"/>
  <c r="U344" i="1"/>
  <c r="T344" i="1"/>
  <c r="U340" i="1"/>
  <c r="T340" i="1"/>
  <c r="U336" i="1"/>
  <c r="T336" i="1"/>
  <c r="U332" i="1"/>
  <c r="T332" i="1"/>
  <c r="U328" i="1"/>
  <c r="T328" i="1"/>
  <c r="U324" i="1"/>
  <c r="T324" i="1"/>
  <c r="U320" i="1"/>
  <c r="T320" i="1"/>
  <c r="U316" i="1"/>
  <c r="T316" i="1"/>
  <c r="U312" i="1"/>
  <c r="T312" i="1"/>
  <c r="U308" i="1"/>
  <c r="T308" i="1"/>
  <c r="U304" i="1"/>
  <c r="T304" i="1"/>
  <c r="U300" i="1"/>
  <c r="T300" i="1"/>
  <c r="U296" i="1"/>
  <c r="T296" i="1"/>
  <c r="U292" i="1"/>
  <c r="T292" i="1"/>
  <c r="U288" i="1"/>
  <c r="T288" i="1"/>
  <c r="U284" i="1"/>
  <c r="T284" i="1"/>
  <c r="U280" i="1"/>
  <c r="T280" i="1"/>
  <c r="U276" i="1"/>
  <c r="T276" i="1"/>
  <c r="U272" i="1"/>
  <c r="T272" i="1"/>
  <c r="U268" i="1"/>
  <c r="T268" i="1"/>
  <c r="U264" i="1"/>
  <c r="T264" i="1"/>
  <c r="U260" i="1"/>
  <c r="T260" i="1"/>
  <c r="U256" i="1"/>
  <c r="T256" i="1"/>
  <c r="U252" i="1"/>
  <c r="T252" i="1"/>
  <c r="U248" i="1"/>
  <c r="T248" i="1"/>
  <c r="U244" i="1"/>
  <c r="T244" i="1"/>
  <c r="U240" i="1"/>
  <c r="T240" i="1"/>
  <c r="U236" i="1"/>
  <c r="T236" i="1"/>
  <c r="U232" i="1"/>
  <c r="T232" i="1"/>
  <c r="U228" i="1"/>
  <c r="T228" i="1"/>
  <c r="U224" i="1"/>
  <c r="T224" i="1"/>
  <c r="U220" i="1"/>
  <c r="T220" i="1"/>
  <c r="U216" i="1"/>
  <c r="T216" i="1"/>
  <c r="U212" i="1"/>
  <c r="T212" i="1"/>
  <c r="U208" i="1"/>
  <c r="T208" i="1"/>
  <c r="U204" i="1"/>
  <c r="T204" i="1"/>
  <c r="U200" i="1"/>
  <c r="T200" i="1"/>
  <c r="U196" i="1"/>
  <c r="T196" i="1"/>
  <c r="U192" i="1"/>
  <c r="T192" i="1"/>
  <c r="U188" i="1"/>
  <c r="T188" i="1"/>
  <c r="U184" i="1"/>
  <c r="T184" i="1"/>
  <c r="U180" i="1"/>
  <c r="T180" i="1"/>
  <c r="U176" i="1"/>
  <c r="T176" i="1"/>
  <c r="U172" i="1"/>
  <c r="T172" i="1"/>
  <c r="U168" i="1"/>
  <c r="T168" i="1"/>
  <c r="U164" i="1"/>
  <c r="T164" i="1"/>
  <c r="U160" i="1"/>
  <c r="T160" i="1"/>
  <c r="U156" i="1"/>
  <c r="T156" i="1"/>
  <c r="U152" i="1"/>
  <c r="T152" i="1"/>
  <c r="U148" i="1"/>
  <c r="T148" i="1"/>
  <c r="U144" i="1"/>
  <c r="T144" i="1"/>
  <c r="U140" i="1"/>
  <c r="T140" i="1"/>
  <c r="U136" i="1"/>
  <c r="T136" i="1"/>
  <c r="U132" i="1"/>
  <c r="T132" i="1"/>
  <c r="U128" i="1"/>
  <c r="T128" i="1"/>
  <c r="U124" i="1"/>
  <c r="T124" i="1"/>
  <c r="U120" i="1"/>
  <c r="T120" i="1"/>
  <c r="U116" i="1"/>
  <c r="T116" i="1"/>
  <c r="U112" i="1"/>
  <c r="T112" i="1"/>
  <c r="U108" i="1"/>
  <c r="T108" i="1"/>
  <c r="U104" i="1"/>
  <c r="T104" i="1"/>
  <c r="U100" i="1"/>
  <c r="T100" i="1"/>
  <c r="U96" i="1"/>
  <c r="T96" i="1"/>
  <c r="U92" i="1"/>
  <c r="T92" i="1"/>
  <c r="U88" i="1"/>
  <c r="T88" i="1"/>
  <c r="U84" i="1"/>
  <c r="T84" i="1"/>
  <c r="U80" i="1"/>
  <c r="T80" i="1"/>
  <c r="U76" i="1"/>
  <c r="T76" i="1"/>
  <c r="U72" i="1"/>
  <c r="T72" i="1"/>
  <c r="U68" i="1"/>
  <c r="T68" i="1"/>
  <c r="U64" i="1"/>
  <c r="T64" i="1"/>
  <c r="U60" i="1"/>
  <c r="T60" i="1"/>
  <c r="U56" i="1"/>
  <c r="T56" i="1"/>
  <c r="U52" i="1"/>
  <c r="T52" i="1"/>
  <c r="U48" i="1"/>
  <c r="T48" i="1"/>
  <c r="U44" i="1"/>
  <c r="T44" i="1"/>
  <c r="U40" i="1"/>
  <c r="T40" i="1"/>
  <c r="U36" i="1"/>
  <c r="T36" i="1"/>
  <c r="U32" i="1"/>
  <c r="T32" i="1"/>
  <c r="U28" i="1"/>
  <c r="T28" i="1"/>
  <c r="U24" i="1"/>
  <c r="T24" i="1"/>
  <c r="U20" i="1"/>
  <c r="T20" i="1"/>
  <c r="U16" i="1"/>
  <c r="T16" i="1"/>
  <c r="U12" i="1"/>
  <c r="T12" i="1"/>
  <c r="U8" i="1"/>
  <c r="T8" i="1"/>
  <c r="U4" i="1"/>
  <c r="T4" i="1"/>
  <c r="T831" i="1"/>
  <c r="T584" i="1"/>
  <c r="T568" i="1"/>
  <c r="T552" i="1"/>
  <c r="T536" i="1"/>
  <c r="T520" i="1"/>
  <c r="T504" i="1"/>
  <c r="T488" i="1"/>
  <c r="T472" i="1"/>
  <c r="T456" i="1"/>
  <c r="T440" i="1"/>
  <c r="T423" i="1"/>
  <c r="T381" i="1"/>
  <c r="T359" i="1"/>
  <c r="T317" i="1"/>
  <c r="T295" i="1"/>
  <c r="T253" i="1"/>
  <c r="T231" i="1"/>
  <c r="T189" i="1"/>
  <c r="T167" i="1"/>
  <c r="T125" i="1"/>
  <c r="T103" i="1"/>
  <c r="T61" i="1"/>
  <c r="T39" i="1"/>
  <c r="U827" i="1"/>
  <c r="T827" i="1"/>
  <c r="U823" i="1"/>
  <c r="T823" i="1"/>
  <c r="U819" i="1"/>
  <c r="T819" i="1"/>
  <c r="U815" i="1"/>
  <c r="T815" i="1"/>
  <c r="U811" i="1"/>
  <c r="T811" i="1"/>
  <c r="U807" i="1"/>
  <c r="T807" i="1"/>
  <c r="U803" i="1"/>
  <c r="T803" i="1"/>
  <c r="U799" i="1"/>
  <c r="T799" i="1"/>
  <c r="U795" i="1"/>
  <c r="T795" i="1"/>
  <c r="U791" i="1"/>
  <c r="T791" i="1"/>
  <c r="U787" i="1"/>
  <c r="T787" i="1"/>
  <c r="U783" i="1"/>
  <c r="T783" i="1"/>
  <c r="U779" i="1"/>
  <c r="T779" i="1"/>
  <c r="U775" i="1"/>
  <c r="T775" i="1"/>
  <c r="U771" i="1"/>
  <c r="T771" i="1"/>
  <c r="U767" i="1"/>
  <c r="T767" i="1"/>
  <c r="U763" i="1"/>
  <c r="T763" i="1"/>
  <c r="U759" i="1"/>
  <c r="T759" i="1"/>
  <c r="U755" i="1"/>
  <c r="T755" i="1"/>
  <c r="U751" i="1"/>
  <c r="T751" i="1"/>
  <c r="U747" i="1"/>
  <c r="T747" i="1"/>
  <c r="U743" i="1"/>
  <c r="T743" i="1"/>
  <c r="U739" i="1"/>
  <c r="T739" i="1"/>
  <c r="U735" i="1"/>
  <c r="T735" i="1"/>
  <c r="U731" i="1"/>
  <c r="T731" i="1"/>
  <c r="U727" i="1"/>
  <c r="T727" i="1"/>
  <c r="U723" i="1"/>
  <c r="T723" i="1"/>
  <c r="U719" i="1"/>
  <c r="T719" i="1"/>
  <c r="U715" i="1"/>
  <c r="T715" i="1"/>
  <c r="U711" i="1"/>
  <c r="T711" i="1"/>
  <c r="U707" i="1"/>
  <c r="T707" i="1"/>
  <c r="U703" i="1"/>
  <c r="T703" i="1"/>
  <c r="U699" i="1"/>
  <c r="T699" i="1"/>
  <c r="U695" i="1"/>
  <c r="T695" i="1"/>
  <c r="U691" i="1"/>
  <c r="T691" i="1"/>
  <c r="U687" i="1"/>
  <c r="T687" i="1"/>
  <c r="U683" i="1"/>
  <c r="T683" i="1"/>
  <c r="U679" i="1"/>
  <c r="T679" i="1"/>
  <c r="U675" i="1"/>
  <c r="T675" i="1"/>
  <c r="U671" i="1"/>
  <c r="T671" i="1"/>
  <c r="U667" i="1"/>
  <c r="T667" i="1"/>
  <c r="U663" i="1"/>
  <c r="T663" i="1"/>
  <c r="U659" i="1"/>
  <c r="T659" i="1"/>
  <c r="U655" i="1"/>
  <c r="T655" i="1"/>
  <c r="U651" i="1"/>
  <c r="T651" i="1"/>
  <c r="U647" i="1"/>
  <c r="T647" i="1"/>
  <c r="U643" i="1"/>
  <c r="T643" i="1"/>
  <c r="U639" i="1"/>
  <c r="T639" i="1"/>
  <c r="U635" i="1"/>
  <c r="T635" i="1"/>
  <c r="U631" i="1"/>
  <c r="T631" i="1"/>
  <c r="U627" i="1"/>
  <c r="T627" i="1"/>
  <c r="U623" i="1"/>
  <c r="T623" i="1"/>
  <c r="U619" i="1"/>
  <c r="T619" i="1"/>
  <c r="U615" i="1"/>
  <c r="T615" i="1"/>
  <c r="U611" i="1"/>
  <c r="T611" i="1"/>
  <c r="U607" i="1"/>
  <c r="T607" i="1"/>
  <c r="U603" i="1"/>
  <c r="T603" i="1"/>
  <c r="U599" i="1"/>
  <c r="T599" i="1"/>
  <c r="U595" i="1"/>
  <c r="T595" i="1"/>
  <c r="U591" i="1"/>
  <c r="T591" i="1"/>
  <c r="U587" i="1"/>
  <c r="T587" i="1"/>
  <c r="U583" i="1"/>
  <c r="T583" i="1"/>
  <c r="U579" i="1"/>
  <c r="T579" i="1"/>
  <c r="U575" i="1"/>
  <c r="T575" i="1"/>
  <c r="U571" i="1"/>
  <c r="T571" i="1"/>
  <c r="U567" i="1"/>
  <c r="T567" i="1"/>
  <c r="U563" i="1"/>
  <c r="T563" i="1"/>
  <c r="U559" i="1"/>
  <c r="T559" i="1"/>
  <c r="U555" i="1"/>
  <c r="T555" i="1"/>
  <c r="U551" i="1"/>
  <c r="T551" i="1"/>
  <c r="U547" i="1"/>
  <c r="T547" i="1"/>
  <c r="U543" i="1"/>
  <c r="T543" i="1"/>
  <c r="U539" i="1"/>
  <c r="T539" i="1"/>
  <c r="U535" i="1"/>
  <c r="T535" i="1"/>
  <c r="U531" i="1"/>
  <c r="T531" i="1"/>
  <c r="U527" i="1"/>
  <c r="T527" i="1"/>
  <c r="U523" i="1"/>
  <c r="T523" i="1"/>
  <c r="U519" i="1"/>
  <c r="T519" i="1"/>
  <c r="U515" i="1"/>
  <c r="T515" i="1"/>
  <c r="U511" i="1"/>
  <c r="T511" i="1"/>
  <c r="U507" i="1"/>
  <c r="T507" i="1"/>
  <c r="U503" i="1"/>
  <c r="T503" i="1"/>
  <c r="U499" i="1"/>
  <c r="T499" i="1"/>
  <c r="U495" i="1"/>
  <c r="T495" i="1"/>
  <c r="U491" i="1"/>
  <c r="T491" i="1"/>
  <c r="U487" i="1"/>
  <c r="T487" i="1"/>
  <c r="U483" i="1"/>
  <c r="T483" i="1"/>
  <c r="U479" i="1"/>
  <c r="T479" i="1"/>
  <c r="U475" i="1"/>
  <c r="T475" i="1"/>
  <c r="U471" i="1"/>
  <c r="T471" i="1"/>
  <c r="U467" i="1"/>
  <c r="T467" i="1"/>
  <c r="U463" i="1"/>
  <c r="T463" i="1"/>
  <c r="U459" i="1"/>
  <c r="T459" i="1"/>
  <c r="U455" i="1"/>
  <c r="T455" i="1"/>
  <c r="U451" i="1"/>
  <c r="T451" i="1"/>
  <c r="U447" i="1"/>
  <c r="T447" i="1"/>
  <c r="U443" i="1"/>
  <c r="T443" i="1"/>
  <c r="U439" i="1"/>
  <c r="T439" i="1"/>
  <c r="U435" i="1"/>
  <c r="T435" i="1"/>
  <c r="U431" i="1"/>
  <c r="T431" i="1"/>
  <c r="U427" i="1"/>
  <c r="T427" i="1"/>
  <c r="U419" i="1"/>
  <c r="T419" i="1"/>
  <c r="U415" i="1"/>
  <c r="T415" i="1"/>
  <c r="U411" i="1"/>
  <c r="T411" i="1"/>
  <c r="U403" i="1"/>
  <c r="T403" i="1"/>
  <c r="U399" i="1"/>
  <c r="T399" i="1"/>
  <c r="U395" i="1"/>
  <c r="T395" i="1"/>
  <c r="U387" i="1"/>
  <c r="T387" i="1"/>
  <c r="U383" i="1"/>
  <c r="T383" i="1"/>
  <c r="U379" i="1"/>
  <c r="T379" i="1"/>
  <c r="U371" i="1"/>
  <c r="T371" i="1"/>
  <c r="U367" i="1"/>
  <c r="T367" i="1"/>
  <c r="U363" i="1"/>
  <c r="T363" i="1"/>
  <c r="U355" i="1"/>
  <c r="T355" i="1"/>
  <c r="U351" i="1"/>
  <c r="T351" i="1"/>
  <c r="U347" i="1"/>
  <c r="T347" i="1"/>
  <c r="U339" i="1"/>
  <c r="T339" i="1"/>
  <c r="U335" i="1"/>
  <c r="T335" i="1"/>
  <c r="U331" i="1"/>
  <c r="T331" i="1"/>
  <c r="U323" i="1"/>
  <c r="T323" i="1"/>
  <c r="U319" i="1"/>
  <c r="T319" i="1"/>
  <c r="U315" i="1"/>
  <c r="T315" i="1"/>
  <c r="U307" i="1"/>
  <c r="T307" i="1"/>
  <c r="U303" i="1"/>
  <c r="T303" i="1"/>
  <c r="U299" i="1"/>
  <c r="T299" i="1"/>
  <c r="U291" i="1"/>
  <c r="T291" i="1"/>
  <c r="U287" i="1"/>
  <c r="T287" i="1"/>
  <c r="U283" i="1"/>
  <c r="T283" i="1"/>
  <c r="U275" i="1"/>
  <c r="T275" i="1"/>
  <c r="U271" i="1"/>
  <c r="T271" i="1"/>
  <c r="U267" i="1"/>
  <c r="T267" i="1"/>
  <c r="U259" i="1"/>
  <c r="T259" i="1"/>
  <c r="U255" i="1"/>
  <c r="T255" i="1"/>
  <c r="U251" i="1"/>
  <c r="T251" i="1"/>
  <c r="U243" i="1"/>
  <c r="T243" i="1"/>
  <c r="U239" i="1"/>
  <c r="T239" i="1"/>
  <c r="U235" i="1"/>
  <c r="T235" i="1"/>
  <c r="U227" i="1"/>
  <c r="T227" i="1"/>
  <c r="U223" i="1"/>
  <c r="T223" i="1"/>
  <c r="U219" i="1"/>
  <c r="T219" i="1"/>
  <c r="U211" i="1"/>
  <c r="T211" i="1"/>
  <c r="U207" i="1"/>
  <c r="T207" i="1"/>
  <c r="U203" i="1"/>
  <c r="T203" i="1"/>
  <c r="U195" i="1"/>
  <c r="T195" i="1"/>
  <c r="U191" i="1"/>
  <c r="T191" i="1"/>
  <c r="U187" i="1"/>
  <c r="T187" i="1"/>
  <c r="U179" i="1"/>
  <c r="T179" i="1"/>
  <c r="U175" i="1"/>
  <c r="T175" i="1"/>
  <c r="U171" i="1"/>
  <c r="T171" i="1"/>
  <c r="U163" i="1"/>
  <c r="T163" i="1"/>
  <c r="U159" i="1"/>
  <c r="T159" i="1"/>
  <c r="U155" i="1"/>
  <c r="T155" i="1"/>
  <c r="U147" i="1"/>
  <c r="T147" i="1"/>
  <c r="U143" i="1"/>
  <c r="T143" i="1"/>
  <c r="U139" i="1"/>
  <c r="T139" i="1"/>
  <c r="U131" i="1"/>
  <c r="T131" i="1"/>
  <c r="U127" i="1"/>
  <c r="T127" i="1"/>
  <c r="U123" i="1"/>
  <c r="T123" i="1"/>
  <c r="U115" i="1"/>
  <c r="T115" i="1"/>
  <c r="U111" i="1"/>
  <c r="T111" i="1"/>
  <c r="U107" i="1"/>
  <c r="T107" i="1"/>
  <c r="U99" i="1"/>
  <c r="T99" i="1"/>
  <c r="U95" i="1"/>
  <c r="T95" i="1"/>
  <c r="U91" i="1"/>
  <c r="T91" i="1"/>
  <c r="U83" i="1"/>
  <c r="T83" i="1"/>
  <c r="U79" i="1"/>
  <c r="T79" i="1"/>
  <c r="U75" i="1"/>
  <c r="T75" i="1"/>
  <c r="U67" i="1"/>
  <c r="T67" i="1"/>
  <c r="U63" i="1"/>
  <c r="T63" i="1"/>
  <c r="U59" i="1"/>
  <c r="T59" i="1"/>
  <c r="U51" i="1"/>
  <c r="T51" i="1"/>
  <c r="U47" i="1"/>
  <c r="T47" i="1"/>
  <c r="U43" i="1"/>
  <c r="T43" i="1"/>
  <c r="U35" i="1"/>
  <c r="T35" i="1"/>
  <c r="U31" i="1"/>
  <c r="T31" i="1"/>
  <c r="U27" i="1"/>
  <c r="T27" i="1"/>
  <c r="U19" i="1"/>
  <c r="T19" i="1"/>
  <c r="U15" i="1"/>
  <c r="T15" i="1"/>
  <c r="U7" i="1"/>
  <c r="T7" i="1"/>
  <c r="T580" i="1"/>
  <c r="T564" i="1"/>
  <c r="T548" i="1"/>
  <c r="T532" i="1"/>
  <c r="T516" i="1"/>
  <c r="T500" i="1"/>
  <c r="T484" i="1"/>
  <c r="T468" i="1"/>
  <c r="T452" i="1"/>
  <c r="T436" i="1"/>
  <c r="T397" i="1"/>
  <c r="T375" i="1"/>
  <c r="T333" i="1"/>
  <c r="T311" i="1"/>
  <c r="T269" i="1"/>
  <c r="T247" i="1"/>
  <c r="T205" i="1"/>
  <c r="T183" i="1"/>
  <c r="T141" i="1"/>
  <c r="T119" i="1"/>
  <c r="T77" i="1"/>
  <c r="T55" i="1"/>
  <c r="T11" i="1"/>
</calcChain>
</file>

<file path=xl/sharedStrings.xml><?xml version="1.0" encoding="utf-8"?>
<sst xmlns="http://schemas.openxmlformats.org/spreadsheetml/2006/main" count="8547" uniqueCount="1776">
  <si>
    <t>Jogador1</t>
  </si>
  <si>
    <t>Jogador2</t>
  </si>
  <si>
    <t>Over3PercentageJ1</t>
  </si>
  <si>
    <t>Over3PercentageJ2</t>
  </si>
  <si>
    <t>Over3PercentageH2H</t>
  </si>
  <si>
    <t>Med_S_J1</t>
  </si>
  <si>
    <t>Med_S_J2</t>
  </si>
  <si>
    <t>Med_P1S_J1</t>
  </si>
  <si>
    <t>Med_P1S_J2</t>
  </si>
  <si>
    <t>Med_P2S_J1</t>
  </si>
  <si>
    <t>Med_P2S_J2</t>
  </si>
  <si>
    <t>V1_Percentage_J1</t>
  </si>
  <si>
    <t>V1_Percentage_J2</t>
  </si>
  <si>
    <t>V2_Percentage_J1</t>
  </si>
  <si>
    <t>V2_Percentage_J2</t>
  </si>
  <si>
    <t>Vitoria1SetH2H</t>
  </si>
  <si>
    <t>Vitoria2SetH2H</t>
  </si>
  <si>
    <t>VencerPartidaH2H</t>
  </si>
  <si>
    <t>Link</t>
  </si>
  <si>
    <t>Josef Toth</t>
  </si>
  <si>
    <t>Jiri Motak</t>
  </si>
  <si>
    <t>https://tt.league-pro.com/statistics/4422?vs=4249</t>
  </si>
  <si>
    <t>Cesta Havrda</t>
  </si>
  <si>
    <t>Jaroslav Strnad 1961</t>
  </si>
  <si>
    <t>https://tt.league-pro.com/statistics/4116?vs=4345</t>
  </si>
  <si>
    <t>Jiri Foltynek</t>
  </si>
  <si>
    <t>https://tt.league-pro.com/statistics/4478?vs=4422</t>
  </si>
  <si>
    <t>Tomas Barta</t>
  </si>
  <si>
    <t>Bronislav Roubal</t>
  </si>
  <si>
    <t>https://tt.league-pro.com/statistics/4738?vs=4510</t>
  </si>
  <si>
    <t>Bohuslav Kaloc</t>
  </si>
  <si>
    <t>https://tt.league-pro.com/statistics/4350?vs=4249</t>
  </si>
  <si>
    <t>Otto Jarkovsky</t>
  </si>
  <si>
    <t>https://tt.league-pro.com/statistics/4540?vs=4345</t>
  </si>
  <si>
    <t>Jiri Machart</t>
  </si>
  <si>
    <t>Oskar Spacek</t>
  </si>
  <si>
    <t>https://tt.league-pro.com/statistics/4428?vs=4578</t>
  </si>
  <si>
    <t>https://tt.league-pro.com/statistics/4249?vs=4478</t>
  </si>
  <si>
    <t>Roman Buric</t>
  </si>
  <si>
    <t>https://tt.league-pro.com/statistics/4345?vs=4584</t>
  </si>
  <si>
    <t>https://tt.league-pro.com/statistics/4578?vs=4738</t>
  </si>
  <si>
    <t>https://tt.league-pro.com/statistics/4422?vs=4350</t>
  </si>
  <si>
    <t>https://tt.league-pro.com/statistics/4116?vs=4540</t>
  </si>
  <si>
    <t>https://tt.league-pro.com/statistics/4510?vs=4428</t>
  </si>
  <si>
    <t>Radim Urbaniec</t>
  </si>
  <si>
    <t>Matej Mazurek</t>
  </si>
  <si>
    <t>https://tt.league-pro.com/statistics/4329?vs=4239</t>
  </si>
  <si>
    <t>Milan Vrabec</t>
  </si>
  <si>
    <t>Vaclav Pulkrabek</t>
  </si>
  <si>
    <t>https://tt.league-pro.com/statistics/4325?vs=4628</t>
  </si>
  <si>
    <t>Milan Smrcek</t>
  </si>
  <si>
    <t>Tomas Janata</t>
  </si>
  <si>
    <t>https://tt.league-pro.com/statistics/3999?vs=3995</t>
  </si>
  <si>
    <t>Jaromir Vyboch</t>
  </si>
  <si>
    <t>Josef Fuchs</t>
  </si>
  <si>
    <t>https://tt.league-pro.com/statistics/4531?vs=4654</t>
  </si>
  <si>
    <t>Oldrich Vrtal</t>
  </si>
  <si>
    <t>Tadeas Zika</t>
  </si>
  <si>
    <t>https://tt.league-pro.com/statistics/4191?vs=4195</t>
  </si>
  <si>
    <t>Jan Potensky</t>
  </si>
  <si>
    <t>Jan Pleskot</t>
  </si>
  <si>
    <t>https://tt.league-pro.com/statistics/4346?vs=4490</t>
  </si>
  <si>
    <t>Tomas Dousa</t>
  </si>
  <si>
    <t>Miroslav Adamec</t>
  </si>
  <si>
    <t>https://tt.league-pro.com/statistics/4627?vs=4407</t>
  </si>
  <si>
    <t>https://tt.league-pro.com/statistics/4191?vs=4329</t>
  </si>
  <si>
    <t>Miroslav Nejedly</t>
  </si>
  <si>
    <t>https://tt.league-pro.com/statistics/4654?vs=4432</t>
  </si>
  <si>
    <t>https://tt.league-pro.com/statistics/4490?vs=4325</t>
  </si>
  <si>
    <t>https://tt.league-pro.com/statistics/4407?vs=4627</t>
  </si>
  <si>
    <t>https://tt.league-pro.com/statistics/4239?vs=4195</t>
  </si>
  <si>
    <t>https://tt.league-pro.com/statistics/4346?vs=4628</t>
  </si>
  <si>
    <t>https://tt.league-pro.com/statistics/3995?vs=3999</t>
  </si>
  <si>
    <t>https://tt.league-pro.com/statistics/4627?vs=3995</t>
  </si>
  <si>
    <t>https://tt.league-pro.com/statistics/4325?vs=4346</t>
  </si>
  <si>
    <t>https://tt.league-pro.com/statistics/4654?vs=4531</t>
  </si>
  <si>
    <t>https://tt.league-pro.com/statistics/4490?vs=4628</t>
  </si>
  <si>
    <t>https://tt.league-pro.com/statistics/4407?vs=3999</t>
  </si>
  <si>
    <t>https://tt.league-pro.com/statistics/4195?vs=4329</t>
  </si>
  <si>
    <t>https://tt.league-pro.com/statistics/3999?vs=4627</t>
  </si>
  <si>
    <t>https://tt.league-pro.com/statistics/4239?vs=4191</t>
  </si>
  <si>
    <t>Denis Hofman</t>
  </si>
  <si>
    <t>Jiri Louda</t>
  </si>
  <si>
    <t>https://tt.league-pro.com/statistics/4044?vs=3839</t>
  </si>
  <si>
    <t>Ludek Madle</t>
  </si>
  <si>
    <t>Vladimir Kubat</t>
  </si>
  <si>
    <t>https://tt.league-pro.com/statistics/4060?vs=4129</t>
  </si>
  <si>
    <t>Robin Pacha</t>
  </si>
  <si>
    <t>Jan Sucharda</t>
  </si>
  <si>
    <t>https://tt.league-pro.com/statistics/4360?vs=4032</t>
  </si>
  <si>
    <t>Lubor Sulava</t>
  </si>
  <si>
    <t>Jaromir Cernik</t>
  </si>
  <si>
    <t>https://tt.league-pro.com/statistics/4053?vs=4431</t>
  </si>
  <si>
    <t>https://tt.league-pro.com/statistics/4053?vs=4060</t>
  </si>
  <si>
    <t>https://tt.league-pro.com/statistics/3839?vs=4032</t>
  </si>
  <si>
    <t>Lukas Tonar</t>
  </si>
  <si>
    <t>https://tt.league-pro.com/statistics/4360?vs=4271</t>
  </si>
  <si>
    <t>https://tt.league-pro.com/statistics/4129?vs=4053</t>
  </si>
  <si>
    <t>https://tt.league-pro.com/statistics/4431?vs=4060</t>
  </si>
  <si>
    <t>https://tt.league-pro.com/statistics/3839?vs=4360</t>
  </si>
  <si>
    <t>https://tt.league-pro.com/statistics/4032?vs=4044</t>
  </si>
  <si>
    <t>https://tt.league-pro.com/statistics/4129?vs=4431</t>
  </si>
  <si>
    <t>https://tt.league-pro.com/statistics/4044?vs=4360</t>
  </si>
  <si>
    <t>Stanislav Pinc</t>
  </si>
  <si>
    <t>https://tt.league-pro.com/statistics/4060?vs=4663</t>
  </si>
  <si>
    <t>https://tt.league-pro.com/statistics/4032?vs=4271</t>
  </si>
  <si>
    <t>Erik Mares</t>
  </si>
  <si>
    <t>Jan Zajicek</t>
  </si>
  <si>
    <t>https://tt.league-pro.com/statistics/3812?vs=3818</t>
  </si>
  <si>
    <t>Josef Rossler</t>
  </si>
  <si>
    <t>Miloslav Kotil</t>
  </si>
  <si>
    <t>https://tt.league-pro.com/statistics/4603?vs=4288</t>
  </si>
  <si>
    <t>Matous Klimenta</t>
  </si>
  <si>
    <t>https://tt.league-pro.com/statistics/3906?vs=4044</t>
  </si>
  <si>
    <t>Tomas Postelt</t>
  </si>
  <si>
    <t>Lukas Jindrak</t>
  </si>
  <si>
    <t>https://tt.league-pro.com/statistics/4022?vs=4010</t>
  </si>
  <si>
    <t>Pavel Kafka</t>
  </si>
  <si>
    <t>Antonin Kosprd</t>
  </si>
  <si>
    <t>https://tt.league-pro.com/statistics/4159?vs=4605</t>
  </si>
  <si>
    <t>Karel Baros</t>
  </si>
  <si>
    <t>Jiri Vanous</t>
  </si>
  <si>
    <t>https://tt.league-pro.com/statistics/4384?vs=4222</t>
  </si>
  <si>
    <t>https://tt.league-pro.com/statistics/3818?vs=4022</t>
  </si>
  <si>
    <t>https://tt.league-pro.com/statistics/4288?vs=4605</t>
  </si>
  <si>
    <t>Pavel Gireth</t>
  </si>
  <si>
    <t>https://tt.league-pro.com/statistics/3803?vs=4022</t>
  </si>
  <si>
    <t>https://tt.league-pro.com/statistics/4222?vs=4384</t>
  </si>
  <si>
    <t>https://tt.league-pro.com/statistics/3812?vs=4010</t>
  </si>
  <si>
    <t>https://tt.league-pro.com/statistics/4603?vs=4159</t>
  </si>
  <si>
    <t>Rostyslav Kliuchuk</t>
  </si>
  <si>
    <t>https://tt.league-pro.com/statistics/3906?vs=4342</t>
  </si>
  <si>
    <t>https://tt.league-pro.com/statistics/4044?vs=3906</t>
  </si>
  <si>
    <t>Michal Raska</t>
  </si>
  <si>
    <t>https://tt.league-pro.com/statistics/4384?vs=4238</t>
  </si>
  <si>
    <t>https://tt.league-pro.com/statistics/4605?vs=4603</t>
  </si>
  <si>
    <t>https://tt.league-pro.com/statistics/4022?vs=3812</t>
  </si>
  <si>
    <t>https://tt.league-pro.com/statistics/3803?vs=4010</t>
  </si>
  <si>
    <t>https://tt.league-pro.com/statistics/4288?vs=4159</t>
  </si>
  <si>
    <t>Vladimir Jelinek</t>
  </si>
  <si>
    <t>https://tt.league-pro.com/statistics/3834?vs=4342</t>
  </si>
  <si>
    <t>https://tt.league-pro.com/statistics/4010?vs=4022</t>
  </si>
  <si>
    <t>Kamil Przeczek</t>
  </si>
  <si>
    <t>https://tt.league-pro.com/statistics/4324?vs=4384</t>
  </si>
  <si>
    <t>https://tt.league-pro.com/statistics/3812?vs=3803</t>
  </si>
  <si>
    <t>Daniel Branny</t>
  </si>
  <si>
    <t>Tomas Kindl</t>
  </si>
  <si>
    <t>https://tt.league-pro.com/statistics/4340?vs=4331</t>
  </si>
  <si>
    <t>Zbynek Pagac</t>
  </si>
  <si>
    <t>Radim Uhlar</t>
  </si>
  <si>
    <t>https://tt.league-pro.com/statistics/4499?vs=4365</t>
  </si>
  <si>
    <t>Pavel Zdarsa</t>
  </si>
  <si>
    <t>Miroslav Cyrus</t>
  </si>
  <si>
    <t>https://tt.league-pro.com/statistics/4739?vs=4698</t>
  </si>
  <si>
    <t>Tomas Turek</t>
  </si>
  <si>
    <t>Jan Kanera</t>
  </si>
  <si>
    <t>https://tt.league-pro.com/statistics/4626?vs=3811</t>
  </si>
  <si>
    <t>https://tt.league-pro.com/statistics/4626?vs=4022</t>
  </si>
  <si>
    <t>https://tt.league-pro.com/statistics/4698?vs=4739</t>
  </si>
  <si>
    <t>Ondrej Svacha</t>
  </si>
  <si>
    <t>https://tt.league-pro.com/statistics/3839?vs=4530</t>
  </si>
  <si>
    <t>https://tt.league-pro.com/statistics/3811?vs=4010</t>
  </si>
  <si>
    <t>https://tt.league-pro.com/statistics/4022?vs=3811</t>
  </si>
  <si>
    <t>https://tt.league-pro.com/statistics/4331?vs=4499</t>
  </si>
  <si>
    <t>https://tt.league-pro.com/statistics/4340?vs=4365</t>
  </si>
  <si>
    <t>https://tt.league-pro.com/statistics/4626?vs=4010</t>
  </si>
  <si>
    <t>Milan Urban</t>
  </si>
  <si>
    <t>https://tt.league-pro.com/statistics/3936?vs=4530</t>
  </si>
  <si>
    <t>Milan Regner</t>
  </si>
  <si>
    <t>Lukas Malek</t>
  </si>
  <si>
    <t>https://tt.league-pro.com/statistics/3977?vs=4713</t>
  </si>
  <si>
    <t>https://tt.league-pro.com/statistics/3811?vs=4626</t>
  </si>
  <si>
    <t>https://tt.league-pro.com/statistics/3839?vs=3936</t>
  </si>
  <si>
    <t>https://tt.league-pro.com/statistics/4499?vs=4340</t>
  </si>
  <si>
    <t>Ondrej Pros</t>
  </si>
  <si>
    <t>https://tt.league-pro.com/statistics/4698?vs=4511</t>
  </si>
  <si>
    <t>Milan Kolar</t>
  </si>
  <si>
    <t>Zdenek Kasinski</t>
  </si>
  <si>
    <t>https://tt.league-pro.com/statistics/3976?vs=3965</t>
  </si>
  <si>
    <t>Rostislav Niezgoda</t>
  </si>
  <si>
    <t>Adam Vitasek</t>
  </si>
  <si>
    <t>https://tt.league-pro.com/statistics/4295?vs=4218</t>
  </si>
  <si>
    <t>Kamil Novak</t>
  </si>
  <si>
    <t>Miroslav Svedik</t>
  </si>
  <si>
    <t>https://tt.league-pro.com/statistics/4003?vs=3841</t>
  </si>
  <si>
    <t>Ales Krejci</t>
  </si>
  <si>
    <t>Marek Cejka</t>
  </si>
  <si>
    <t>https://tt.league-pro.com/statistics/4161?vs=4267</t>
  </si>
  <si>
    <t>Michael Sedlacek</t>
  </si>
  <si>
    <t>Pavel Wawrosz</t>
  </si>
  <si>
    <t>https://tt.league-pro.com/statistics/4366?vs=4587</t>
  </si>
  <si>
    <t>Jiri Vojtech</t>
  </si>
  <si>
    <t>Matej Vogel</t>
  </si>
  <si>
    <t>https://tt.league-pro.com/statistics/3975?vs=4537</t>
  </si>
  <si>
    <t>https://tt.league-pro.com/statistics/3841?vs=4003</t>
  </si>
  <si>
    <t>https://tt.league-pro.com/statistics/4218?vs=4366</t>
  </si>
  <si>
    <t>https://tt.league-pro.com/statistics/4267?vs=4161</t>
  </si>
  <si>
    <t>https://tt.league-pro.com/statistics/4295?vs=4587</t>
  </si>
  <si>
    <t>https://tt.league-pro.com/statistics/3977?vs=3976</t>
  </si>
  <si>
    <t>https://tt.league-pro.com/statistics/4713?vs=3977</t>
  </si>
  <si>
    <t>https://tt.league-pro.com/statistics/3965?vs=3976</t>
  </si>
  <si>
    <t>https://tt.league-pro.com/statistics/4218?vs=4587</t>
  </si>
  <si>
    <t>https://tt.league-pro.com/statistics/3841?vs=4537</t>
  </si>
  <si>
    <t>https://tt.league-pro.com/statistics/4537?vs=4003</t>
  </si>
  <si>
    <t>https://tt.league-pro.com/statistics/3976?vs=4713</t>
  </si>
  <si>
    <t>https://tt.league-pro.com/statistics/4587?vs=4366</t>
  </si>
  <si>
    <t>https://tt.league-pro.com/statistics/3977?vs=3965</t>
  </si>
  <si>
    <t>https://tt.league-pro.com/statistics/3975?vs=3841</t>
  </si>
  <si>
    <t>Michal Zobac</t>
  </si>
  <si>
    <t>Martin Mastera</t>
  </si>
  <si>
    <t>https://tt.league-pro.com/statistics/4326?vs=4171</t>
  </si>
  <si>
    <t>https://tt.league-pro.com/statistics/4738?vs=4578</t>
  </si>
  <si>
    <t>Jakub Levicky</t>
  </si>
  <si>
    <t>Zbynek Zientek</t>
  </si>
  <si>
    <t>https://tt.league-pro.com/statistics/4213?vs=4211</t>
  </si>
  <si>
    <t>Martin Kucera</t>
  </si>
  <si>
    <t>Jan Volhejn</t>
  </si>
  <si>
    <t>https://tt.league-pro.com/statistics/4241?vs=4341</t>
  </si>
  <si>
    <t>Ivo Palmi</t>
  </si>
  <si>
    <t>Jaromir Kanok</t>
  </si>
  <si>
    <t>https://tt.league-pro.com/statistics/4246?vs=4248</t>
  </si>
  <si>
    <t>Frantisek Pusch</t>
  </si>
  <si>
    <t>Ales Bayer</t>
  </si>
  <si>
    <t>https://tt.league-pro.com/statistics/3804?vs=3809</t>
  </si>
  <si>
    <t>https://tt.league-pro.com/statistics/4171?vs=4241</t>
  </si>
  <si>
    <t>https://tt.league-pro.com/statistics/4248?vs=4246</t>
  </si>
  <si>
    <t>https://tt.league-pro.com/statistics/4510?vs=4578</t>
  </si>
  <si>
    <t>https://tt.league-pro.com/statistics/4326?vs=4341</t>
  </si>
  <si>
    <t>Martin Huk</t>
  </si>
  <si>
    <t>https://tt.league-pro.com/statistics/3809?vs=3808</t>
  </si>
  <si>
    <t>https://tt.league-pro.com/statistics/4246?vs=4213</t>
  </si>
  <si>
    <t>https://tt.league-pro.com/statistics/4241?vs=4326</t>
  </si>
  <si>
    <t>https://tt.league-pro.com/statistics/4248?vs=4211</t>
  </si>
  <si>
    <t>https://tt.league-pro.com/statistics/4341?vs=4241</t>
  </si>
  <si>
    <t>https://tt.league-pro.com/statistics/4211?vs=4246</t>
  </si>
  <si>
    <t>https://tt.league-pro.com/statistics/3808?vs=3804</t>
  </si>
  <si>
    <t>https://tt.league-pro.com/statistics/4510?vs=4738</t>
  </si>
  <si>
    <t>https://tt.league-pro.com/statistics/4213?vs=4248</t>
  </si>
  <si>
    <t>Vratislav Petracek</t>
  </si>
  <si>
    <t>Marek Placek</t>
  </si>
  <si>
    <t>https://tt.league-pro.com/statistics/4743?vs=4150</t>
  </si>
  <si>
    <t>Miroslav Barta</t>
  </si>
  <si>
    <t>Miroslav Klimenta</t>
  </si>
  <si>
    <t>https://tt.league-pro.com/statistics/4149?vs=4075</t>
  </si>
  <si>
    <t>Milan Fisera</t>
  </si>
  <si>
    <t>https://tt.league-pro.com/statistics/4601?vs=3999</t>
  </si>
  <si>
    <t>Jan Steffan</t>
  </si>
  <si>
    <t>https://tt.league-pro.com/statistics/4621?vs=4346</t>
  </si>
  <si>
    <t>https://tt.league-pro.com/statistics/4150?vs=4601</t>
  </si>
  <si>
    <t>https://tt.league-pro.com/statistics/4627?vs=3999</t>
  </si>
  <si>
    <t>https://tt.league-pro.com/statistics/4149?vs=4346</t>
  </si>
  <si>
    <t>https://tt.league-pro.com/statistics/4627?vs=4601</t>
  </si>
  <si>
    <t>Frantisek Trojan</t>
  </si>
  <si>
    <t>https://tt.league-pro.com/statistics/4075?vs=4439</t>
  </si>
  <si>
    <t>https://tt.league-pro.com/statistics/4621?vs=4149</t>
  </si>
  <si>
    <t>https://tt.league-pro.com/statistics/4075?vs=4621</t>
  </si>
  <si>
    <t>https://tt.league-pro.com/statistics/4743?vs=4627</t>
  </si>
  <si>
    <t>https://tt.league-pro.com/statistics/4439?vs=4149</t>
  </si>
  <si>
    <t>Josef Ciz</t>
  </si>
  <si>
    <t>Roman Laznicka</t>
  </si>
  <si>
    <t>https://tt.league-pro.com/statistics/4534?vs=4400</t>
  </si>
  <si>
    <t>https://tt.league-pro.com/statistics/4530?vs=4342</t>
  </si>
  <si>
    <t>Pavel Bajtek</t>
  </si>
  <si>
    <t>https://tt.league-pro.com/statistics/4384?vs=4338</t>
  </si>
  <si>
    <t>Jiri Nesnera</t>
  </si>
  <si>
    <t>Tomas Prosa</t>
  </si>
  <si>
    <t>https://tt.league-pro.com/statistics/4260?vs=3819</t>
  </si>
  <si>
    <t>Jan Vaclavek</t>
  </si>
  <si>
    <t>Jan Kabelka</t>
  </si>
  <si>
    <t>https://tt.league-pro.com/statistics/4514?vs=4536</t>
  </si>
  <si>
    <t>Jan Przybyla</t>
  </si>
  <si>
    <t>Milan Musil</t>
  </si>
  <si>
    <t>https://tt.league-pro.com/statistics/4491?vs=4196</t>
  </si>
  <si>
    <t>Karel Brozik</t>
  </si>
  <si>
    <t>Tomas Holik</t>
  </si>
  <si>
    <t>https://tt.league-pro.com/statistics/3840?vs=3843</t>
  </si>
  <si>
    <t>https://tt.league-pro.com/statistics/4530?vs=3843</t>
  </si>
  <si>
    <t>https://tt.league-pro.com/statistics/4196?vs=4338</t>
  </si>
  <si>
    <t>https://tt.league-pro.com/statistics/4626?vs=3819</t>
  </si>
  <si>
    <t>https://tt.league-pro.com/statistics/3811?vs=4260</t>
  </si>
  <si>
    <t>https://tt.league-pro.com/statistics/4534?vs=4536</t>
  </si>
  <si>
    <t>https://tt.league-pro.com/statistics/3843?vs=3840</t>
  </si>
  <si>
    <t>https://tt.league-pro.com/statistics/4338?vs=4384</t>
  </si>
  <si>
    <t>https://tt.league-pro.com/statistics/3819?vs=3811</t>
  </si>
  <si>
    <t>https://tt.league-pro.com/statistics/4400?vs=4536</t>
  </si>
  <si>
    <t>https://tt.league-pro.com/statistics/4196?vs=4491</t>
  </si>
  <si>
    <t>https://tt.league-pro.com/statistics/4626?vs=4260</t>
  </si>
  <si>
    <t>https://tt.league-pro.com/statistics/4342?vs=3843</t>
  </si>
  <si>
    <t>https://tt.league-pro.com/statistics/4536?vs=4514</t>
  </si>
  <si>
    <t>https://tt.league-pro.com/statistics/4491?vs=4338</t>
  </si>
  <si>
    <t>https://tt.league-pro.com/statistics/3840?vs=4530</t>
  </si>
  <si>
    <t>https://tt.league-pro.com/statistics/4384?vs=4196</t>
  </si>
  <si>
    <t>Roman Hudeczek</t>
  </si>
  <si>
    <t>https://tt.league-pro.com/statistics/4364?vs=4195</t>
  </si>
  <si>
    <t>Radim Jaros</t>
  </si>
  <si>
    <t>https://tt.league-pro.com/statistics/4721?vs=4531</t>
  </si>
  <si>
    <t>Miloslav Lubas</t>
  </si>
  <si>
    <t>Pavel Sprynar</t>
  </si>
  <si>
    <t>https://tt.league-pro.com/statistics/4581?vs=4131</t>
  </si>
  <si>
    <t>Kamil Kleprlik</t>
  </si>
  <si>
    <t>https://tt.league-pro.com/statistics/4294?vs=4191</t>
  </si>
  <si>
    <t>https://tt.league-pro.com/statistics/4407?vs=4743</t>
  </si>
  <si>
    <t>Milan Chalupnicek</t>
  </si>
  <si>
    <t>https://tt.league-pro.com/statistics/4714?vs=4584</t>
  </si>
  <si>
    <t>https://tt.league-pro.com/statistics/4131?vs=4581</t>
  </si>
  <si>
    <t>Jan Jablonovsky</t>
  </si>
  <si>
    <t>Ladislav Janousek</t>
  </si>
  <si>
    <t>https://tt.league-pro.com/statistics/4035?vs=4448</t>
  </si>
  <si>
    <t>https://tt.league-pro.com/statistics/4294?vs=4364</t>
  </si>
  <si>
    <t>https://tt.league-pro.com/statistics/4584?vs=4131</t>
  </si>
  <si>
    <t>Karel Hons</t>
  </si>
  <si>
    <t>https://tt.league-pro.com/statistics/4231?vs=4531</t>
  </si>
  <si>
    <t>https://tt.league-pro.com/statistics/4714?vs=4581</t>
  </si>
  <si>
    <t>https://tt.league-pro.com/statistics/4407?vs=4448</t>
  </si>
  <si>
    <t>https://tt.league-pro.com/statistics/4195?vs=4294</t>
  </si>
  <si>
    <t>https://tt.league-pro.com/statistics/4364?vs=4191</t>
  </si>
  <si>
    <t>https://tt.league-pro.com/statistics/4131?vs=4714</t>
  </si>
  <si>
    <t>https://tt.league-pro.com/statistics/4035?vs=4407</t>
  </si>
  <si>
    <t>https://tt.league-pro.com/statistics/4721?vs=4231</t>
  </si>
  <si>
    <t>Petr Svoboda</t>
  </si>
  <si>
    <t>Martin Cvecek</t>
  </si>
  <si>
    <t>https://tt.league-pro.com/statistics/4182?vs=4402</t>
  </si>
  <si>
    <t>Tomas Donat</t>
  </si>
  <si>
    <t>Pavel Kulhanek</t>
  </si>
  <si>
    <t>https://tt.league-pro.com/statistics/4715?vs=4069</t>
  </si>
  <si>
    <t>Frantisek Just</t>
  </si>
  <si>
    <t>Jiri Pozarsky</t>
  </si>
  <si>
    <t>https://tt.league-pro.com/statistics/3894?vs=3930</t>
  </si>
  <si>
    <t>Borek Moravec</t>
  </si>
  <si>
    <t>https://tt.league-pro.com/statistics/4387?vs=4239</t>
  </si>
  <si>
    <t>Martin Zizka</t>
  </si>
  <si>
    <t>https://tt.league-pro.com/statistics/4571?vs=4161</t>
  </si>
  <si>
    <t>Jiri Zuzanek</t>
  </si>
  <si>
    <t>Jaroslav Vanek</t>
  </si>
  <si>
    <t>https://tt.league-pro.com/statistics/4624?vs=4029</t>
  </si>
  <si>
    <t>https://tt.league-pro.com/statistics/4053?vs=4490</t>
  </si>
  <si>
    <t>https://tt.league-pro.com/statistics/4490?vs=4053</t>
  </si>
  <si>
    <t>https://tt.league-pro.com/statistics/3894?vs=4624</t>
  </si>
  <si>
    <t>https://tt.league-pro.com/statistics/4387?vs=4329</t>
  </si>
  <si>
    <t>https://tt.league-pro.com/statistics/4069?vs=4715</t>
  </si>
  <si>
    <t>David Stusek</t>
  </si>
  <si>
    <t>https://tt.league-pro.com/statistics/4202?vs=4239</t>
  </si>
  <si>
    <t>https://tt.league-pro.com/statistics/4029?vs=3930</t>
  </si>
  <si>
    <t>https://tt.league-pro.com/statistics/4053?vs=4069</t>
  </si>
  <si>
    <t>https://tt.league-pro.com/statistics/4161?vs=4182</t>
  </si>
  <si>
    <t>https://tt.league-pro.com/statistics/4571?vs=4402</t>
  </si>
  <si>
    <t>https://tt.league-pro.com/statistics/4490?vs=4715</t>
  </si>
  <si>
    <t>https://tt.league-pro.com/statistics/4715?vs=4053</t>
  </si>
  <si>
    <t>https://tt.league-pro.com/statistics/4239?vs=4329</t>
  </si>
  <si>
    <t>https://tt.league-pro.com/statistics/3930?vs=4624</t>
  </si>
  <si>
    <t>https://tt.league-pro.com/statistics/4402?vs=4161</t>
  </si>
  <si>
    <t>https://tt.league-pro.com/statistics/4182?vs=4571</t>
  </si>
  <si>
    <t>https://tt.league-pro.com/statistics/4029?vs=3894</t>
  </si>
  <si>
    <t>https://tt.league-pro.com/statistics/4202?vs=4387</t>
  </si>
  <si>
    <t>Milan Fikar</t>
  </si>
  <si>
    <t>https://tt.league-pro.com/statistics/4319?vs=4288</t>
  </si>
  <si>
    <t>Marek Kostal</t>
  </si>
  <si>
    <t>Radim Pavelka</t>
  </si>
  <si>
    <t>https://tt.league-pro.com/statistics/4344?vs=3989</t>
  </si>
  <si>
    <t>Marek Zaskodny</t>
  </si>
  <si>
    <t>Jakub Stusek</t>
  </si>
  <si>
    <t>https://tt.league-pro.com/statistics/4217?vs=4190</t>
  </si>
  <si>
    <t>Vlastimil Pecka</t>
  </si>
  <si>
    <t>Josef Belovsky</t>
  </si>
  <si>
    <t>https://tt.league-pro.com/statistics/3885?vs=3940</t>
  </si>
  <si>
    <t>Radek Limbursky</t>
  </si>
  <si>
    <t>Jan Zitnik</t>
  </si>
  <si>
    <t>https://tt.league-pro.com/statistics/4683?vs=4679</t>
  </si>
  <si>
    <t>https://tt.league-pro.com/statistics/4190?vs=4217</t>
  </si>
  <si>
    <t>Michal Regner</t>
  </si>
  <si>
    <t>https://tt.league-pro.com/statistics/3960?vs=4044</t>
  </si>
  <si>
    <t>Martin Biolek</t>
  </si>
  <si>
    <t>https://tt.league-pro.com/statistics/4217?vs=4219</t>
  </si>
  <si>
    <t>Radek Benes</t>
  </si>
  <si>
    <t>https://tt.league-pro.com/statistics/4190?vs=4311</t>
  </si>
  <si>
    <t>https://tt.league-pro.com/statistics/3960?vs=3839</t>
  </si>
  <si>
    <t>https://tt.league-pro.com/statistics/3989?vs=3885</t>
  </si>
  <si>
    <t>https://tt.league-pro.com/statistics/4311?vs=4217</t>
  </si>
  <si>
    <t>https://tt.league-pro.com/statistics/4679?vs=4288</t>
  </si>
  <si>
    <t>https://tt.league-pro.com/statistics/3839?vs=4044</t>
  </si>
  <si>
    <t>https://tt.league-pro.com/statistics/4219?vs=4190</t>
  </si>
  <si>
    <t>https://tt.league-pro.com/statistics/3940?vs=4344</t>
  </si>
  <si>
    <t>https://tt.league-pro.com/statistics/3840?vs=4342</t>
  </si>
  <si>
    <t>Jiri Ruzicka</t>
  </si>
  <si>
    <t>https://tt.league-pro.com/statistics/4038?vs=4342</t>
  </si>
  <si>
    <t>https://tt.league-pro.com/statistics/3906?vs=3804</t>
  </si>
  <si>
    <t>https://tt.league-pro.com/statistics/3840?vs=4038</t>
  </si>
  <si>
    <t>https://tt.league-pro.com/statistics/3906?vs=3808</t>
  </si>
  <si>
    <t>https://tt.league-pro.com/statistics/4038?vs=4530</t>
  </si>
  <si>
    <t>https://tt.league-pro.com/statistics/4342?vs=3840</t>
  </si>
  <si>
    <t>https://tt.league-pro.com/statistics/3843?vs=4038</t>
  </si>
  <si>
    <t>Ladislav Svanda</t>
  </si>
  <si>
    <t>Tomas Tecl</t>
  </si>
  <si>
    <t>https://tt.league-pro.com/statistics/4167?vs=4492</t>
  </si>
  <si>
    <t>Zdenek Bilek</t>
  </si>
  <si>
    <t>https://tt.league-pro.com/statistics/3811?vs=3915</t>
  </si>
  <si>
    <t>Tomas Navrat</t>
  </si>
  <si>
    <t>Daniel Kubos</t>
  </si>
  <si>
    <t>https://tt.league-pro.com/statistics/4377?vs=4486</t>
  </si>
  <si>
    <t>Jan Vidourek</t>
  </si>
  <si>
    <t>Michal Sokol</t>
  </si>
  <si>
    <t>https://tt.league-pro.com/statistics/4168?vs=4154</t>
  </si>
  <si>
    <t>Radek Rose</t>
  </si>
  <si>
    <t>https://tt.league-pro.com/statistics/4260?vs=3836</t>
  </si>
  <si>
    <t>Lukas Krok</t>
  </si>
  <si>
    <t>Josef Pelikan</t>
  </si>
  <si>
    <t>https://tt.league-pro.com/statistics/4734?vs=4582</t>
  </si>
  <si>
    <t>Bohumil Skulina</t>
  </si>
  <si>
    <t>Martin Stefek</t>
  </si>
  <si>
    <t>https://tt.league-pro.com/statistics/4306?vs=4420</t>
  </si>
  <si>
    <t>https://tt.league-pro.com/statistics/4377?vs=4420</t>
  </si>
  <si>
    <t>https://tt.league-pro.com/statistics/4167?vs=4168</t>
  </si>
  <si>
    <t>https://tt.league-pro.com/statistics/3836?vs=4260</t>
  </si>
  <si>
    <t>https://tt.league-pro.com/statistics/4486?vs=4306</t>
  </si>
  <si>
    <t>https://tt.league-pro.com/statistics/4260?vs=3811</t>
  </si>
  <si>
    <t>Jaroslav Strnad 1964</t>
  </si>
  <si>
    <t>https://tt.league-pro.com/statistics/4582?vs=4139</t>
  </si>
  <si>
    <t>https://tt.league-pro.com/statistics/4420?vs=4486</t>
  </si>
  <si>
    <t>https://tt.league-pro.com/statistics/3836?vs=3915</t>
  </si>
  <si>
    <t>https://tt.league-pro.com/statistics/4377?vs=4306</t>
  </si>
  <si>
    <t>Petr Picek</t>
  </si>
  <si>
    <t>https://tt.league-pro.com/statistics/4734?vs=4551</t>
  </si>
  <si>
    <t>https://tt.league-pro.com/statistics/4551?vs=4582</t>
  </si>
  <si>
    <t>https://tt.league-pro.com/statistics/4492?vs=4168</t>
  </si>
  <si>
    <t>https://tt.league-pro.com/statistics/3915?vs=4260</t>
  </si>
  <si>
    <t>https://tt.league-pro.com/statistics/4486?vs=4377</t>
  </si>
  <si>
    <t>https://tt.league-pro.com/statistics/3811?vs=3836</t>
  </si>
  <si>
    <t>Dominik Lengal</t>
  </si>
  <si>
    <t>Petr Zivny</t>
  </si>
  <si>
    <t>https://tt.league-pro.com/statistics/4166?vs=4363</t>
  </si>
  <si>
    <t>Mihail Trinta</t>
  </si>
  <si>
    <t>https://tt.league-pro.com/statistics/4585?vs=3965</t>
  </si>
  <si>
    <t>Radek Krcal</t>
  </si>
  <si>
    <t>https://tt.league-pro.com/statistics/4184?vs=4171</t>
  </si>
  <si>
    <t>Jaroslav Bresky</t>
  </si>
  <si>
    <t>https://tt.league-pro.com/statistics/4743?vs=4745</t>
  </si>
  <si>
    <t>Tibor Kolenic</t>
  </si>
  <si>
    <t>https://tt.league-pro.com/statistics/4056?vs=4551</t>
  </si>
  <si>
    <t>https://tt.league-pro.com/statistics/4745?vs=4743</t>
  </si>
  <si>
    <t>https://tt.league-pro.com/statistics/4184?vs=4363</t>
  </si>
  <si>
    <t>https://tt.league-pro.com/statistics/3965?vs=4585</t>
  </si>
  <si>
    <t>https://tt.league-pro.com/statistics/4166?vs=4171</t>
  </si>
  <si>
    <t>https://tt.league-pro.com/statistics/4363?vs=4166</t>
  </si>
  <si>
    <t>Vojtech Konvicka</t>
  </si>
  <si>
    <t>Radomir Benesz</t>
  </si>
  <si>
    <t>https://tt.league-pro.com/statistics/4212?vs=4372</t>
  </si>
  <si>
    <t>https://tt.league-pro.com/statistics/4056?vs=4585</t>
  </si>
  <si>
    <t>https://tt.league-pro.com/statistics/4171?vs=4363</t>
  </si>
  <si>
    <t>https://tt.league-pro.com/statistics/4166?vs=4184</t>
  </si>
  <si>
    <t>https://tt.league-pro.com/statistics/3965?vs=4056</t>
  </si>
  <si>
    <t>Robert Koczy</t>
  </si>
  <si>
    <t>https://tt.league-pro.com/statistics/4395?vs=4212</t>
  </si>
  <si>
    <t>https://tt.league-pro.com/statistics/4585?vs=3976</t>
  </si>
  <si>
    <t>Patrik Marsalek</t>
  </si>
  <si>
    <t>https://tt.league-pro.com/statistics/4365?vs=4223</t>
  </si>
  <si>
    <t>Michal Jezek</t>
  </si>
  <si>
    <t>https://tt.league-pro.com/statistics/4055?vs=3808</t>
  </si>
  <si>
    <t>Miroslav Necas</t>
  </si>
  <si>
    <t>Tomas Brezna</t>
  </si>
  <si>
    <t>https://tt.league-pro.com/statistics/4549?vs=4392</t>
  </si>
  <si>
    <t>Petr Vojtech</t>
  </si>
  <si>
    <t>https://tt.league-pro.com/statistics/4713?vs=4513</t>
  </si>
  <si>
    <t>https://tt.league-pro.com/statistics/4513?vs=4585</t>
  </si>
  <si>
    <t>https://tt.league-pro.com/statistics/4340?vs=4223</t>
  </si>
  <si>
    <t>https://tt.league-pro.com/statistics/4713?vs=3976</t>
  </si>
  <si>
    <t>https://tt.league-pro.com/statistics/4392?vs=4549</t>
  </si>
  <si>
    <t>https://tt.league-pro.com/statistics/4585?vs=4713</t>
  </si>
  <si>
    <t>https://tt.league-pro.com/statistics/4223?vs=4499</t>
  </si>
  <si>
    <t>https://tt.league-pro.com/statistics/3808?vs=4055</t>
  </si>
  <si>
    <t>https://tt.league-pro.com/statistics/3976?vs=4585</t>
  </si>
  <si>
    <t>Jan Pribyl</t>
  </si>
  <si>
    <t>Milan Bezdicek</t>
  </si>
  <si>
    <t>https://tt.league-pro.com/statistics/4333?vs=4253</t>
  </si>
  <si>
    <t>Zdenek Nevrtal</t>
  </si>
  <si>
    <t>Bohumil Duben</t>
  </si>
  <si>
    <t>https://tt.league-pro.com/statistics/4485?vs=4594</t>
  </si>
  <si>
    <t>Jakub Stolfa</t>
  </si>
  <si>
    <t>https://tt.league-pro.com/statistics/4476?vs=4537</t>
  </si>
  <si>
    <t>Michal Moravec</t>
  </si>
  <si>
    <t>Radovan Polasek</t>
  </si>
  <si>
    <t>https://tt.league-pro.com/statistics/4200?vs=4488</t>
  </si>
  <si>
    <t>Simon Kadavy</t>
  </si>
  <si>
    <t>https://tt.league-pro.com/statistics/4620?vs=4344</t>
  </si>
  <si>
    <t>https://tt.league-pro.com/statistics/4161?vs=4571</t>
  </si>
  <si>
    <t>https://tt.league-pro.com/statistics/4344?vs=4476</t>
  </si>
  <si>
    <t>https://tt.league-pro.com/statistics/4594?vs=4485</t>
  </si>
  <si>
    <t>https://tt.league-pro.com/statistics/4488?vs=4200</t>
  </si>
  <si>
    <t>https://tt.league-pro.com/statistics/4537?vs=4620</t>
  </si>
  <si>
    <t>Tomas Varnuska</t>
  </si>
  <si>
    <t>https://tt.league-pro.com/statistics/3924?vs=3960</t>
  </si>
  <si>
    <t>https://tt.league-pro.com/statistics/4253?vs=4488</t>
  </si>
  <si>
    <t>https://tt.league-pro.com/statistics/4594?vs=4571</t>
  </si>
  <si>
    <t>https://tt.league-pro.com/statistics/4333?vs=4200</t>
  </si>
  <si>
    <t>https://tt.league-pro.com/statistics/4344?vs=4620</t>
  </si>
  <si>
    <t>https://tt.league-pro.com/statistics/4624?vs=4271</t>
  </si>
  <si>
    <t>https://tt.league-pro.com/statistics/4271?vs=3924</t>
  </si>
  <si>
    <t>https://tt.league-pro.com/statistics/4571?vs=4485</t>
  </si>
  <si>
    <t>https://tt.league-pro.com/statistics/4200?vs=4253</t>
  </si>
  <si>
    <t>https://tt.league-pro.com/statistics/4537?vs=4344</t>
  </si>
  <si>
    <t>https://tt.league-pro.com/statistics/4488?vs=4333</t>
  </si>
  <si>
    <t>https://tt.league-pro.com/statistics/4346?vs=4582</t>
  </si>
  <si>
    <t>Pavel Fojt</t>
  </si>
  <si>
    <t>David Vrabec</t>
  </si>
  <si>
    <t>https://tt.league-pro.com/statistics/4464?vs=4462</t>
  </si>
  <si>
    <t>Josef Grill</t>
  </si>
  <si>
    <t>https://tt.league-pro.com/statistics/4462?vs=4120</t>
  </si>
  <si>
    <t>https://tt.league-pro.com/statistics/4407?vs=4464</t>
  </si>
  <si>
    <t>https://tt.league-pro.com/statistics/4120?vs=4407</t>
  </si>
  <si>
    <t>https://tt.league-pro.com/statistics/4582?vs=4621</t>
  </si>
  <si>
    <t>https://tt.league-pro.com/statistics/4120?vs=4464</t>
  </si>
  <si>
    <t>https://tt.league-pro.com/statistics/4407?vs=4462</t>
  </si>
  <si>
    <t>https://tt.league-pro.com/statistics/4582?vs=4439</t>
  </si>
  <si>
    <t>https://tt.league-pro.com/statistics/3906?vs=3809</t>
  </si>
  <si>
    <t>Tomas Andrle</t>
  </si>
  <si>
    <t>https://tt.league-pro.com/statistics/4462?vs=3986</t>
  </si>
  <si>
    <t>Frantisek Chaloupka</t>
  </si>
  <si>
    <t>https://tt.league-pro.com/statistics/4382?vs=4191</t>
  </si>
  <si>
    <t>Ondrej Kucirek</t>
  </si>
  <si>
    <t>https://tt.league-pro.com/statistics/3956?vs=4627</t>
  </si>
  <si>
    <t>https://tt.league-pro.com/statistics/3839?vs=4342</t>
  </si>
  <si>
    <t>https://tt.league-pro.com/statistics/3986?vs=4627</t>
  </si>
  <si>
    <t>https://tt.league-pro.com/statistics/4342?vs=3839</t>
  </si>
  <si>
    <t>https://tt.league-pro.com/statistics/4382?vs=4294</t>
  </si>
  <si>
    <t>https://tt.league-pro.com/statistics/3956?vs=4462</t>
  </si>
  <si>
    <t>Petr Svec</t>
  </si>
  <si>
    <t>https://tt.league-pro.com/statistics/4536?vs=4176</t>
  </si>
  <si>
    <t>Josef Medek</t>
  </si>
  <si>
    <t>https://tt.league-pro.com/statistics/3823?vs=3818</t>
  </si>
  <si>
    <t>https://tt.league-pro.com/statistics/4627?vs=3956</t>
  </si>
  <si>
    <t>Milan Flesar</t>
  </si>
  <si>
    <t>https://tt.league-pro.com/statistics/4700?vs=4536</t>
  </si>
  <si>
    <t>https://tt.league-pro.com/statistics/3803?vs=3823</t>
  </si>
  <si>
    <t>https://tt.league-pro.com/statistics/3839?vs=3906</t>
  </si>
  <si>
    <t>https://tt.league-pro.com/statistics/3986?vs=4462</t>
  </si>
  <si>
    <t>https://tt.league-pro.com/statistics/4382?vs=4195</t>
  </si>
  <si>
    <t>https://tt.league-pro.com/statistics/4462?vs=4627</t>
  </si>
  <si>
    <t>https://tt.league-pro.com/statistics/3818?vs=3803</t>
  </si>
  <si>
    <t>https://tt.league-pro.com/statistics/4176?vs=4700</t>
  </si>
  <si>
    <t>https://tt.league-pro.com/statistics/3956?vs=3986</t>
  </si>
  <si>
    <t>https://tt.league-pro.com/statistics/4191?vs=4382</t>
  </si>
  <si>
    <t>https://tt.league-pro.com/statistics/3823?vs=3812</t>
  </si>
  <si>
    <t>Jan Lovl</t>
  </si>
  <si>
    <t>Josef Koutnik</t>
  </si>
  <si>
    <t>https://tt.league-pro.com/statistics/4487?vs=4298</t>
  </si>
  <si>
    <t>https://tt.league-pro.com/statistics/4211?vs=4213</t>
  </si>
  <si>
    <t>Josef Silhan</t>
  </si>
  <si>
    <t>https://tt.league-pro.com/statistics/3835?vs=4626</t>
  </si>
  <si>
    <t>Tomas Zahradnik</t>
  </si>
  <si>
    <t>https://tt.league-pro.com/statistics/3933?vs=3843</t>
  </si>
  <si>
    <t>Milan Zika</t>
  </si>
  <si>
    <t>https://tt.league-pro.com/statistics/4504?vs=4248</t>
  </si>
  <si>
    <t>https://tt.league-pro.com/statistics/3936?vs=3933</t>
  </si>
  <si>
    <t>https://tt.league-pro.com/statistics/3819?vs=3835</t>
  </si>
  <si>
    <t>https://tt.league-pro.com/statistics/4504?vs=4211</t>
  </si>
  <si>
    <t>https://tt.league-pro.com/statistics/4298?vs=4492</t>
  </si>
  <si>
    <t>https://tt.league-pro.com/statistics/3834?vs=3843</t>
  </si>
  <si>
    <t>https://tt.league-pro.com/statistics/4248?vs=4504</t>
  </si>
  <si>
    <t>Jan Ruzicka</t>
  </si>
  <si>
    <t>https://tt.league-pro.com/statistics/4722?vs=4298</t>
  </si>
  <si>
    <t>https://tt.league-pro.com/statistics/3936?vs=3843</t>
  </si>
  <si>
    <t>https://tt.league-pro.com/statistics/4211?vs=4248</t>
  </si>
  <si>
    <t>https://tt.league-pro.com/statistics/3843?vs=3933</t>
  </si>
  <si>
    <t>https://tt.league-pro.com/statistics/3811?vs=3835</t>
  </si>
  <si>
    <t>https://tt.league-pro.com/statistics/4504?vs=4213</t>
  </si>
  <si>
    <t>https://tt.league-pro.com/statistics/4298?vs=4487</t>
  </si>
  <si>
    <t>https://tt.league-pro.com/statistics/4448?vs=4627</t>
  </si>
  <si>
    <t>Richard Macura</t>
  </si>
  <si>
    <t>Michal Vavrecka</t>
  </si>
  <si>
    <t>https://tt.league-pro.com/statistics/4268?vs=4315</t>
  </si>
  <si>
    <t>Vlastimil Svatos</t>
  </si>
  <si>
    <t>https://tt.league-pro.com/statistics/4429?vs=4428</t>
  </si>
  <si>
    <t>Vladan Brom</t>
  </si>
  <si>
    <t>Jan Cernoch</t>
  </si>
  <si>
    <t>https://tt.league-pro.com/statistics/4172?vs=4506</t>
  </si>
  <si>
    <t>Milan Longin</t>
  </si>
  <si>
    <t>https://tt.league-pro.com/statistics/4713?vs=4616</t>
  </si>
  <si>
    <t>Svatoslav Stempen</t>
  </si>
  <si>
    <t>Zdenek Balusek</t>
  </si>
  <si>
    <t>https://tt.league-pro.com/statistics/4512?vs=4466</t>
  </si>
  <si>
    <t>https://tt.league-pro.com/statistics/4578?vs=4510</t>
  </si>
  <si>
    <t>https://tt.league-pro.com/statistics/4428?vs=4429</t>
  </si>
  <si>
    <t>https://tt.league-pro.com/statistics/4466?vs=4512</t>
  </si>
  <si>
    <t>https://tt.league-pro.com/statistics/4315?vs=4466</t>
  </si>
  <si>
    <t>https://tt.league-pro.com/statistics/4268?vs=4512</t>
  </si>
  <si>
    <t>https://tt.league-pro.com/statistics/4578?vs=4429</t>
  </si>
  <si>
    <t>https://tt.league-pro.com/statistics/4713?vs=4627</t>
  </si>
  <si>
    <t>https://tt.league-pro.com/statistics/4512?vs=4315</t>
  </si>
  <si>
    <t>https://tt.league-pro.com/statistics/4429?vs=4510</t>
  </si>
  <si>
    <t>https://tt.league-pro.com/statistics/4627?vs=4616</t>
  </si>
  <si>
    <t>https://tt.league-pro.com/statistics/4466?vs=4268</t>
  </si>
  <si>
    <t>https://tt.league-pro.com/statistics/4448?vs=4713</t>
  </si>
  <si>
    <t>https://tt.league-pro.com/statistics/3999?vs=4745</t>
  </si>
  <si>
    <t>Ladislav Havel 1956</t>
  </si>
  <si>
    <t>https://tt.league-pro.com/statistics/3965?vs=4442</t>
  </si>
  <si>
    <t>Petr Sudek</t>
  </si>
  <si>
    <t>https://tt.league-pro.com/statistics/3976?vs=3921</t>
  </si>
  <si>
    <t>Lubomir Navrat</t>
  </si>
  <si>
    <t>Martin Lorenc</t>
  </si>
  <si>
    <t>https://tt.league-pro.com/statistics/4498?vs=4410</t>
  </si>
  <si>
    <t>Stanislav Hudec</t>
  </si>
  <si>
    <t>Radek Fnukal</t>
  </si>
  <si>
    <t>https://tt.league-pro.com/statistics/4348?vs=4180</t>
  </si>
  <si>
    <t>Matej Perny</t>
  </si>
  <si>
    <t>https://tt.league-pro.com/statistics/4503?vs=4346</t>
  </si>
  <si>
    <t>https://tt.league-pro.com/statistics/3999?vs=3976</t>
  </si>
  <si>
    <t>Lukas Kantor</t>
  </si>
  <si>
    <t>https://tt.league-pro.com/statistics/4405?vs=4498</t>
  </si>
  <si>
    <t>Jiri Babinek</t>
  </si>
  <si>
    <t>https://tt.league-pro.com/statistics/4348?vs=4204</t>
  </si>
  <si>
    <t>https://tt.league-pro.com/statistics/4180?vs=4348</t>
  </si>
  <si>
    <t>https://tt.league-pro.com/statistics/4346?vs=3965</t>
  </si>
  <si>
    <t>https://tt.league-pro.com/statistics/4410?vs=4498</t>
  </si>
  <si>
    <t>https://tt.league-pro.com/statistics/4405?vs=4410</t>
  </si>
  <si>
    <t>https://tt.league-pro.com/statistics/3965?vs=4503</t>
  </si>
  <si>
    <t>https://tt.league-pro.com/statistics/3921?vs=3999</t>
  </si>
  <si>
    <t>https://tt.league-pro.com/statistics/4032?vs=4360</t>
  </si>
  <si>
    <t>Frantisek Briza</t>
  </si>
  <si>
    <t>https://tt.league-pro.com/statistics/4620?vs=4644</t>
  </si>
  <si>
    <t>https://tt.league-pro.com/statistics/4003?vs=3989</t>
  </si>
  <si>
    <t>https://tt.league-pro.com/statistics/4620?vs=3989</t>
  </si>
  <si>
    <t>Vladimir Postelt</t>
  </si>
  <si>
    <t>https://tt.league-pro.com/statistics/4023?vs=4620</t>
  </si>
  <si>
    <t>https://tt.league-pro.com/statistics/4003?vs=4644</t>
  </si>
  <si>
    <t>Vladislav Hampejs</t>
  </si>
  <si>
    <t>https://tt.league-pro.com/statistics/4360?vs=4507</t>
  </si>
  <si>
    <t>https://tt.league-pro.com/statistics/4271?vs=4032</t>
  </si>
  <si>
    <t>https://tt.league-pro.com/statistics/4620?vs=4003</t>
  </si>
  <si>
    <t>https://tt.league-pro.com/statistics/4507?vs=4032</t>
  </si>
  <si>
    <t>https://tt.league-pro.com/statistics/3989?vs=4023</t>
  </si>
  <si>
    <t>https://tt.league-pro.com/statistics/4023?vs=4003</t>
  </si>
  <si>
    <t>https://tt.league-pro.com/statistics/4507?vs=4271</t>
  </si>
  <si>
    <t>Radomir Revay</t>
  </si>
  <si>
    <t>https://tt.league-pro.com/statistics/4366?vs=4245</t>
  </si>
  <si>
    <t>https://tt.league-pro.com/statistics/4476?vs=4464</t>
  </si>
  <si>
    <t>Rene Kowal</t>
  </si>
  <si>
    <t>https://tt.league-pro.com/statistics/4218?vs=4250</t>
  </si>
  <si>
    <t>Jiri Plachy</t>
  </si>
  <si>
    <t>https://tt.league-pro.com/statistics/3956?vs=4128</t>
  </si>
  <si>
    <t>Patrik Pycha</t>
  </si>
  <si>
    <t>https://tt.league-pro.com/statistics/4009?vs=4029</t>
  </si>
  <si>
    <t>Ludek Pelikan</t>
  </si>
  <si>
    <t>https://tt.league-pro.com/statistics/4594?vs=4170</t>
  </si>
  <si>
    <t>https://tt.league-pro.com/statistics/4464?vs=4476</t>
  </si>
  <si>
    <t>https://tt.league-pro.com/statistics/4029?vs=4009</t>
  </si>
  <si>
    <t>https://tt.league-pro.com/statistics/4128?vs=3956</t>
  </si>
  <si>
    <t>https://tt.league-pro.com/statistics/4476?vs=4128</t>
  </si>
  <si>
    <t>https://tt.league-pro.com/statistics/4009?vs=4032</t>
  </si>
  <si>
    <t>https://tt.league-pro.com/statistics/4366?vs=4250</t>
  </si>
  <si>
    <t>https://tt.league-pro.com/statistics/4464?vs=3956</t>
  </si>
  <si>
    <t>https://tt.league-pro.com/statistics/4250?vs=4245</t>
  </si>
  <si>
    <t>https://tt.league-pro.com/statistics/4360?vs=4009</t>
  </si>
  <si>
    <t>https://tt.league-pro.com/statistics/3956?vs=4476</t>
  </si>
  <si>
    <t>https://tt.league-pro.com/statistics/4128?vs=4464</t>
  </si>
  <si>
    <t>https://tt.league-pro.com/statistics/4032?vs=4029</t>
  </si>
  <si>
    <t>https://tt.league-pro.com/statistics/4439?vs=4053</t>
  </si>
  <si>
    <t>Ales Rusnak</t>
  </si>
  <si>
    <t>https://tt.league-pro.com/statistics/4291?vs=4295</t>
  </si>
  <si>
    <t>https://tt.league-pro.com/statistics/4490?vs=4149</t>
  </si>
  <si>
    <t>Jan Dzida</t>
  </si>
  <si>
    <t>https://tt.league-pro.com/statistics/4396?vs=4587</t>
  </si>
  <si>
    <t>Radim Sindelar</t>
  </si>
  <si>
    <t>https://tt.league-pro.com/statistics/4184?vs=4690</t>
  </si>
  <si>
    <t>https://tt.league-pro.com/statistics/4690?vs=4363</t>
  </si>
  <si>
    <t>https://tt.league-pro.com/statistics/3839?vs=3809</t>
  </si>
  <si>
    <t>https://tt.league-pro.com/statistics/4291?vs=4396</t>
  </si>
  <si>
    <t>https://tt.league-pro.com/statistics/4587?vs=4291</t>
  </si>
  <si>
    <t>https://tt.league-pro.com/statistics/4149?vs=4439</t>
  </si>
  <si>
    <t>https://tt.league-pro.com/statistics/4530?vs=3839</t>
  </si>
  <si>
    <t>https://tt.league-pro.com/statistics/3936?vs=3809</t>
  </si>
  <si>
    <t>https://tt.league-pro.com/statistics/3936?vs=4342</t>
  </si>
  <si>
    <t>https://tt.league-pro.com/statistics/4690?vs=4184</t>
  </si>
  <si>
    <t>https://tt.league-pro.com/statistics/4295?vs=4396</t>
  </si>
  <si>
    <t>https://tt.league-pro.com/statistics/3809?vs=4530</t>
  </si>
  <si>
    <t>https://tt.league-pro.com/statistics/4342?vs=4530</t>
  </si>
  <si>
    <t>https://tt.league-pro.com/statistics/4053?vs=4149</t>
  </si>
  <si>
    <t>Vaclav Moskor</t>
  </si>
  <si>
    <t>Lukas Stempak</t>
  </si>
  <si>
    <t>https://tt.league-pro.com/statistics/4301?vs=4259</t>
  </si>
  <si>
    <t>Vlastimil Kaisler</t>
  </si>
  <si>
    <t>Stepan Vyskocil</t>
  </si>
  <si>
    <t>https://tt.league-pro.com/statistics/4181?vs=4535</t>
  </si>
  <si>
    <t>https://tt.league-pro.com/statistics/4620?vs=4537</t>
  </si>
  <si>
    <t>https://tt.league-pro.com/statistics/4342?vs=4626</t>
  </si>
  <si>
    <t>Jaroslav Hajek</t>
  </si>
  <si>
    <t>Adolf Sejstal</t>
  </si>
  <si>
    <t>https://tt.league-pro.com/statistics/4564?vs=4484</t>
  </si>
  <si>
    <t>Adolf Huttl</t>
  </si>
  <si>
    <t>Dusan Stusek</t>
  </si>
  <si>
    <t>https://tt.league-pro.com/statistics/4390?vs=4303</t>
  </si>
  <si>
    <t>https://tt.league-pro.com/statistics/4259?vs=4390</t>
  </si>
  <si>
    <t>https://tt.league-pro.com/statistics/4303?vs=4390</t>
  </si>
  <si>
    <t>https://tt.league-pro.com/statistics/4564?vs=4535</t>
  </si>
  <si>
    <t>https://tt.league-pro.com/statistics/4626?vs=4342</t>
  </si>
  <si>
    <t>https://tt.league-pro.com/statistics/4535?vs=4484</t>
  </si>
  <si>
    <t>https://tt.league-pro.com/statistics/4390?vs=4301</t>
  </si>
  <si>
    <t>https://tt.league-pro.com/statistics/3841?vs=4620</t>
  </si>
  <si>
    <t>https://tt.league-pro.com/statistics/4476?vs=3885</t>
  </si>
  <si>
    <t>Milan Smesny</t>
  </si>
  <si>
    <t>https://tt.league-pro.com/statistics/4135?vs=4060</t>
  </si>
  <si>
    <t>Tomas Palan</t>
  </si>
  <si>
    <t>https://tt.league-pro.com/statistics/4680?vs=4180</t>
  </si>
  <si>
    <t>Jiri Svec</t>
  </si>
  <si>
    <t>https://tt.league-pro.com/statistics/3980?vs=4129</t>
  </si>
  <si>
    <t>Tomas Suta</t>
  </si>
  <si>
    <t>https://tt.league-pro.com/statistics/4321?vs=4478</t>
  </si>
  <si>
    <t>https://tt.league-pro.com/statistics/4129?vs=4060</t>
  </si>
  <si>
    <t>https://tt.league-pro.com/statistics/4422?vs=4478</t>
  </si>
  <si>
    <t>https://tt.league-pro.com/statistics/4249?vs=4321</t>
  </si>
  <si>
    <t>https://tt.league-pro.com/statistics/3980?vs=4135</t>
  </si>
  <si>
    <t>https://tt.league-pro.com/statistics/4478?vs=4249</t>
  </si>
  <si>
    <t>https://tt.league-pro.com/statistics/4060?vs=3980</t>
  </si>
  <si>
    <t>https://tt.league-pro.com/statistics/4476?vs=4407</t>
  </si>
  <si>
    <t>https://tt.league-pro.com/statistics/4298?vs=4180</t>
  </si>
  <si>
    <t>https://tt.league-pro.com/statistics/4129?vs=4135</t>
  </si>
  <si>
    <t>https://tt.league-pro.com/statistics/4422?vs=4321</t>
  </si>
  <si>
    <t>https://tt.league-pro.com/statistics/4180?vs=4487</t>
  </si>
  <si>
    <t>https://tt.league-pro.com/statistics/3885?vs=4476</t>
  </si>
  <si>
    <t>https://tt.league-pro.com/statistics/4150?vs=4745</t>
  </si>
  <si>
    <t>Rostislav Hasmanda</t>
  </si>
  <si>
    <t>https://tt.league-pro.com/statistics/3963?vs=4442</t>
  </si>
  <si>
    <t>https://tt.league-pro.com/statistics/4585?vs=4627</t>
  </si>
  <si>
    <t>https://tt.league-pro.com/statistics/3963?vs=4551</t>
  </si>
  <si>
    <t>https://tt.league-pro.com/statistics/4585?vs=4745</t>
  </si>
  <si>
    <t>https://tt.league-pro.com/statistics/4734?vs=4442</t>
  </si>
  <si>
    <t>https://tt.league-pro.com/statistics/4150?vs=4069</t>
  </si>
  <si>
    <t>https://tt.league-pro.com/statistics/4627?vs=4585</t>
  </si>
  <si>
    <t>https://tt.league-pro.com/statistics/4585?vs=4150</t>
  </si>
  <si>
    <t>https://tt.league-pro.com/statistics/3963?vs=4734</t>
  </si>
  <si>
    <t>https://tt.league-pro.com/statistics/4551?vs=4139</t>
  </si>
  <si>
    <t>https://tt.league-pro.com/statistics/4069?vs=4585</t>
  </si>
  <si>
    <t>https://tt.league-pro.com/statistics/4627?vs=4150</t>
  </si>
  <si>
    <t>https://tt.league-pro.com/statistics/4551?vs=4442</t>
  </si>
  <si>
    <t>https://tt.league-pro.com/statistics/4621?vs=4715</t>
  </si>
  <si>
    <t>Petr Vicherek</t>
  </si>
  <si>
    <t>https://tt.league-pro.com/statistics/4258?vs=4219</t>
  </si>
  <si>
    <t>Michal Herna</t>
  </si>
  <si>
    <t>https://tt.league-pro.com/statistics/4549?vs=4729</t>
  </si>
  <si>
    <t>https://tt.league-pro.com/statistics/4582?vs=4715</t>
  </si>
  <si>
    <t>Tomas Polreich</t>
  </si>
  <si>
    <t>https://tt.league-pro.com/statistics/4114?vs=3986</t>
  </si>
  <si>
    <t>https://tt.league-pro.com/statistics/4627?vs=3986</t>
  </si>
  <si>
    <t>https://tt.league-pro.com/statistics/4258?vs=4217</t>
  </si>
  <si>
    <t>https://tt.league-pro.com/statistics/4170?vs=4549</t>
  </si>
  <si>
    <t>https://tt.league-pro.com/statistics/4333?vs=4239</t>
  </si>
  <si>
    <t>https://tt.league-pro.com/statistics/3843?vs=4044</t>
  </si>
  <si>
    <t>https://tt.league-pro.com/statistics/4644?vs=4003</t>
  </si>
  <si>
    <t>https://tt.league-pro.com/statistics/3840?vs=3933</t>
  </si>
  <si>
    <t>https://tt.league-pro.com/statistics/3940?vs=3989</t>
  </si>
  <si>
    <t>https://tt.league-pro.com/statistics/3933?vs=3840</t>
  </si>
  <si>
    <t>https://tt.league-pro.com/statistics/3989?vs=3940</t>
  </si>
  <si>
    <t>https://tt.league-pro.com/statistics/4644?vs=3989</t>
  </si>
  <si>
    <t>https://tt.league-pro.com/statistics/4329?vs=4333</t>
  </si>
  <si>
    <t>https://tt.league-pro.com/statistics/4044?vs=3933</t>
  </si>
  <si>
    <t>https://tt.league-pro.com/statistics/3940?vs=4644</t>
  </si>
  <si>
    <t>https://tt.league-pro.com/statistics/3840?vs=4044</t>
  </si>
  <si>
    <t>https://tt.league-pro.com/statistics/3989?vs=4003</t>
  </si>
  <si>
    <t>https://tt.league-pro.com/statistics/4333?vs=4387</t>
  </si>
  <si>
    <t>https://tt.league-pro.com/statistics/4432?vs=4603</t>
  </si>
  <si>
    <t>https://tt.league-pro.com/statistics/4743?vs=4476</t>
  </si>
  <si>
    <t>https://tt.league-pro.com/statistics/4512?vs=4395</t>
  </si>
  <si>
    <t>https://tt.league-pro.com/statistics/4626?vs=4055</t>
  </si>
  <si>
    <t>Patrik Jokiel</t>
  </si>
  <si>
    <t>https://tt.league-pro.com/statistics/4466?vs=4552</t>
  </si>
  <si>
    <t>https://tt.league-pro.com/statistics/4552?vs=4395</t>
  </si>
  <si>
    <t>https://tt.league-pro.com/statistics/4603?vs=4605</t>
  </si>
  <si>
    <t>https://tt.league-pro.com/statistics/4055?vs=3804</t>
  </si>
  <si>
    <t>https://tt.league-pro.com/statistics/4432?vs=4288</t>
  </si>
  <si>
    <t>https://tt.league-pro.com/statistics/4476?vs=4713</t>
  </si>
  <si>
    <t>https://tt.league-pro.com/statistics/4605?vs=4432</t>
  </si>
  <si>
    <t>https://tt.league-pro.com/statistics/4395?vs=4466</t>
  </si>
  <si>
    <t>https://tt.league-pro.com/statistics/3804?vs=4626</t>
  </si>
  <si>
    <t>https://tt.league-pro.com/statistics/4552?vs=4512</t>
  </si>
  <si>
    <t>https://tt.league-pro.com/statistics/4476?vs=4448</t>
  </si>
  <si>
    <t>Ales Berbr</t>
  </si>
  <si>
    <t>https://tt.league-pro.com/statistics/4279?vs=4364</t>
  </si>
  <si>
    <t>https://tt.league-pro.com/statistics/3924?vs=4023</t>
  </si>
  <si>
    <t>Tomas Krenek</t>
  </si>
  <si>
    <t>https://tt.league-pro.com/statistics/4499?vs=4236</t>
  </si>
  <si>
    <t>Vaclav Svoboda</t>
  </si>
  <si>
    <t>Marek Wiederlechner</t>
  </si>
  <si>
    <t>https://tt.league-pro.com/statistics/4419?vs=4629</t>
  </si>
  <si>
    <t>https://tt.league-pro.com/statistics/4129?vs=4345</t>
  </si>
  <si>
    <t>https://tt.league-pro.com/statistics/4236?vs=4499</t>
  </si>
  <si>
    <t>https://tt.league-pro.com/statistics/4629?vs=4419</t>
  </si>
  <si>
    <t>https://tt.league-pro.com/statistics/4364?vs=4279</t>
  </si>
  <si>
    <t>https://tt.league-pro.com/statistics/4135?vs=4116</t>
  </si>
  <si>
    <t>https://tt.league-pro.com/statistics/4499?vs=4364</t>
  </si>
  <si>
    <t>https://tt.league-pro.com/statistics/4023?vs=4537</t>
  </si>
  <si>
    <t>https://tt.league-pro.com/statistics/4236?vs=4279</t>
  </si>
  <si>
    <t>https://tt.league-pro.com/statistics/4344?vs=3924</t>
  </si>
  <si>
    <t>https://tt.league-pro.com/statistics/4364?vs=4236</t>
  </si>
  <si>
    <t>https://tt.league-pro.com/statistics/4035?vs=4464</t>
  </si>
  <si>
    <t>https://tt.league-pro.com/statistics/4035?vs=3956</t>
  </si>
  <si>
    <t>https://tt.league-pro.com/statistics/3976?vs=4114</t>
  </si>
  <si>
    <t>https://tt.league-pro.com/statistics/4407?vs=4035</t>
  </si>
  <si>
    <t>https://tt.league-pro.com/statistics/4464?vs=4407</t>
  </si>
  <si>
    <t>https://tt.league-pro.com/statistics/3956?vs=4407</t>
  </si>
  <si>
    <t>https://tt.league-pro.com/statistics/3995?vs=3976</t>
  </si>
  <si>
    <t>https://tt.league-pro.com/statistics/4464?vs=4035</t>
  </si>
  <si>
    <t>https://tt.league-pro.com/statistics/3956?vs=4464</t>
  </si>
  <si>
    <t>https://tt.league-pro.com/statistics/4149?vs=4053</t>
  </si>
  <si>
    <t>Michal Cada</t>
  </si>
  <si>
    <t>https://tt.league-pro.com/statistics/4702?vs=4571</t>
  </si>
  <si>
    <t>https://tt.league-pro.com/statistics/4055?vs=4342</t>
  </si>
  <si>
    <t>Michal Syroha</t>
  </si>
  <si>
    <t>https://tt.league-pro.com/statistics/4490?vs=4548</t>
  </si>
  <si>
    <t>https://tt.league-pro.com/statistics/4306?vs=4377</t>
  </si>
  <si>
    <t>Jiri Telecky</t>
  </si>
  <si>
    <t>https://tt.league-pro.com/statistics/4377?vs=4596</t>
  </si>
  <si>
    <t>https://tt.league-pro.com/statistics/4149?vs=4548</t>
  </si>
  <si>
    <t>https://tt.league-pro.com/statistics/4548?vs=4053</t>
  </si>
  <si>
    <t>https://tt.league-pro.com/statistics/4596?vs=4486</t>
  </si>
  <si>
    <t>https://tt.league-pro.com/statistics/4530?vs=4055</t>
  </si>
  <si>
    <t>https://tt.league-pro.com/statistics/4149?vs=4490</t>
  </si>
  <si>
    <t>https://tt.league-pro.com/statistics/4161?vs=4702</t>
  </si>
  <si>
    <t>https://tt.league-pro.com/statistics/4306?vs=4596</t>
  </si>
  <si>
    <t>https://tt.league-pro.com/statistics/4055?vs=3839</t>
  </si>
  <si>
    <t>Alois Kanak</t>
  </si>
  <si>
    <t>https://tt.league-pro.com/statistics/4275?vs=4420</t>
  </si>
  <si>
    <t>Vojtech Koubek</t>
  </si>
  <si>
    <t>https://tt.league-pro.com/statistics/4500?vs=3811</t>
  </si>
  <si>
    <t>https://tt.league-pro.com/statistics/3836?vs=3835</t>
  </si>
  <si>
    <t>Marek Blejchar</t>
  </si>
  <si>
    <t>https://tt.league-pro.com/statistics/4623?vs=4249</t>
  </si>
  <si>
    <t>https://tt.league-pro.com/statistics/4400?vs=4700</t>
  </si>
  <si>
    <t>Lukas Rygl</t>
  </si>
  <si>
    <t>https://tt.league-pro.com/statistics/3992?vs=4644</t>
  </si>
  <si>
    <t>https://tt.league-pro.com/statistics/4476?vs=4120</t>
  </si>
  <si>
    <t>https://tt.league-pro.com/statistics/3835?vs=4500</t>
  </si>
  <si>
    <t>https://tt.league-pro.com/statistics/4275?vs=4249</t>
  </si>
  <si>
    <t>https://tt.league-pro.com/statistics/3836?vs=3811</t>
  </si>
  <si>
    <t>https://tt.league-pro.com/statistics/4644?vs=3992</t>
  </si>
  <si>
    <t>https://tt.league-pro.com/statistics/4500?vs=3836</t>
  </si>
  <si>
    <t>https://tt.league-pro.com/statistics/4249?vs=4623</t>
  </si>
  <si>
    <t>https://tt.league-pro.com/statistics/4120?vs=4644</t>
  </si>
  <si>
    <t>Martin Jirasek</t>
  </si>
  <si>
    <t>https://tt.league-pro.com/statistics/4400?vs=4187</t>
  </si>
  <si>
    <t>https://tt.league-pro.com/statistics/3835?vs=3811</t>
  </si>
  <si>
    <t>https://tt.league-pro.com/statistics/3992?vs=4120</t>
  </si>
  <si>
    <t>https://tt.league-pro.com/statistics/4420?vs=4249</t>
  </si>
  <si>
    <t>https://tt.league-pro.com/statistics/3811?vs=4500</t>
  </si>
  <si>
    <t>https://tt.league-pro.com/statistics/4187?vs=4700</t>
  </si>
  <si>
    <t>https://tt.league-pro.com/statistics/4644?vs=4476</t>
  </si>
  <si>
    <t>Jaroslav Novotny</t>
  </si>
  <si>
    <t>https://tt.league-pro.com/statistics/4590?vs=4601</t>
  </si>
  <si>
    <t>Michal Janik</t>
  </si>
  <si>
    <t>https://tt.league-pro.com/statistics/4618?vs=4340</t>
  </si>
  <si>
    <t>Jaromir Kriz</t>
  </si>
  <si>
    <t>https://tt.league-pro.com/statistics/4589?vs=4348</t>
  </si>
  <si>
    <t>https://tt.league-pro.com/statistics/4745?vs=4585</t>
  </si>
  <si>
    <t>Filip Dusil</t>
  </si>
  <si>
    <t>https://tt.league-pro.com/statistics/4696?vs=4680</t>
  </si>
  <si>
    <t>https://tt.league-pro.com/statistics/4680?vs=4696</t>
  </si>
  <si>
    <t>https://tt.league-pro.com/statistics/4590?vs=4585</t>
  </si>
  <si>
    <t>https://tt.league-pro.com/statistics/4348?vs=4589</t>
  </si>
  <si>
    <t>https://tt.league-pro.com/statistics/4696?vs=4348</t>
  </si>
  <si>
    <t>https://tt.league-pro.com/statistics/4601?vs=4585</t>
  </si>
  <si>
    <t>https://tt.league-pro.com/statistics/4680?vs=4589</t>
  </si>
  <si>
    <t>https://tt.league-pro.com/statistics/4589?vs=4696</t>
  </si>
  <si>
    <t>https://tt.league-pro.com/statistics/4348?vs=4680</t>
  </si>
  <si>
    <t>https://tt.league-pro.com/statistics/4340?vs=4618</t>
  </si>
  <si>
    <t>Adam Strelec</t>
  </si>
  <si>
    <t>Petr Jochym</t>
  </si>
  <si>
    <t>https://tt.league-pro.com/statistics/4285?vs=4376</t>
  </si>
  <si>
    <t>Milan Travnik</t>
  </si>
  <si>
    <t>Lubomir Jonas</t>
  </si>
  <si>
    <t>https://tt.league-pro.com/statistics/4583?vs=4717</t>
  </si>
  <si>
    <t>https://tt.league-pro.com/statistics/4303?vs=4285</t>
  </si>
  <si>
    <t>https://tt.league-pro.com/statistics/4717?vs=4583</t>
  </si>
  <si>
    <t>https://tt.league-pro.com/statistics/3965?vs=4513</t>
  </si>
  <si>
    <t>https://tt.league-pro.com/statistics/4376?vs=4390</t>
  </si>
  <si>
    <t>https://tt.league-pro.com/statistics/3977?vs=4069</t>
  </si>
  <si>
    <t>https://tt.league-pro.com/statistics/4060?vs=4540</t>
  </si>
  <si>
    <t>https://tt.league-pro.com/statistics/3965?vs=4069</t>
  </si>
  <si>
    <t>https://tt.league-pro.com/statistics/4390?vs=4285</t>
  </si>
  <si>
    <t>Kamil Gavelcik</t>
  </si>
  <si>
    <t>https://tt.league-pro.com/statistics/4540?vs=4524</t>
  </si>
  <si>
    <t>Jaroslav Dorazka</t>
  </si>
  <si>
    <t>https://tt.league-pro.com/statistics/4711?vs=4583</t>
  </si>
  <si>
    <t>https://tt.league-pro.com/statistics/4376?vs=4303</t>
  </si>
  <si>
    <t>https://tt.league-pro.com/statistics/4628?vs=4490</t>
  </si>
  <si>
    <t>https://tt.league-pro.com/statistics/4431?vs=4129</t>
  </si>
  <si>
    <t>https://tt.league-pro.com/statistics/4551?vs=4734</t>
  </si>
  <si>
    <t>https://tt.league-pro.com/statistics/4551?vs=3963</t>
  </si>
  <si>
    <t>https://tt.league-pro.com/statistics/4734?vs=4139</t>
  </si>
  <si>
    <t>https://tt.league-pro.com/statistics/4431?vs=4548</t>
  </si>
  <si>
    <t>https://tt.league-pro.com/statistics/4734?vs=3963</t>
  </si>
  <si>
    <t>https://tt.league-pro.com/statistics/4129?vs=4628</t>
  </si>
  <si>
    <t>https://tt.league-pro.com/statistics/4490?vs=4431</t>
  </si>
  <si>
    <t>https://tt.league-pro.com/statistics/4548?vs=4628</t>
  </si>
  <si>
    <t>https://tt.league-pro.com/statistics/4129?vs=4490</t>
  </si>
  <si>
    <t>https://tt.league-pro.com/statistics/4628?vs=4431</t>
  </si>
  <si>
    <t>https://tt.league-pro.com/statistics/4548?vs=4129</t>
  </si>
  <si>
    <t>https://tt.league-pro.com/statistics/3963?vs=4139</t>
  </si>
  <si>
    <t>https://tt.league-pro.com/statistics/4032?vs=4507</t>
  </si>
  <si>
    <t>https://tt.league-pro.com/statistics/3818?vs=3823</t>
  </si>
  <si>
    <t>https://tt.league-pro.com/statistics/4279?vs=4333</t>
  </si>
  <si>
    <t>https://tt.league-pro.com/statistics/4271?vs=4009</t>
  </si>
  <si>
    <t>David Kacirek</t>
  </si>
  <si>
    <t>https://tt.league-pro.com/statistics/4647?vs=4288</t>
  </si>
  <si>
    <t>https://tt.league-pro.com/statistics/4288?vs=4603</t>
  </si>
  <si>
    <t>https://tt.league-pro.com/statistics/4195?vs=4279</t>
  </si>
  <si>
    <t>https://tt.league-pro.com/statistics/4647?vs=4319</t>
  </si>
  <si>
    <t>https://tt.league-pro.com/statistics/4009?vs=4507</t>
  </si>
  <si>
    <t>https://tt.league-pro.com/statistics/4195?vs=4387</t>
  </si>
  <si>
    <t>https://tt.league-pro.com/statistics/4288?vs=4319</t>
  </si>
  <si>
    <t>https://tt.league-pro.com/statistics/4032?vs=4009</t>
  </si>
  <si>
    <t>https://tt.league-pro.com/statistics/4319?vs=4603</t>
  </si>
  <si>
    <t>https://tt.league-pro.com/statistics/4387?vs=4279</t>
  </si>
  <si>
    <t>https://tt.league-pro.com/statistics/4587?vs=4396</t>
  </si>
  <si>
    <t>https://tt.league-pro.com/statistics/4739?vs=4187</t>
  </si>
  <si>
    <t>https://tt.league-pro.com/statistics/3936?vs=3840</t>
  </si>
  <si>
    <t>https://tt.league-pro.com/statistics/4032?vs=3936</t>
  </si>
  <si>
    <t>https://tt.league-pro.com/statistics/4187?vs=4535</t>
  </si>
  <si>
    <t>https://tt.league-pro.com/statistics/4626?vs=3915</t>
  </si>
  <si>
    <t>https://tt.league-pro.com/statistics/3840?vs=3839</t>
  </si>
  <si>
    <t>https://tt.league-pro.com/statistics/3840?vs=4032</t>
  </si>
  <si>
    <t>https://tt.league-pro.com/statistics/4484?vs=4187</t>
  </si>
  <si>
    <t>https://tt.league-pro.com/statistics/4535?vs=4739</t>
  </si>
  <si>
    <t>Radim Pokorny</t>
  </si>
  <si>
    <t>https://tt.league-pro.com/statistics/4298?vs=4461</t>
  </si>
  <si>
    <t>https://tt.league-pro.com/statistics/4448?vs=4476</t>
  </si>
  <si>
    <t>https://tt.league-pro.com/statistics/4239?vs=4364</t>
  </si>
  <si>
    <t>Richard Bonsch</t>
  </si>
  <si>
    <t>https://tt.league-pro.com/statistics/4665?vs=4428</t>
  </si>
  <si>
    <t>https://tt.league-pro.com/statistics/4294?vs=4329</t>
  </si>
  <si>
    <t>https://tt.league-pro.com/statistics/4429?vs=4578</t>
  </si>
  <si>
    <t>https://tt.league-pro.com/statistics/4578?vs=4665</t>
  </si>
  <si>
    <t>https://tt.league-pro.com/statistics/4364?vs=4294</t>
  </si>
  <si>
    <t>Jaroslav Kasan</t>
  </si>
  <si>
    <t>https://tt.league-pro.com/statistics/4578?vs=4397</t>
  </si>
  <si>
    <t>https://tt.league-pro.com/statistics/4294?vs=4239</t>
  </si>
  <si>
    <t>https://tt.league-pro.com/statistics/4397?vs=4428</t>
  </si>
  <si>
    <t>https://tt.league-pro.com/statistics/4590?vs=4448</t>
  </si>
  <si>
    <t>https://tt.league-pro.com/statistics/4461?vs=4487</t>
  </si>
  <si>
    <t>https://tt.league-pro.com/statistics/4364?vs=4329</t>
  </si>
  <si>
    <t>https://tt.league-pro.com/statistics/4590?vs=3992</t>
  </si>
  <si>
    <t>https://tt.league-pro.com/statistics/4429?vs=4665</t>
  </si>
  <si>
    <t>https://tt.league-pro.com/statistics/4448?vs=3976</t>
  </si>
  <si>
    <t>https://tt.league-pro.com/statistics/4429?vs=4397</t>
  </si>
  <si>
    <t>https://tt.league-pro.com/statistics/4329?vs=4294</t>
  </si>
  <si>
    <t>Jiri Veselka</t>
  </si>
  <si>
    <t>https://tt.league-pro.com/statistics/4120?vs=3947</t>
  </si>
  <si>
    <t>Martin Tacinec</t>
  </si>
  <si>
    <t>https://tt.league-pro.com/statistics/4124?vs=4056</t>
  </si>
  <si>
    <t>Dalimil Machander</t>
  </si>
  <si>
    <t>Ondrej Kus</t>
  </si>
  <si>
    <t>https://tt.league-pro.com/statistics/4237?vs=4674</t>
  </si>
  <si>
    <t>Jaroslav Pilner</t>
  </si>
  <si>
    <t>https://tt.league-pro.com/statistics/4166?vs=4642</t>
  </si>
  <si>
    <t>https://tt.league-pro.com/statistics/3992?vs=4627</t>
  </si>
  <si>
    <t>Martin Pavliska</t>
  </si>
  <si>
    <t>Marek Volny</t>
  </si>
  <si>
    <t>https://tt.league-pro.com/statistics/4330?vs=4379</t>
  </si>
  <si>
    <t>https://tt.league-pro.com/statistics/4690?vs=4241</t>
  </si>
  <si>
    <t>https://tt.league-pro.com/statistics/4124?vs=4503</t>
  </si>
  <si>
    <t>https://tt.league-pro.com/statistics/4120?vs=4627</t>
  </si>
  <si>
    <t>https://tt.league-pro.com/statistics/4241?vs=4690</t>
  </si>
  <si>
    <t>https://tt.league-pro.com/statistics/4616?vs=4056</t>
  </si>
  <si>
    <t>https://tt.league-pro.com/statistics/4642?vs=4166</t>
  </si>
  <si>
    <t>https://tt.league-pro.com/statistics/4627?vs=3992</t>
  </si>
  <si>
    <t>https://tt.league-pro.com/statistics/4674?vs=4330</t>
  </si>
  <si>
    <t>https://tt.league-pro.com/statistics/4056?vs=4503</t>
  </si>
  <si>
    <t>https://tt.league-pro.com/statistics/3947?vs=4627</t>
  </si>
  <si>
    <t>https://tt.league-pro.com/statistics/4330?vs=4237</t>
  </si>
  <si>
    <t>Michal Sklenar</t>
  </si>
  <si>
    <t>https://tt.league-pro.com/statistics/3906?vs=4446</t>
  </si>
  <si>
    <t>https://tt.league-pro.com/statistics/3809?vs=3839</t>
  </si>
  <si>
    <t>https://tt.league-pro.com/statistics/4743?vs=4407</t>
  </si>
  <si>
    <t>https://tt.league-pro.com/statistics/4446?vs=3906</t>
  </si>
  <si>
    <t>https://tt.league-pro.com/statistics/4407?vs=4644</t>
  </si>
  <si>
    <t>https://tt.league-pro.com/statistics/3804?vs=4446</t>
  </si>
  <si>
    <t>https://tt.league-pro.com/statistics/3809?vs=3906</t>
  </si>
  <si>
    <t>https://tt.league-pro.com/statistics/3839?vs=3804</t>
  </si>
  <si>
    <t>https://tt.league-pro.com/statistics/4446?vs=3809</t>
  </si>
  <si>
    <t>https://tt.league-pro.com/statistics/4644?vs=4128</t>
  </si>
  <si>
    <t>https://tt.league-pro.com/statistics/3839?vs=4446</t>
  </si>
  <si>
    <t>https://tt.league-pro.com/statistics/3906?vs=3839</t>
  </si>
  <si>
    <t>https://tt.league-pro.com/statistics/4009?vs=4620</t>
  </si>
  <si>
    <t>https://tt.league-pro.com/statistics/4267?vs=4182</t>
  </si>
  <si>
    <t>https://tt.league-pro.com/statistics/3989?vs=4624</t>
  </si>
  <si>
    <t>https://tt.league-pro.com/statistics/4053?vs=3980</t>
  </si>
  <si>
    <t>https://tt.league-pro.com/statistics/4571?vs=4267</t>
  </si>
  <si>
    <t>https://tt.league-pro.com/statistics/4624?vs=3989</t>
  </si>
  <si>
    <t>https://tt.league-pro.com/statistics/4182?vs=4161</t>
  </si>
  <si>
    <t>https://tt.league-pro.com/statistics/4238?vs=4384</t>
  </si>
  <si>
    <t>https://tt.league-pro.com/statistics/3980?vs=4149</t>
  </si>
  <si>
    <t>https://tt.league-pro.com/statistics/3989?vs=4009</t>
  </si>
  <si>
    <t>https://tt.league-pro.com/statistics/4490?vs=3980</t>
  </si>
  <si>
    <t>Tomas Ogrocki</t>
  </si>
  <si>
    <t>https://tt.league-pro.com/statistics/4447?vs=4384</t>
  </si>
  <si>
    <t>https://tt.league-pro.com/statistics/4238?vs=4447</t>
  </si>
  <si>
    <t>https://tt.league-pro.com/statistics/3980?vs=4053</t>
  </si>
  <si>
    <t>https://tt.league-pro.com/statistics/4009?vs=4624</t>
  </si>
  <si>
    <t>https://tt.league-pro.com/statistics/4513?vs=4139</t>
  </si>
  <si>
    <t>https://tt.league-pro.com/statistics/4714?vs=4131</t>
  </si>
  <si>
    <t>https://tt.league-pro.com/statistics/4124?vs=4621</t>
  </si>
  <si>
    <t>https://tt.league-pro.com/statistics/4231?vs=4319</t>
  </si>
  <si>
    <t>https://tt.league-pro.com/statistics/4259?vs=4212</t>
  </si>
  <si>
    <t>Roman Polovka</t>
  </si>
  <si>
    <t>https://tt.league-pro.com/statistics/4008?vs=4665</t>
  </si>
  <si>
    <t>Jiri Stach</t>
  </si>
  <si>
    <t>https://tt.league-pro.com/statistics/4259?vs=4373</t>
  </si>
  <si>
    <t>https://tt.league-pro.com/statistics/4131?vs=4665</t>
  </si>
  <si>
    <t>Vladimir Stanek</t>
  </si>
  <si>
    <t>https://tt.league-pro.com/statistics/4509?vs=4231</t>
  </si>
  <si>
    <t>https://tt.league-pro.com/statistics/4621?vs=4139</t>
  </si>
  <si>
    <t>https://tt.league-pro.com/statistics/4319?vs=4509</t>
  </si>
  <si>
    <t>https://tt.league-pro.com/statistics/4647?vs=4231</t>
  </si>
  <si>
    <t>https://tt.league-pro.com/statistics/4212?vs=4373</t>
  </si>
  <si>
    <t>https://tt.league-pro.com/statistics/4714?vs=4665</t>
  </si>
  <si>
    <t>https://tt.league-pro.com/statistics/4395?vs=4259</t>
  </si>
  <si>
    <t>https://tt.league-pro.com/statistics/4150?vs=4585</t>
  </si>
  <si>
    <t>Richard Vavricka</t>
  </si>
  <si>
    <t>https://tt.league-pro.com/statistics/4659?vs=4739</t>
  </si>
  <si>
    <t>Martin Jaksa</t>
  </si>
  <si>
    <t>https://tt.league-pro.com/statistics/4285?vs=4643</t>
  </si>
  <si>
    <t>https://tt.league-pro.com/statistics/3992?vs=4713</t>
  </si>
  <si>
    <t>https://tt.league-pro.com/statistics/4536?vs=4187</t>
  </si>
  <si>
    <t>https://tt.league-pro.com/statistics/4056?vs=4616</t>
  </si>
  <si>
    <t>https://tt.league-pro.com/statistics/4187?vs=4659</t>
  </si>
  <si>
    <t>https://tt.league-pro.com/statistics/4643?vs=4376</t>
  </si>
  <si>
    <t>https://tt.league-pro.com/statistics/4713?vs=3992</t>
  </si>
  <si>
    <t>https://tt.league-pro.com/statistics/4616?vs=4150</t>
  </si>
  <si>
    <t>https://tt.league-pro.com/statistics/4659?vs=4536</t>
  </si>
  <si>
    <t>https://tt.league-pro.com/statistics/4390?vs=4376</t>
  </si>
  <si>
    <t>https://tt.league-pro.com/statistics/4187?vs=4739</t>
  </si>
  <si>
    <t>https://tt.league-pro.com/statistics/4376?vs=4285</t>
  </si>
  <si>
    <t>https://tt.league-pro.com/statistics/4585?vs=4616</t>
  </si>
  <si>
    <t>https://tt.league-pro.com/statistics/3992?vs=4448</t>
  </si>
  <si>
    <t>https://tt.league-pro.com/statistics/4150?vs=4056</t>
  </si>
  <si>
    <t>https://tt.league-pro.com/statistics/4643?vs=4390</t>
  </si>
  <si>
    <t>https://tt.league-pro.com/statistics/4249?vs=4422</t>
  </si>
  <si>
    <t>Vladimir Kadlec</t>
  </si>
  <si>
    <t>https://tt.league-pro.com/statistics/4182?vs=4542</t>
  </si>
  <si>
    <t>Mikulas Leopold</t>
  </si>
  <si>
    <t>https://tt.league-pro.com/statistics/4051?vs=4548</t>
  </si>
  <si>
    <t>https://tt.league-pro.com/statistics/4120?vs=3977</t>
  </si>
  <si>
    <t>Petr Serak</t>
  </si>
  <si>
    <t>https://tt.league-pro.com/statistics/4650?vs=4129</t>
  </si>
  <si>
    <t>Milan Kruml</t>
  </si>
  <si>
    <t>Matyas Rojka</t>
  </si>
  <si>
    <t>https://tt.league-pro.com/statistics/4671?vs=4735</t>
  </si>
  <si>
    <t>Vladimir Stefanik</t>
  </si>
  <si>
    <t>https://tt.league-pro.com/statistics/4281?vs=4478</t>
  </si>
  <si>
    <t>https://tt.league-pro.com/statistics/3976?vs=3977</t>
  </si>
  <si>
    <t>https://tt.league-pro.com/statistics/4182?vs=4735</t>
  </si>
  <si>
    <t>https://tt.league-pro.com/statistics/3977?vs=3921</t>
  </si>
  <si>
    <t>https://tt.league-pro.com/statistics/4542?vs=4182</t>
  </si>
  <si>
    <t>https://tt.league-pro.com/statistics/4281?vs=4422</t>
  </si>
  <si>
    <t>https://tt.league-pro.com/statistics/3976?vs=4120</t>
  </si>
  <si>
    <t>https://tt.league-pro.com/statistics/4548?vs=4650</t>
  </si>
  <si>
    <t>https://tt.league-pro.com/statistics/4249?vs=4281</t>
  </si>
  <si>
    <t>https://tt.league-pro.com/statistics/4182?vs=4671</t>
  </si>
  <si>
    <t>https://tt.league-pro.com/statistics/3921?vs=3976</t>
  </si>
  <si>
    <t>https://tt.league-pro.com/statistics/4149?vs=4582</t>
  </si>
  <si>
    <t>https://tt.league-pro.com/statistics/4023?vs=3989</t>
  </si>
  <si>
    <t>https://tt.league-pro.com/statistics/4053?vs=4439</t>
  </si>
  <si>
    <t>Daniel Kouble</t>
  </si>
  <si>
    <t>https://tt.league-pro.com/statistics/4003?vs=4062</t>
  </si>
  <si>
    <t>https://tt.league-pro.com/statistics/4620?vs=4023</t>
  </si>
  <si>
    <t>https://tt.league-pro.com/statistics/3989?vs=4062</t>
  </si>
  <si>
    <t>https://tt.league-pro.com/statistics/4003?vs=4620</t>
  </si>
  <si>
    <t>https://tt.league-pro.com/statistics/4053?vs=4346</t>
  </si>
  <si>
    <t>https://tt.league-pro.com/statistics/4062?vs=4023</t>
  </si>
  <si>
    <t>https://tt.league-pro.com/statistics/4582?vs=4053</t>
  </si>
  <si>
    <t>https://tt.league-pro.com/statistics/4461?vs=4167</t>
  </si>
  <si>
    <t>https://tt.league-pro.com/statistics/3803?vs=4260</t>
  </si>
  <si>
    <t>Jonas Rak</t>
  </si>
  <si>
    <t>https://tt.league-pro.com/statistics/4295?vs=4726</t>
  </si>
  <si>
    <t>https://tt.league-pro.com/statistics/3933?vs=3839</t>
  </si>
  <si>
    <t>https://tt.league-pro.com/statistics/4295?vs=4250</t>
  </si>
  <si>
    <t>https://tt.league-pro.com/statistics/4492?vs=4167</t>
  </si>
  <si>
    <t>https://tt.league-pro.com/statistics/3803?vs=3811</t>
  </si>
  <si>
    <t>https://tt.league-pro.com/statistics/3804?vs=3839</t>
  </si>
  <si>
    <t>https://tt.league-pro.com/statistics/4726?vs=4291</t>
  </si>
  <si>
    <t>https://tt.league-pro.com/statistics/4260?vs=3803</t>
  </si>
  <si>
    <t>https://tt.league-pro.com/statistics/3933?vs=3804</t>
  </si>
  <si>
    <t>https://tt.league-pro.com/statistics/3936?vs=3839</t>
  </si>
  <si>
    <t>https://tt.league-pro.com/statistics/4492?vs=4461</t>
  </si>
  <si>
    <t>https://tt.league-pro.com/statistics/4396?vs=4726</t>
  </si>
  <si>
    <t>https://tt.league-pro.com/statistics/3839?vs=3933</t>
  </si>
  <si>
    <t>https://tt.league-pro.com/statistics/4396?vs=4250</t>
  </si>
  <si>
    <t>https://tt.league-pro.com/statistics/4170?vs=4594</t>
  </si>
  <si>
    <t>https://tt.league-pro.com/statistics/4726?vs=4258</t>
  </si>
  <si>
    <t>https://tt.league-pro.com/statistics/3835?vs=3819</t>
  </si>
  <si>
    <t>Ondrej Paril</t>
  </si>
  <si>
    <t>https://tt.league-pro.com/statistics/4219?vs=4203</t>
  </si>
  <si>
    <t>https://tt.league-pro.com/statistics/3819?vs=4055</t>
  </si>
  <si>
    <t>https://tt.league-pro.com/statistics/4203?vs=4219</t>
  </si>
  <si>
    <t>https://tt.league-pro.com/statistics/4055?vs=3835</t>
  </si>
  <si>
    <t>https://tt.league-pro.com/statistics/4203?vs=4258</t>
  </si>
  <si>
    <t>https://tt.league-pro.com/statistics/3819?vs=4626</t>
  </si>
  <si>
    <t>https://tt.league-pro.com/statistics/4056?vs=3980</t>
  </si>
  <si>
    <t>https://tt.league-pro.com/statistics/4170?vs=4485</t>
  </si>
  <si>
    <t>https://tt.league-pro.com/statistics/3894?vs=3841</t>
  </si>
  <si>
    <t>https://tt.league-pro.com/statistics/4200?vs=4195</t>
  </si>
  <si>
    <t>https://tt.league-pro.com/statistics/4150?vs=4713</t>
  </si>
  <si>
    <t>https://tt.league-pro.com/statistics/4195?vs=4364</t>
  </si>
  <si>
    <t>https://tt.league-pro.com/statistics/3977?vs=4150</t>
  </si>
  <si>
    <t>https://tt.league-pro.com/statistics/3841?vs=3894</t>
  </si>
  <si>
    <t>https://tt.league-pro.com/statistics/4200?vs=4333</t>
  </si>
  <si>
    <t>https://tt.league-pro.com/statistics/4484?vs=4511</t>
  </si>
  <si>
    <t>https://tt.league-pro.com/statistics/4698?vs=4484</t>
  </si>
  <si>
    <t>https://tt.league-pro.com/statistics/4150?vs=3976</t>
  </si>
  <si>
    <t>https://tt.league-pro.com/statistics/3989?vs=3894</t>
  </si>
  <si>
    <t>https://tt.league-pro.com/statistics/4195?vs=4333</t>
  </si>
  <si>
    <t>https://tt.league-pro.com/statistics/3989?vs=4620</t>
  </si>
  <si>
    <t>https://tt.league-pro.com/statistics/4713?vs=4150</t>
  </si>
  <si>
    <t>https://tt.league-pro.com/statistics/4511?vs=4698</t>
  </si>
  <si>
    <t>https://tt.league-pro.com/statistics/4620?vs=3940</t>
  </si>
  <si>
    <t>https://tt.league-pro.com/statistics/3841?vs=3989</t>
  </si>
  <si>
    <t>David Szotek</t>
  </si>
  <si>
    <t>https://tt.league-pro.com/statistics/4412?vs=4223</t>
  </si>
  <si>
    <t>https://tt.league-pro.com/statistics/3921?vs=4627</t>
  </si>
  <si>
    <t>https://tt.league-pro.com/statistics/4069?vs=4513</t>
  </si>
  <si>
    <t>Michal Drastich</t>
  </si>
  <si>
    <t>https://tt.league-pro.com/statistics/4689?vs=4711</t>
  </si>
  <si>
    <t>https://tt.league-pro.com/statistics/4627?vs=3947</t>
  </si>
  <si>
    <t>https://tt.league-pro.com/statistics/4689?vs=4288</t>
  </si>
  <si>
    <t>https://tt.league-pro.com/statistics/4069?vs=3965</t>
  </si>
  <si>
    <t>Ales Drozd</t>
  </si>
  <si>
    <t>https://tt.league-pro.com/statistics/4223?vs=4323</t>
  </si>
  <si>
    <t>https://tt.league-pro.com/statistics/4288?vs=4711</t>
  </si>
  <si>
    <t>https://tt.league-pro.com/statistics/4585?vs=4069</t>
  </si>
  <si>
    <t>https://tt.league-pro.com/statistics/4603?vs=4689</t>
  </si>
  <si>
    <t>Ales Hlawatschke</t>
  </si>
  <si>
    <t>https://tt.league-pro.com/statistics/4407?vs=4611</t>
  </si>
  <si>
    <t>Richard Krejci</t>
  </si>
  <si>
    <t>Daniel Tuma</t>
  </si>
  <si>
    <t>https://tt.league-pro.com/statistics/4630?vs=4021</t>
  </si>
  <si>
    <t>https://tt.league-pro.com/statistics/4611?vs=4630</t>
  </si>
  <si>
    <t>https://tt.league-pro.com/statistics/4038?vs=3839</t>
  </si>
  <si>
    <t>https://tt.league-pro.com/statistics/4044?vs=3840</t>
  </si>
  <si>
    <t>https://tt.league-pro.com/statistics/4128?vs=4021</t>
  </si>
  <si>
    <t>https://tt.league-pro.com/statistics/3960?vs=4038</t>
  </si>
  <si>
    <t>https://tt.league-pro.com/statistics/4128?vs=4630</t>
  </si>
  <si>
    <t>https://tt.league-pro.com/statistics/3840?vs=3960</t>
  </si>
  <si>
    <t>https://tt.league-pro.com/statistics/4021?vs=4407</t>
  </si>
  <si>
    <t>https://tt.league-pro.com/statistics/4611?vs=4128</t>
  </si>
  <si>
    <t>https://tt.league-pro.com/statistics/4038?vs=4044</t>
  </si>
  <si>
    <t>https://tt.league-pro.com/statistics/3839?vs=3960</t>
  </si>
  <si>
    <t>https://tt.league-pro.com/statistics/4630?vs=4407</t>
  </si>
  <si>
    <t>https://tt.league-pro.com/statistics/4407?vs=4128</t>
  </si>
  <si>
    <t>https://tt.league-pro.com/statistics/3839?vs=3840</t>
  </si>
  <si>
    <t>https://tt.league-pro.com/statistics/3906?vs=3819</t>
  </si>
  <si>
    <t>https://tt.league-pro.com/statistics/4420?vs=4211</t>
  </si>
  <si>
    <t>Ivo Kolacek</t>
  </si>
  <si>
    <t>https://tt.league-pro.com/statistics/4494?vs=4702</t>
  </si>
  <si>
    <t>Patrik Sturma</t>
  </si>
  <si>
    <t>https://tt.league-pro.com/statistics/4286?vs=4248</t>
  </si>
  <si>
    <t>https://tt.league-pro.com/statistics/4053?vs=4548</t>
  </si>
  <si>
    <t>https://tt.league-pro.com/statistics/4342?vs=4055</t>
  </si>
  <si>
    <t>https://tt.league-pro.com/statistics/4582?vs=4149</t>
  </si>
  <si>
    <t>https://tt.league-pro.com/statistics/4702?vs=4494</t>
  </si>
  <si>
    <t>https://tt.league-pro.com/statistics/4342?vs=3819</t>
  </si>
  <si>
    <t>https://tt.league-pro.com/statistics/4571?vs=4494</t>
  </si>
  <si>
    <t>https://tt.league-pro.com/statistics/3906?vs=4055</t>
  </si>
  <si>
    <t>https://tt.league-pro.com/statistics/4248?vs=4420</t>
  </si>
  <si>
    <t>https://tt.league-pro.com/statistics/3819?vs=3906</t>
  </si>
  <si>
    <t>https://tt.league-pro.com/statistics/4211?vs=4286</t>
  </si>
  <si>
    <t>https://tt.league-pro.com/statistics/4643?vs=4303</t>
  </si>
  <si>
    <t>https://tt.league-pro.com/statistics/4038?vs=3933</t>
  </si>
  <si>
    <t>https://tt.league-pro.com/statistics/4285?vs=4373</t>
  </si>
  <si>
    <t>https://tt.league-pro.com/statistics/4285?vs=4303</t>
  </si>
  <si>
    <t>https://tt.league-pro.com/statistics/4373?vs=4643</t>
  </si>
  <si>
    <t>https://tt.league-pro.com/statistics/3933?vs=4038</t>
  </si>
  <si>
    <t>https://tt.league-pro.com/statistics/4303?vs=4373</t>
  </si>
  <si>
    <t>https://tt.league-pro.com/statistics/3839?vs=4038</t>
  </si>
  <si>
    <t>https://tt.league-pro.com/statistics/4373?vs=4285</t>
  </si>
  <si>
    <t>https://tt.league-pro.com/statistics/3956?vs=4448</t>
  </si>
  <si>
    <t>Jakub Joksch</t>
  </si>
  <si>
    <t>https://tt.league-pro.com/statistics/4690?vs=4493</t>
  </si>
  <si>
    <t>Josef Palecek</t>
  </si>
  <si>
    <t>https://tt.league-pro.com/statistics/4489?vs=4524</t>
  </si>
  <si>
    <t>https://tt.league-pro.com/statistics/4506?vs=4181</t>
  </si>
  <si>
    <t>https://tt.league-pro.com/statistics/4069?vs=4053</t>
  </si>
  <si>
    <t>Vaclav Pech</t>
  </si>
  <si>
    <t>https://tt.league-pro.com/statistics/4699?vs=4564</t>
  </si>
  <si>
    <t>https://tt.league-pro.com/statistics/4439?vs=3980</t>
  </si>
  <si>
    <t>https://tt.league-pro.com/statistics/4350?vs=4321</t>
  </si>
  <si>
    <t>https://tt.league-pro.com/statistics/4665?vs=4489</t>
  </si>
  <si>
    <t>https://tt.league-pro.com/statistics/4564?vs=4699</t>
  </si>
  <si>
    <t>https://tt.league-pro.com/statistics/4350?vs=4478</t>
  </si>
  <si>
    <t>https://tt.league-pro.com/statistics/4069?vs=3980</t>
  </si>
  <si>
    <t>https://tt.league-pro.com/statistics/4321?vs=4249</t>
  </si>
  <si>
    <t>https://tt.league-pro.com/statistics/4699?vs=4506</t>
  </si>
  <si>
    <t>https://tt.league-pro.com/statistics/4478?vs=4321</t>
  </si>
  <si>
    <t>https://tt.league-pro.com/statistics/4564?vs=4181</t>
  </si>
  <si>
    <t>https://tt.league-pro.com/statistics/4321?vs=4350</t>
  </si>
  <si>
    <t>https://tt.league-pro.com/statistics/4524?vs=4665</t>
  </si>
  <si>
    <t>https://tt.league-pro.com/statistics/4344?vs=4035</t>
  </si>
  <si>
    <t>https://tt.league-pro.com/statistics/4624?vs=4620</t>
  </si>
  <si>
    <t>Tomas Lysek</t>
  </si>
  <si>
    <t>https://tt.league-pro.com/statistics/4405?vs=4197</t>
  </si>
  <si>
    <t>https://tt.league-pro.com/statistics/4537?vs=3940</t>
  </si>
  <si>
    <t>https://tt.league-pro.com/statistics/4620?vs=4624</t>
  </si>
  <si>
    <t>https://tt.league-pro.com/statistics/4627?vs=4344</t>
  </si>
  <si>
    <t>https://tt.league-pro.com/statistics/3940?vs=4620</t>
  </si>
  <si>
    <t>https://tt.league-pro.com/statistics/4476?vs=4035</t>
  </si>
  <si>
    <t>https://tt.league-pro.com/statistics/4537?vs=4624</t>
  </si>
  <si>
    <t>https://tt.league-pro.com/statistics/4035?vs=4627</t>
  </si>
  <si>
    <t>https://tt.league-pro.com/statistics/4624?vs=3940</t>
  </si>
  <si>
    <t>https://tt.league-pro.com/statistics/4410?vs=4405</t>
  </si>
  <si>
    <t>Stanislav Mazanek</t>
  </si>
  <si>
    <t>https://tt.league-pro.com/statistics/4325?vs=4427</t>
  </si>
  <si>
    <t>David Mutl</t>
  </si>
  <si>
    <t>https://tt.league-pro.com/statistics/4628?vs=4451</t>
  </si>
  <si>
    <t>Ondrej Pastorek</t>
  </si>
  <si>
    <t>https://tt.league-pro.com/statistics/3976?vs=4025</t>
  </si>
  <si>
    <t>https://tt.league-pro.com/statistics/4325?vs=4451</t>
  </si>
  <si>
    <t>https://tt.league-pro.com/statistics/4585?vs=4601</t>
  </si>
  <si>
    <t>https://tt.league-pro.com/statistics/4427?vs=4129</t>
  </si>
  <si>
    <t>https://tt.league-pro.com/statistics/4628?vs=4325</t>
  </si>
  <si>
    <t>https://tt.league-pro.com/statistics/4585?vs=4025</t>
  </si>
  <si>
    <t>https://tt.league-pro.com/statistics/4451?vs=4628</t>
  </si>
  <si>
    <t>https://tt.league-pro.com/statistics/4601?vs=3976</t>
  </si>
  <si>
    <t>https://tt.league-pro.com/statistics/3999?vs=4585</t>
  </si>
  <si>
    <t>https://tt.league-pro.com/statistics/4628?vs=4427</t>
  </si>
  <si>
    <t>https://tt.league-pro.com/statistics/4451?vs=4129</t>
  </si>
  <si>
    <t>https://tt.league-pro.com/statistics/4025?vs=4601</t>
  </si>
  <si>
    <t>https://tt.league-pro.com/statistics/4387?vs=4333</t>
  </si>
  <si>
    <t>https://tt.league-pro.com/statistics/3803?vs=3915</t>
  </si>
  <si>
    <t>Vaclav Zacek</t>
  </si>
  <si>
    <t>Jaroslav Wasserbauer</t>
  </si>
  <si>
    <t>https://tt.league-pro.com/statistics/4637?vs=4602</t>
  </si>
  <si>
    <t>https://tt.league-pro.com/statistics/4195?vs=4382</t>
  </si>
  <si>
    <t>Tomas Ranecky</t>
  </si>
  <si>
    <t>https://tt.league-pro.com/statistics/4273?vs=4170</t>
  </si>
  <si>
    <t>https://tt.league-pro.com/statistics/3915?vs=4010</t>
  </si>
  <si>
    <t>https://tt.league-pro.com/statistics/4170?vs=4273</t>
  </si>
  <si>
    <t>https://tt.league-pro.com/statistics/4602?vs=4637</t>
  </si>
  <si>
    <t>https://tt.league-pro.com/statistics/4149?vs=4051</t>
  </si>
  <si>
    <t>https://tt.league-pro.com/statistics/4273?vs=4602</t>
  </si>
  <si>
    <t>https://tt.league-pro.com/statistics/4382?vs=4333</t>
  </si>
  <si>
    <t>https://tt.league-pro.com/statistics/4010?vs=3803</t>
  </si>
  <si>
    <t>https://tt.league-pro.com/statistics/4170?vs=4637</t>
  </si>
  <si>
    <t>https://tt.league-pro.com/statistics/4387?vs=4382</t>
  </si>
  <si>
    <t>https://tt.league-pro.com/statistics/4637?vs=4273</t>
  </si>
  <si>
    <t>https://tt.league-pro.com/statistics/4051?vs=4139</t>
  </si>
  <si>
    <t>https://tt.league-pro.com/statistics/4333?vs=4195</t>
  </si>
  <si>
    <t>https://tt.league-pro.com/statistics/3975?vs=4624</t>
  </si>
  <si>
    <t>https://tt.league-pro.com/statistics/4366?vs=4203</t>
  </si>
  <si>
    <t>https://tt.league-pro.com/statistics/4003?vs=4537</t>
  </si>
  <si>
    <t>https://tt.league-pro.com/statistics/3812?vs=3811</t>
  </si>
  <si>
    <t>https://tt.league-pro.com/statistics/4171?vs=4341</t>
  </si>
  <si>
    <t>https://tt.league-pro.com/statistics/4190?vs=4366</t>
  </si>
  <si>
    <t>https://tt.league-pro.com/statistics/3811?vs=3823</t>
  </si>
  <si>
    <t>https://tt.league-pro.com/statistics/4537?vs=3975</t>
  </si>
  <si>
    <t>https://tt.league-pro.com/statistics/4003?vs=4624</t>
  </si>
  <si>
    <t>https://tt.league-pro.com/statistics/4166?vs=4341</t>
  </si>
  <si>
    <t>https://tt.league-pro.com/statistics/4217?vs=4203</t>
  </si>
  <si>
    <t>https://tt.league-pro.com/statistics/4203?vs=4190</t>
  </si>
  <si>
    <t>https://tt.league-pro.com/statistics/4341?vs=4184</t>
  </si>
  <si>
    <t>https://tt.league-pro.com/statistics/4624?vs=4537</t>
  </si>
  <si>
    <t>https://tt.league-pro.com/statistics/4171?vs=4166</t>
  </si>
  <si>
    <t>https://tt.league-pro.com/statistics/4366?vs=4217</t>
  </si>
  <si>
    <t>https://tt.league-pro.com/statistics/3975?vs=4003</t>
  </si>
  <si>
    <t>https://tt.league-pro.com/statistics/4585?vs=3977</t>
  </si>
  <si>
    <t>https://tt.league-pro.com/statistics/3963?vs=4503</t>
  </si>
  <si>
    <t>https://tt.league-pro.com/statistics/4245?vs=4203</t>
  </si>
  <si>
    <t>https://tt.league-pro.com/statistics/4204?vs=4696</t>
  </si>
  <si>
    <t>https://tt.league-pro.com/statistics/4476?vs=4743</t>
  </si>
  <si>
    <t>https://tt.league-pro.com/statistics/4204?vs=4348</t>
  </si>
  <si>
    <t>https://tt.league-pro.com/statistics/3977?vs=4585</t>
  </si>
  <si>
    <t>https://tt.league-pro.com/statistics/4743?vs=4713</t>
  </si>
  <si>
    <t>https://tt.league-pro.com/statistics/4696?vs=4204</t>
  </si>
  <si>
    <t>https://tt.league-pro.com/statistics/4503?vs=3977</t>
  </si>
  <si>
    <t>https://tt.league-pro.com/statistics/3963?vs=4585</t>
  </si>
  <si>
    <t>https://tt.league-pro.com/statistics/4587?vs=4203</t>
  </si>
  <si>
    <t>https://tt.league-pro.com/statistics/4627?vs=4743</t>
  </si>
  <si>
    <t>https://tt.league-pro.com/statistics/4585?vs=4503</t>
  </si>
  <si>
    <t>https://tt.league-pro.com/statistics/4348?vs=4696</t>
  </si>
  <si>
    <t>https://tt.league-pro.com/statistics/3977?vs=3963</t>
  </si>
  <si>
    <t>https://tt.league-pro.com/statistics/4396?vs=4245</t>
  </si>
  <si>
    <t>https://tt.league-pro.com/statistics/4713?vs=4476</t>
  </si>
  <si>
    <t>https://tt.league-pro.com/statistics/4306?vs=4321</t>
  </si>
  <si>
    <t>Ladislav Vosyka</t>
  </si>
  <si>
    <t>https://tt.league-pro.com/statistics/4685?vs=4298</t>
  </si>
  <si>
    <t>https://tt.league-pro.com/statistics/4487?vs=4461</t>
  </si>
  <si>
    <t>Matej Pycha</t>
  </si>
  <si>
    <t>https://tt.league-pro.com/statistics/4738?vs=4153</t>
  </si>
  <si>
    <t>https://tt.league-pro.com/statistics/4153?vs=4738</t>
  </si>
  <si>
    <t>https://tt.league-pro.com/statistics/4461?vs=4298</t>
  </si>
  <si>
    <t>https://tt.league-pro.com/statistics/4407?vs=4344</t>
  </si>
  <si>
    <t>https://tt.league-pro.com/statistics/4306?vs=4422</t>
  </si>
  <si>
    <t>https://tt.league-pro.com/statistics/4537?vs=4035</t>
  </si>
  <si>
    <t>https://tt.league-pro.com/statistics/4249?vs=4306</t>
  </si>
  <si>
    <t>https://tt.league-pro.com/statistics/4738?vs=4428</t>
  </si>
  <si>
    <t>https://tt.league-pro.com/statistics/4298?vs=4685</t>
  </si>
  <si>
    <t>https://tt.league-pro.com/statistics/4344?vs=4537</t>
  </si>
  <si>
    <t>https://tt.league-pro.com/statistics/4321?vs=4422</t>
  </si>
  <si>
    <t>https://tt.league-pro.com/statistics/4153?vs=4429</t>
  </si>
  <si>
    <t>https://tt.league-pro.com/statistics/4429?vs=4738</t>
  </si>
  <si>
    <t>https://tt.league-pro.com/statistics/4035?vs=4344</t>
  </si>
  <si>
    <t>https://tt.league-pro.com/statistics/4685?vs=4461</t>
  </si>
  <si>
    <t>https://tt.league-pro.com/statistics/4537?vs=4407</t>
  </si>
  <si>
    <t>https://tt.league-pro.com/statistics/4428?vs=4153</t>
  </si>
  <si>
    <t>https://tt.league-pro.com/statistics/4069?vs=4551</t>
  </si>
  <si>
    <t>Milan Klement</t>
  </si>
  <si>
    <t>https://tt.league-pro.com/statistics/4271?vs=3884</t>
  </si>
  <si>
    <t>https://tt.league-pro.com/statistics/3924?vs=4620</t>
  </si>
  <si>
    <t>https://tt.league-pro.com/statistics/4551?vs=4069</t>
  </si>
  <si>
    <t>https://tt.league-pro.com/statistics/3884?vs=4271</t>
  </si>
  <si>
    <t>https://tt.league-pro.com/statistics/4053?vs=4551</t>
  </si>
  <si>
    <t>https://tt.league-pro.com/statistics/3924?vs=3884</t>
  </si>
  <si>
    <t>https://tt.league-pro.com/statistics/3841?vs=4271</t>
  </si>
  <si>
    <t>https://tt.league-pro.com/statistics/4582?vs=4069</t>
  </si>
  <si>
    <t>https://tt.league-pro.com/statistics/4620?vs=3924</t>
  </si>
  <si>
    <t>https://tt.league-pro.com/statistics/3884?vs=3841</t>
  </si>
  <si>
    <t>https://tt.league-pro.com/statistics/3924?vs=3841</t>
  </si>
  <si>
    <t>https://tt.league-pro.com/statistics/4053?vs=4582</t>
  </si>
  <si>
    <t>https://tt.league-pro.com/statistics/4271?vs=4620</t>
  </si>
  <si>
    <t>https://tt.league-pro.com/statistics/3843?vs=4009</t>
  </si>
  <si>
    <t>https://tt.league-pro.com/statistics/4715?vs=4139</t>
  </si>
  <si>
    <t>https://tt.league-pro.com/statistics/4392?vs=4419</t>
  </si>
  <si>
    <t>https://tt.league-pro.com/statistics/4384?vs=4447</t>
  </si>
  <si>
    <t>https://tt.league-pro.com/statistics/4419?vs=4729</t>
  </si>
  <si>
    <t>https://tt.league-pro.com/statistics/4009?vs=3843</t>
  </si>
  <si>
    <t>https://tt.league-pro.com/statistics/4447?vs=4238</t>
  </si>
  <si>
    <t>https://tt.league-pro.com/statistics/4419?vs=4721</t>
  </si>
  <si>
    <t>https://tt.league-pro.com/statistics/4009?vs=4360</t>
  </si>
  <si>
    <t>https://tt.league-pro.com/statistics/4340?vs=4324</t>
  </si>
  <si>
    <t>https://tt.league-pro.com/statistics/4180?vs=4685</t>
  </si>
  <si>
    <t>https://tt.league-pro.com/statistics/4010?vs=4500</t>
  </si>
  <si>
    <t>https://tt.league-pro.com/statistics/4626?vs=3808</t>
  </si>
  <si>
    <t>Petr Macela</t>
  </si>
  <si>
    <t>https://tt.league-pro.com/statistics/3896?vs=3811</t>
  </si>
  <si>
    <t>https://tt.league-pro.com/statistics/3818?vs=3896</t>
  </si>
  <si>
    <t>https://tt.league-pro.com/statistics/4500?vs=3808</t>
  </si>
  <si>
    <t>https://tt.league-pro.com/statistics/4340?vs=4330</t>
  </si>
  <si>
    <t>https://tt.league-pro.com/statistics/4330?vs=4324</t>
  </si>
  <si>
    <t>https://tt.league-pro.com/statistics/3808?vs=4626</t>
  </si>
  <si>
    <t>https://tt.league-pro.com/statistics/3896?vs=3812</t>
  </si>
  <si>
    <t>https://tt.league-pro.com/statistics/3818?vs=3811</t>
  </si>
  <si>
    <t>https://tt.league-pro.com/statistics/4685?vs=4180</t>
  </si>
  <si>
    <t>https://tt.league-pro.com/statistics/4500?vs=4010</t>
  </si>
  <si>
    <t>https://tt.league-pro.com/statistics/3811?vs=3896</t>
  </si>
  <si>
    <t>https://tt.league-pro.com/statistics/4010?vs=3808</t>
  </si>
  <si>
    <t>https://tt.league-pro.com/statistics/4324?vs=4340</t>
  </si>
  <si>
    <t>https://tt.league-pro.com/statistics/4626?vs=4500</t>
  </si>
  <si>
    <t>https://tt.league-pro.com/statistics/4524?vs=4131</t>
  </si>
  <si>
    <t>https://tt.league-pro.com/statistics/4135?vs=4129</t>
  </si>
  <si>
    <t>Filip Theodor</t>
  </si>
  <si>
    <t>https://tt.league-pro.com/statistics/4412?vs=4300</t>
  </si>
  <si>
    <t>Zdenek Zikmunda</t>
  </si>
  <si>
    <t>https://tt.league-pro.com/statistics/4542?vs=4662</t>
  </si>
  <si>
    <t>https://tt.league-pro.com/statistics/4365?vs=4331</t>
  </si>
  <si>
    <t>https://tt.league-pro.com/statistics/4665?vs=4060</t>
  </si>
  <si>
    <t>https://tt.league-pro.com/statistics/4331?vs=4365</t>
  </si>
  <si>
    <t>https://tt.league-pro.com/statistics/4540?vs=4116</t>
  </si>
  <si>
    <t>https://tt.league-pro.com/statistics/4060?vs=4131</t>
  </si>
  <si>
    <t>https://tt.league-pro.com/statistics/4300?vs=4331</t>
  </si>
  <si>
    <t>https://tt.league-pro.com/statistics/4135?vs=4540</t>
  </si>
  <si>
    <t>https://tt.league-pro.com/statistics/4412?vs=4365</t>
  </si>
  <si>
    <t>https://tt.league-pro.com/statistics/4129?vs=4116</t>
  </si>
  <si>
    <t>https://tt.league-pro.com/statistics/4571?vs=4662</t>
  </si>
  <si>
    <t>https://tt.league-pro.com/statistics/4365?vs=4300</t>
  </si>
  <si>
    <t>https://tt.league-pro.com/statistics/4662?vs=4161</t>
  </si>
  <si>
    <t>https://tt.league-pro.com/statistics/4116?vs=4135</t>
  </si>
  <si>
    <t>https://tt.league-pro.com/statistics/4540?vs=4129</t>
  </si>
  <si>
    <t>https://tt.league-pro.com/statistics/4542?vs=4571</t>
  </si>
  <si>
    <t>https://tt.league-pro.com/statistics/4650?vs=4628</t>
  </si>
  <si>
    <t>Tomas Bartik</t>
  </si>
  <si>
    <t>Filip Karel</t>
  </si>
  <si>
    <t>https://tt.league-pro.com/statistics/4183?vs=4645</t>
  </si>
  <si>
    <t>https://tt.league-pro.com/statistics/3965?vs=3963</t>
  </si>
  <si>
    <t>https://tt.league-pro.com/statistics/4326?vs=4200</t>
  </si>
  <si>
    <t>https://tt.league-pro.com/statistics/3980?vs=4325</t>
  </si>
  <si>
    <t>https://tt.league-pro.com/statistics/4346?vs=4503</t>
  </si>
  <si>
    <t>https://tt.league-pro.com/statistics/4325?vs=3980</t>
  </si>
  <si>
    <t>https://tt.league-pro.com/statistics/4645?vs=4326</t>
  </si>
  <si>
    <t>https://tt.league-pro.com/statistics/4329?vs=4364</t>
  </si>
  <si>
    <t>https://tt.league-pro.com/statistics/4239?vs=4279</t>
  </si>
  <si>
    <t>https://tt.league-pro.com/statistics/4183?vs=4200</t>
  </si>
  <si>
    <t>https://tt.league-pro.com/statistics/4503?vs=3963</t>
  </si>
  <si>
    <t>https://tt.league-pro.com/statistics/4279?vs=4329</t>
  </si>
  <si>
    <t>https://tt.league-pro.com/statistics/3980?vs=4628</t>
  </si>
  <si>
    <t>https://tt.league-pro.com/statistics/3963?vs=4346</t>
  </si>
  <si>
    <t>https://tt.league-pro.com/statistics/4364?vs=4239</t>
  </si>
  <si>
    <t>https://tt.league-pro.com/statistics/4326?vs=4183</t>
  </si>
  <si>
    <t>https://tt.league-pro.com/statistics/4325?vs=4650</t>
  </si>
  <si>
    <t>https://tt.league-pro.com/statistics/4023?vs=4021</t>
  </si>
  <si>
    <t>https://tt.league-pro.com/statistics/4743?vs=4462</t>
  </si>
  <si>
    <t>https://tt.league-pro.com/statistics/4062?vs=4003</t>
  </si>
  <si>
    <t>https://tt.league-pro.com/statistics/4464?vs=4021</t>
  </si>
  <si>
    <t>https://tt.league-pro.com/statistics/3995?vs=4627</t>
  </si>
  <si>
    <t>https://tt.league-pro.com/statistics/4023?vs=4062</t>
  </si>
  <si>
    <t>https://tt.league-pro.com/statistics/4464?vs=4003</t>
  </si>
  <si>
    <t>https://tt.league-pro.com/statistics/3995?vs=3986</t>
  </si>
  <si>
    <t>https://tt.league-pro.com/statistics/4021?vs=4023</t>
  </si>
  <si>
    <t>https://tt.league-pro.com/statistics/4062?vs=4464</t>
  </si>
  <si>
    <t>https://tt.league-pro.com/statistics/4627?vs=4462</t>
  </si>
  <si>
    <t>https://tt.league-pro.com/statistics/4023?vs=4464</t>
  </si>
  <si>
    <t>https://tt.league-pro.com/statistics/4003?vs=4021</t>
  </si>
  <si>
    <t>https://tt.league-pro.com/statistics/4246?vs=4486</t>
  </si>
  <si>
    <t>https://tt.league-pro.com/statistics/3976?vs=3947</t>
  </si>
  <si>
    <t>https://tt.league-pro.com/statistics/4176?vs=4536</t>
  </si>
  <si>
    <t>https://tt.league-pro.com/statistics/3977?vs=4114</t>
  </si>
  <si>
    <t>Vasil Stempak</t>
  </si>
  <si>
    <t>https://tt.league-pro.com/statistics/4247?vs=4623</t>
  </si>
  <si>
    <t>https://tt.league-pro.com/statistics/4486?vs=4247</t>
  </si>
  <si>
    <t>https://tt.league-pro.com/statistics/4623?vs=4246</t>
  </si>
  <si>
    <t>https://tt.league-pro.com/statistics/4536?vs=4659</t>
  </si>
  <si>
    <t>https://tt.league-pro.com/statistics/3947?vs=3976</t>
  </si>
  <si>
    <t>https://tt.league-pro.com/statistics/4486?vs=4246</t>
  </si>
  <si>
    <t>https://tt.league-pro.com/statistics/4114?vs=3977</t>
  </si>
  <si>
    <t>https://tt.league-pro.com/statistics/4055?vs=3819</t>
  </si>
  <si>
    <t>https://tt.league-pro.com/statistics/4246?vs=4247</t>
  </si>
  <si>
    <t>https://tt.league-pro.com/statistics/3977?vs=3947</t>
  </si>
  <si>
    <t>https://tt.league-pro.com/statistics/3819?vs=4342</t>
  </si>
  <si>
    <t>https://tt.league-pro.com/statistics/4623?vs=4486</t>
  </si>
  <si>
    <t>https://tt.league-pro.com/statistics/3835?vs=4055</t>
  </si>
  <si>
    <t>Marek Roh</t>
  </si>
  <si>
    <t>https://tt.league-pro.com/statistics/4460?vs=4400</t>
  </si>
  <si>
    <t>https://tt.league-pro.com/statistics/4511?vs=4400</t>
  </si>
  <si>
    <t>https://tt.league-pro.com/statistics/4460?vs=4511</t>
  </si>
  <si>
    <t>https://tt.league-pro.com/statistics/4400?vs=4460</t>
  </si>
  <si>
    <t>https://tt.league-pro.com/statistics/4129?vs=4714</t>
  </si>
  <si>
    <t>https://tt.league-pro.com/statistics/4395?vs=4390</t>
  </si>
  <si>
    <t>https://tt.league-pro.com/statistics/4344?vs=4128</t>
  </si>
  <si>
    <t>https://tt.league-pro.com/statistics/4589?vs=4180</t>
  </si>
  <si>
    <t>https://tt.league-pro.com/statistics/4271?vs=4624</t>
  </si>
  <si>
    <t>https://tt.league-pro.com/statistics/4685?vs=4680</t>
  </si>
  <si>
    <t>https://tt.league-pro.com/statistics/3930?vs=4537</t>
  </si>
  <si>
    <t>https://tt.league-pro.com/statistics/4128?vs=4713</t>
  </si>
  <si>
    <t>https://tt.league-pro.com/statistics/4390?vs=4373</t>
  </si>
  <si>
    <t>https://tt.league-pro.com/statistics/4271?vs=3930</t>
  </si>
  <si>
    <t>https://tt.league-pro.com/statistics/4589?vs=4680</t>
  </si>
  <si>
    <t>https://tt.league-pro.com/statistics/4713?vs=4035</t>
  </si>
  <si>
    <t>https://tt.league-pro.com/statistics/4685?vs=4589</t>
  </si>
  <si>
    <t>https://tt.league-pro.com/statistics/4128?vs=4344</t>
  </si>
  <si>
    <t>https://tt.league-pro.com/statistics/4180?vs=4680</t>
  </si>
  <si>
    <t>Vlastimil Pszczolka</t>
  </si>
  <si>
    <t>https://tt.league-pro.com/statistics/4390?vs=4401</t>
  </si>
  <si>
    <t>https://tt.league-pro.com/statistics/4624?vs=3930</t>
  </si>
  <si>
    <t>https://tt.league-pro.com/statistics/4344?vs=4713</t>
  </si>
  <si>
    <t>https://tt.league-pro.com/statistics/4401?vs=4373</t>
  </si>
  <si>
    <t>https://tt.league-pro.com/statistics/4680?vs=4685</t>
  </si>
  <si>
    <t>https://tt.league-pro.com/statistics/4035?vs=4128</t>
  </si>
  <si>
    <t>https://tt.league-pro.com/statistics/4069?vs=4442</t>
  </si>
  <si>
    <t>https://tt.league-pro.com/statistics/4509?vs=4531</t>
  </si>
  <si>
    <t>https://tt.league-pro.com/statistics/4683?vs=4432</t>
  </si>
  <si>
    <t>Radomir Vavrecka</t>
  </si>
  <si>
    <t>https://tt.league-pro.com/statistics/4498?vs=4287</t>
  </si>
  <si>
    <t>https://tt.league-pro.com/statistics/4346?vs=4053</t>
  </si>
  <si>
    <t>https://tt.league-pro.com/statistics/4432?vs=4683</t>
  </si>
  <si>
    <t>https://tt.league-pro.com/statistics/4512?vs=4287</t>
  </si>
  <si>
    <t>https://tt.league-pro.com/statistics/4268?vs=4498</t>
  </si>
  <si>
    <t>https://tt.league-pro.com/statistics/4053?vs=4442</t>
  </si>
  <si>
    <t>https://tt.league-pro.com/statistics/4512?vs=4498</t>
  </si>
  <si>
    <t>https://tt.league-pro.com/statistics/4432?vs=4531</t>
  </si>
  <si>
    <t>https://tt.league-pro.com/statistics/4069?vs=4346</t>
  </si>
  <si>
    <t>https://tt.league-pro.com/statistics/4509?vs=4432</t>
  </si>
  <si>
    <t>https://tt.league-pro.com/statistics/4010?vs=4626</t>
  </si>
  <si>
    <t>Martin Sobisek</t>
  </si>
  <si>
    <t>https://tt.league-pro.com/statistics/4034?vs=3884</t>
  </si>
  <si>
    <t>https://tt.league-pro.com/statistics/3808?vs=4342</t>
  </si>
  <si>
    <t>https://tt.league-pro.com/statistics/3884?vs=4507</t>
  </si>
  <si>
    <t>https://tt.league-pro.com/statistics/4507?vs=4034</t>
  </si>
  <si>
    <t>https://tt.league-pro.com/statistics/3839?vs=3834</t>
  </si>
  <si>
    <t>https://tt.league-pro.com/statistics/4420?vs=4306</t>
  </si>
  <si>
    <t>https://tt.league-pro.com/statistics/4602?vs=4594</t>
  </si>
  <si>
    <t>https://tt.league-pro.com/statistics/3936?vs=4032</t>
  </si>
  <si>
    <t>https://tt.league-pro.com/statistics/4490?vs=4008</t>
  </si>
  <si>
    <t>https://tt.league-pro.com/statistics/4075?vs=4490</t>
  </si>
  <si>
    <t>https://tt.league-pro.com/statistics/4032?vs=3839</t>
  </si>
  <si>
    <t>https://tt.league-pro.com/statistics/4490?vs=4621</t>
  </si>
  <si>
    <t>https://tt.league-pro.com/statistics/4249?vs=4420</t>
  </si>
  <si>
    <t>https://tt.league-pro.com/statistics/4422?vs=4306</t>
  </si>
  <si>
    <t>https://tt.league-pro.com/statistics/4075?vs=4008</t>
  </si>
  <si>
    <t>https://tt.league-pro.com/statistics/4306?vs=4249</t>
  </si>
  <si>
    <t>https://tt.league-pro.com/statistics/4008?vs=4490</t>
  </si>
  <si>
    <t>https://tt.league-pro.com/statistics/4621?vs=4075</t>
  </si>
  <si>
    <t>https://tt.league-pro.com/statistics/4571?vs=4602</t>
  </si>
  <si>
    <t>https://tt.league-pro.com/statistics/4420?vs=4422</t>
  </si>
  <si>
    <t>https://tt.league-pro.com/statistics/4535?vs=4699</t>
  </si>
  <si>
    <t>https://tt.league-pro.com/statistics/4644?vs=4021</t>
  </si>
  <si>
    <t>https://tt.league-pro.com/statistics/3915?vs=3811</t>
  </si>
  <si>
    <t>https://tt.league-pro.com/statistics/4618?vs=4365</t>
  </si>
  <si>
    <t>Jakub Vrabec</t>
  </si>
  <si>
    <t>https://tt.league-pro.com/statistics/3904?vs=4128</t>
  </si>
  <si>
    <t>https://tt.league-pro.com/statistics/4739?vs=4564</t>
  </si>
  <si>
    <t>https://tt.league-pro.com/statistics/4739?vs=4535</t>
  </si>
  <si>
    <t>https://tt.league-pro.com/statistics/4618?vs=4223</t>
  </si>
  <si>
    <t>https://tt.league-pro.com/statistics/4021?vs=4128</t>
  </si>
  <si>
    <t>https://tt.league-pro.com/statistics/3904?vs=4644</t>
  </si>
  <si>
    <t>https://tt.league-pro.com/statistics/4365?vs=4412</t>
  </si>
  <si>
    <t>https://tt.league-pro.com/statistics/4535?vs=4564</t>
  </si>
  <si>
    <t>https://tt.league-pro.com/statistics/3915?vs=3812</t>
  </si>
  <si>
    <t>https://tt.league-pro.com/statistics/4223?vs=4365</t>
  </si>
  <si>
    <t>https://tt.league-pro.com/statistics/4128?vs=3904</t>
  </si>
  <si>
    <t>https://tt.league-pro.com/statistics/4618?vs=4412</t>
  </si>
  <si>
    <t>https://tt.league-pro.com/statistics/4021?vs=4644</t>
  </si>
  <si>
    <t>https://tt.league-pro.com/statistics/4699?vs=4535</t>
  </si>
  <si>
    <t>https://tt.league-pro.com/statistics/4564?vs=4739</t>
  </si>
  <si>
    <t>https://tt.league-pro.com/statistics/4365?vs=4618</t>
  </si>
  <si>
    <t>https://tt.league-pro.com/statistics/3904?vs=4021</t>
  </si>
  <si>
    <t>https://tt.league-pro.com/statistics/4590?vs=3977</t>
  </si>
  <si>
    <t>Petr Anton</t>
  </si>
  <si>
    <t>https://tt.league-pro.com/statistics/3993?vs=3894</t>
  </si>
  <si>
    <t>Richard Skacelik</t>
  </si>
  <si>
    <t>https://tt.league-pro.com/statistics/4234?vs=4330</t>
  </si>
  <si>
    <t>https://tt.league-pro.com/statistics/4234?vs=4324</t>
  </si>
  <si>
    <t>https://tt.league-pro.com/statistics/4590?vs=4150</t>
  </si>
  <si>
    <t>https://tt.league-pro.com/statistics/4241?vs=4171</t>
  </si>
  <si>
    <t>https://tt.league-pro.com/statistics/4029?vs=3993</t>
  </si>
  <si>
    <t>https://tt.league-pro.com/statistics/4620?vs=4029</t>
  </si>
  <si>
    <t>https://tt.league-pro.com/statistics/4363?vs=4171</t>
  </si>
  <si>
    <t>https://tt.league-pro.com/statistics/3894?vs=3993</t>
  </si>
  <si>
    <t>https://tt.league-pro.com/statistics/4171?vs=4493</t>
  </si>
  <si>
    <t>https://tt.league-pro.com/statistics/4241?vs=4363</t>
  </si>
  <si>
    <t>https://tt.league-pro.com/statistics/4340?vs=4234</t>
  </si>
  <si>
    <t>Petr Zaricky</t>
  </si>
  <si>
    <t>https://tt.league-pro.com/statistics/4528?vs=4384</t>
  </si>
  <si>
    <t>https://tt.league-pro.com/statistics/4200?vs=4326</t>
  </si>
  <si>
    <t>https://tt.league-pro.com/statistics/4346?vs=4056</t>
  </si>
  <si>
    <t>https://tt.league-pro.com/statistics/4150?vs=4627</t>
  </si>
  <si>
    <t>https://tt.league-pro.com/statistics/4056?vs=4346</t>
  </si>
  <si>
    <t>https://tt.league-pro.com/statistics/4384?vs=4528</t>
  </si>
  <si>
    <t>https://tt.league-pro.com/statistics/4476?vs=4150</t>
  </si>
  <si>
    <t>https://tt.league-pro.com/statistics/4150?vs=4120</t>
  </si>
  <si>
    <t>https://tt.league-pro.com/statistics/4346?vs=4585</t>
  </si>
  <si>
    <t>https://tt.league-pro.com/statistics/4341?vs=4326</t>
  </si>
  <si>
    <t>https://tt.league-pro.com/statistics/4528?vs=4338</t>
  </si>
  <si>
    <t>https://tt.league-pro.com/statistics/4056?vs=3965</t>
  </si>
  <si>
    <t>https://tt.league-pro.com/statistics/4171?vs=4200</t>
  </si>
  <si>
    <t>https://tt.league-pro.com/statistics/3965?vs=4346</t>
  </si>
  <si>
    <t>https://tt.league-pro.com/statistics/4200?vs=4341</t>
  </si>
  <si>
    <t>https://tt.league-pro.com/statistics/4585?vs=4056</t>
  </si>
  <si>
    <t>https://tt.league-pro.com/statistics/4120?vs=4476</t>
  </si>
  <si>
    <t>https://tt.league-pro.com/statistics/4051?vs=3963</t>
  </si>
  <si>
    <t>https://tt.league-pro.com/statistics/4446?vs=4342</t>
  </si>
  <si>
    <t>https://tt.league-pro.com/statistics/4038?vs=3906</t>
  </si>
  <si>
    <t>https://tt.league-pro.com/statistics/4446?vs=3819</t>
  </si>
  <si>
    <t>https://tt.league-pro.com/statistics/3819?vs=4038</t>
  </si>
  <si>
    <t>https://tt.league-pro.com/statistics/3963?vs=4051</t>
  </si>
  <si>
    <t>https://tt.league-pro.com/statistics/4342?vs=4446</t>
  </si>
  <si>
    <t>https://tt.league-pro.com/statistics/4446?vs=4038</t>
  </si>
  <si>
    <t>https://tt.league-pro.com/statistics/4342?vs=3906</t>
  </si>
  <si>
    <t>https://tt.league-pro.com/statistics/3989?vs=4644</t>
  </si>
  <si>
    <t>https://tt.league-pro.com/statistics/4534?vs=4699</t>
  </si>
  <si>
    <t>https://tt.league-pro.com/statistics/4248?vs=4623</t>
  </si>
  <si>
    <t>https://tt.league-pro.com/statistics/4699?vs=4536</t>
  </si>
  <si>
    <t>https://tt.league-pro.com/statistics/4511?vs=4536</t>
  </si>
  <si>
    <t>https://tt.league-pro.com/statistics/4582?vs=4490</t>
  </si>
  <si>
    <t>https://tt.league-pro.com/statistics/4534?vs=4659</t>
  </si>
  <si>
    <t>https://tt.league-pro.com/statistics/4053?vs=4715</t>
  </si>
  <si>
    <t>https://tt.league-pro.com/statistics/4536?vs=4534</t>
  </si>
  <si>
    <t>https://tt.league-pro.com/statistics/4623?vs=4211</t>
  </si>
  <si>
    <t>https://tt.league-pro.com/statistics/4699?vs=4659</t>
  </si>
  <si>
    <t>https://tt.league-pro.com/statistics/4715?vs=4490</t>
  </si>
  <si>
    <t>https://tt.league-pro.com/statistics/3989?vs=4128</t>
  </si>
  <si>
    <t>https://tt.league-pro.com/statistics/4534?vs=4511</t>
  </si>
  <si>
    <t>https://tt.league-pro.com/statistics/4464?vs=4644</t>
  </si>
  <si>
    <t>https://tt.league-pro.com/statistics/4191?vs=4387</t>
  </si>
  <si>
    <t>https://tt.league-pro.com/statistics/4654?vs=4288</t>
  </si>
  <si>
    <t>Dominik Kuzma</t>
  </si>
  <si>
    <t>https://tt.league-pro.com/statistics/3840?vs=4561</t>
  </si>
  <si>
    <t>Jindrich Vrba</t>
  </si>
  <si>
    <t>Martin Nypl</t>
  </si>
  <si>
    <t>https://tt.league-pro.com/statistics/4625?vs=4572</t>
  </si>
  <si>
    <t>https://tt.league-pro.com/statistics/3884?vs=4034</t>
  </si>
  <si>
    <t>https://tt.league-pro.com/statistics/4428?vs=4572</t>
  </si>
  <si>
    <t>https://tt.league-pro.com/statistics/4387?vs=4195</t>
  </si>
  <si>
    <t>https://tt.league-pro.com/statistics/4625?vs=4428</t>
  </si>
  <si>
    <t>https://tt.league-pro.com/statistics/4288?vs=4419</t>
  </si>
  <si>
    <t>https://tt.league-pro.com/statistics/4034?vs=3840</t>
  </si>
  <si>
    <t>https://tt.league-pro.com/statistics/4429?vs=4572</t>
  </si>
  <si>
    <t>https://tt.league-pro.com/statistics/3884?vs=4561</t>
  </si>
  <si>
    <t>https://tt.league-pro.com/statistics/4572?vs=4625</t>
  </si>
  <si>
    <t>https://tt.league-pro.com/statistics/4561?vs=4034</t>
  </si>
  <si>
    <t>https://tt.league-pro.com/statistics/4195?vs=4191</t>
  </si>
  <si>
    <t>https://tt.league-pro.com/statistics/4572?vs=4510</t>
  </si>
  <si>
    <t>https://tt.league-pro.com/statistics/4387?vs=4364</t>
  </si>
  <si>
    <t>https://tt.league-pro.com/statistics/3840?vs=3884</t>
  </si>
  <si>
    <t>https://tt.league-pro.com/statistics/4643?vs=4512</t>
  </si>
  <si>
    <t>https://tt.league-pro.com/statistics/3835?vs=4010</t>
  </si>
  <si>
    <t>https://tt.league-pro.com/statistics/4285?vs=4401</t>
  </si>
  <si>
    <t>https://tt.league-pro.com/statistics/4590?vs=4713</t>
  </si>
  <si>
    <t>https://tt.league-pro.com/statistics/4010?vs=3835</t>
  </si>
  <si>
    <t>https://tt.league-pro.com/statistics/4512?vs=4401</t>
  </si>
  <si>
    <t>https://tt.league-pro.com/statistics/4461?vs=4204</t>
  </si>
  <si>
    <t>Radomir Vidlicka</t>
  </si>
  <si>
    <t>https://tt.league-pro.com/statistics/4574?vs=4401</t>
  </si>
  <si>
    <t>https://tt.league-pro.com/statistics/4348?vs=4461</t>
  </si>
  <si>
    <t>https://tt.league-pro.com/statistics/4512?vs=4285</t>
  </si>
  <si>
    <t>https://tt.league-pro.com/statistics/4713?vs=4590</t>
  </si>
  <si>
    <t>https://tt.league-pro.com/statistics/4397?vs=4738</t>
  </si>
  <si>
    <t>https://tt.league-pro.com/statistics/4183?vs=4326</t>
  </si>
  <si>
    <t>https://tt.league-pro.com/statistics/4726?vs=4587</t>
  </si>
  <si>
    <t>https://tt.league-pro.com/statistics/4625?vs=4153</t>
  </si>
  <si>
    <t>https://tt.league-pro.com/statistics/4200?vs=4241</t>
  </si>
  <si>
    <t>https://tt.league-pro.com/statistics/4540?vs=4665</t>
  </si>
  <si>
    <t>https://tt.league-pro.com/statistics/4183?vs=4241</t>
  </si>
  <si>
    <t>https://tt.league-pro.com/statistics/4540?vs=4131</t>
  </si>
  <si>
    <t>https://tt.league-pro.com/statistics/4153?vs=4397</t>
  </si>
  <si>
    <t>https://tt.league-pro.com/statistics/4726?vs=4295</t>
  </si>
  <si>
    <t>https://tt.league-pro.com/statistics/4665?vs=4540</t>
  </si>
  <si>
    <t>https://tt.league-pro.com/statistics/4250?vs=4587</t>
  </si>
  <si>
    <t>https://tt.league-pro.com/statistics/4625?vs=4397</t>
  </si>
  <si>
    <t>https://tt.league-pro.com/statistics/4587?vs=4726</t>
  </si>
  <si>
    <t>https://tt.league-pro.com/statistics/4153?vs=4625</t>
  </si>
  <si>
    <t>https://tt.league-pro.com/statistics/4128?vs=4150</t>
  </si>
  <si>
    <t>https://tt.league-pro.com/statistics/4585?vs=4442</t>
  </si>
  <si>
    <t>https://tt.league-pro.com/statistics/4462?vs=4021</t>
  </si>
  <si>
    <t>https://tt.league-pro.com/statistics/4128?vs=4462</t>
  </si>
  <si>
    <t>https://tt.league-pro.com/statistics/4346?vs=4069</t>
  </si>
  <si>
    <t>https://tt.league-pro.com/statistics/4150?vs=4021</t>
  </si>
  <si>
    <t>https://tt.league-pro.com/statistics/4585?vs=4346</t>
  </si>
  <si>
    <t>https://tt.league-pro.com/statistics/4128?vs=4627</t>
  </si>
  <si>
    <t>https://tt.league-pro.com/statistics/4056?vs=4442</t>
  </si>
  <si>
    <t>https://tt.league-pro.com/statistics/4150?vs=4128</t>
  </si>
  <si>
    <t>https://tt.league-pro.com/statistics/4021?vs=4627</t>
  </si>
  <si>
    <t>https://tt.league-pro.com/statistics/4056?vs=4069</t>
  </si>
  <si>
    <t>https://tt.league-pro.com/statistics/4462?vs=4150</t>
  </si>
  <si>
    <t>https://tt.league-pro.com/statistics/4439?vs=4139</t>
  </si>
  <si>
    <t>https://tt.league-pro.com/statistics/4268?vs=4372</t>
  </si>
  <si>
    <t>https://tt.league-pro.com/statistics/3933?vs=4360</t>
  </si>
  <si>
    <t>https://tt.league-pro.com/statistics/4287?vs=4372</t>
  </si>
  <si>
    <t>https://tt.league-pro.com/statistics/3840?vs=3936</t>
  </si>
  <si>
    <t>https://tt.league-pro.com/statistics/4360?vs=3840</t>
  </si>
  <si>
    <t>https://tt.league-pro.com/statistics/4372?vs=4268</t>
  </si>
  <si>
    <t>https://tt.league-pro.com/statistics/3936?vs=4360</t>
  </si>
  <si>
    <t>https://tt.league-pro.com/statistics/3930?vs=4620</t>
  </si>
  <si>
    <t>David Sarganek</t>
  </si>
  <si>
    <t>https://tt.league-pro.com/statistics/4358?vs=4190</t>
  </si>
  <si>
    <t>https://tt.league-pro.com/statistics/4644?vs=4590</t>
  </si>
  <si>
    <t>https://tt.league-pro.com/statistics/4461?vs=4172</t>
  </si>
  <si>
    <t>https://tt.league-pro.com/statistics/4358?vs=4311</t>
  </si>
  <si>
    <t>https://tt.league-pro.com/statistics/3930?vs=3841</t>
  </si>
  <si>
    <t>https://tt.league-pro.com/statistics/4021?vs=4590</t>
  </si>
  <si>
    <t>https://tt.league-pro.com/statistics/4590?vs=4644</t>
  </si>
  <si>
    <t>https://tt.league-pro.com/statistics/4128?vs=4590</t>
  </si>
  <si>
    <t>https://tt.league-pro.com/statistics/4620?vs=3841</t>
  </si>
  <si>
    <t>https://tt.league-pro.com/statistics/4219?vs=4358</t>
  </si>
  <si>
    <t>https://tt.league-pro.com/statistics/4172?vs=4461</t>
  </si>
  <si>
    <t>https://tt.league-pro.com/statistics/4329?vs=4365</t>
  </si>
  <si>
    <t>Tomas Langer</t>
  </si>
  <si>
    <t>https://tt.league-pro.com/statistics/4224?vs=4499</t>
  </si>
  <si>
    <t>https://tt.league-pro.com/statistics/4540?vs=4427</t>
  </si>
  <si>
    <t>https://tt.league-pro.com/statistics/4427?vs=4540</t>
  </si>
  <si>
    <t>https://tt.league-pro.com/statistics/4365?vs=4499</t>
  </si>
  <si>
    <t>https://tt.league-pro.com/statistics/4032?vs=4561</t>
  </si>
  <si>
    <t>https://tt.league-pro.com/statistics/4224?vs=4329</t>
  </si>
  <si>
    <t>https://tt.league-pro.com/statistics/4034?vs=4032</t>
  </si>
  <si>
    <t>https://tt.league-pro.com/statistics/4499?vs=4224</t>
  </si>
  <si>
    <t>https://tt.league-pro.com/statistics/4427?vs=4650</t>
  </si>
  <si>
    <t>https://tt.league-pro.com/statistics/4365?vs=4329</t>
  </si>
  <si>
    <t>https://tt.league-pro.com/statistics/4507?vs=4561</t>
  </si>
  <si>
    <t>https://tt.league-pro.com/statistics/4650?vs=4540</t>
  </si>
  <si>
    <t>https://tt.league-pro.com/statistics/4329?vs=4499</t>
  </si>
  <si>
    <t>https://tt.league-pro.com/statistics/4224?vs=4365</t>
  </si>
  <si>
    <t>https://tt.league-pro.com/statistics/4008?vs=4427</t>
  </si>
  <si>
    <t>https://tt.league-pro.com/statistics/4680?vs=4154</t>
  </si>
  <si>
    <t>https://tt.league-pro.com/statistics/3940?vs=4537</t>
  </si>
  <si>
    <t>https://tt.league-pro.com/statistics/4405?vs=4315</t>
  </si>
  <si>
    <t>https://tt.league-pro.com/statistics/3965?vs=3977</t>
  </si>
  <si>
    <t>Radek Milata</t>
  </si>
  <si>
    <t>https://tt.league-pro.com/statistics/4470?vs=4410</t>
  </si>
  <si>
    <t>https://tt.league-pro.com/statistics/4470?vs=4315</t>
  </si>
  <si>
    <t>https://tt.league-pro.com/statistics/4348?vs=4154</t>
  </si>
  <si>
    <t>https://tt.league-pro.com/statistics/3940?vs=4023</t>
  </si>
  <si>
    <t>https://tt.league-pro.com/statistics/4315?vs=4410</t>
  </si>
  <si>
    <t>https://tt.league-pro.com/statistics/4154?vs=4680</t>
  </si>
  <si>
    <t>https://tt.league-pro.com/statistics/4470?vs=4405</t>
  </si>
  <si>
    <t>https://tt.league-pro.com/statistics/4537?vs=4023</t>
  </si>
  <si>
    <t>https://tt.league-pro.com/statistics/4180?vs=4154</t>
  </si>
  <si>
    <t>https://tt.league-pro.com/statistics/4410?vs=4470</t>
  </si>
  <si>
    <t>https://tt.league-pro.com/statistics/3947?vs=3977</t>
  </si>
  <si>
    <t>https://tt.league-pro.com/statistics/4680?vs=4348</t>
  </si>
  <si>
    <t>https://tt.league-pro.com/statistics/3960?vs=4530</t>
  </si>
  <si>
    <t>https://tt.league-pro.com/statistics/4038?vs=3808</t>
  </si>
  <si>
    <t>https://tt.league-pro.com/statistics/4530?vs=4044</t>
  </si>
  <si>
    <t>https://tt.league-pro.com/statistics/3808?vs=3906</t>
  </si>
  <si>
    <t>Kyryl Darin</t>
  </si>
  <si>
    <t>https://tt.league-pro.com/statistics/4213?vs=4278</t>
  </si>
  <si>
    <t>https://tt.league-pro.com/statistics/3915?vs=4626</t>
  </si>
  <si>
    <t>https://tt.league-pro.com/statistics/4273?vs=4721</t>
  </si>
  <si>
    <t>https://tt.league-pro.com/statistics/4278?vs=4286</t>
  </si>
  <si>
    <t>https://tt.league-pro.com/statistics/4637?vs=4571</t>
  </si>
  <si>
    <t>https://tt.league-pro.com/statistics/3803?vs=3818</t>
  </si>
  <si>
    <t>https://tt.league-pro.com/statistics/4286?vs=4213</t>
  </si>
  <si>
    <t>https://tt.league-pro.com/statistics/4273?vs=4637</t>
  </si>
  <si>
    <t>https://tt.league-pro.com/statistics/4626?vs=3803</t>
  </si>
  <si>
    <t>https://tt.league-pro.com/statistics/4278?vs=4211</t>
  </si>
  <si>
    <t>https://tt.league-pro.com/statistics/4053?vs=4734</t>
  </si>
  <si>
    <t>https://tt.league-pro.com/statistics/3915?vs=3818</t>
  </si>
  <si>
    <t>https://tt.league-pro.com/statistics/4170?vs=4571</t>
  </si>
  <si>
    <t>https://tt.league-pro.com/statistics/4721?vs=4273</t>
  </si>
  <si>
    <t>https://tt.league-pro.com/statistics/4734?vs=4490</t>
  </si>
  <si>
    <t>https://tt.league-pro.com/statistics/3818?vs=4626</t>
  </si>
  <si>
    <t>https://tt.league-pro.com/statistics/4637?vs=4170</t>
  </si>
  <si>
    <t>https://tt.league-pro.com/statistics/3993?vs=4271</t>
  </si>
  <si>
    <t>https://tt.league-pro.com/statistics/4239?vs=4387</t>
  </si>
  <si>
    <t>Remigiusz Glowacz</t>
  </si>
  <si>
    <t>https://tt.league-pro.com/statistics/4591?vs=3975</t>
  </si>
  <si>
    <t>https://tt.league-pro.com/statistics/3975?vs=4591</t>
  </si>
  <si>
    <t>https://tt.league-pro.com/statistics/4010?vs=3896</t>
  </si>
  <si>
    <t>https://tt.league-pro.com/statistics/4500?vs=3896</t>
  </si>
  <si>
    <t>https://tt.league-pro.com/statistics/3975?vs=4271</t>
  </si>
  <si>
    <t>https://tt.league-pro.com/statistics/4271?vs=4591</t>
  </si>
  <si>
    <t>https://tt.league-pro.com/statistics/3993?vs=3975</t>
  </si>
  <si>
    <t>https://tt.league-pro.com/statistics/4298?vs=4506</t>
  </si>
  <si>
    <t>https://tt.league-pro.com/statistics/4621?vs=3963</t>
  </si>
  <si>
    <t>https://tt.league-pro.com/statistics/4306?vs=4247</t>
  </si>
  <si>
    <t>https://tt.league-pro.com/statistics/4009?vs=4591</t>
  </si>
  <si>
    <t>Josef Vanek</t>
  </si>
  <si>
    <t>https://tt.league-pro.com/statistics/4739?vs=4740</t>
  </si>
  <si>
    <t>https://tt.league-pro.com/statistics/4247?vs=4275</t>
  </si>
  <si>
    <t>https://tt.league-pro.com/statistics/4715?vs=4621</t>
  </si>
  <si>
    <t>https://tt.league-pro.com/statistics/3963?vs=4069</t>
  </si>
  <si>
    <t>https://tt.league-pro.com/statistics/4009?vs=4271</t>
  </si>
  <si>
    <t>https://tt.league-pro.com/statistics/4591?vs=4009</t>
  </si>
  <si>
    <t>https://tt.league-pro.com/statistics/4247?vs=4306</t>
  </si>
  <si>
    <t>https://tt.league-pro.com/statistics/4306?vs=4275</t>
  </si>
  <si>
    <t>https://tt.league-pro.com/statistics/4069?vs=4621</t>
  </si>
  <si>
    <t>https://tt.league-pro.com/statistics/4420?vs=4247</t>
  </si>
  <si>
    <t>https://tt.league-pro.com/statistics/3963?vs=4715</t>
  </si>
  <si>
    <t>https://tt.league-pro.com/statistics/4009?vs=3841</t>
  </si>
  <si>
    <t>https://tt.league-pro.com/statistics/4298?vs=4699</t>
  </si>
  <si>
    <t>https://tt.league-pro.com/statistics/4373?vs=4303</t>
  </si>
  <si>
    <t>Vladimir Havlicek</t>
  </si>
  <si>
    <t>https://tt.league-pro.com/statistics/3959?vs=3924</t>
  </si>
  <si>
    <t>https://tt.league-pro.com/statistics/4603?vs=4432</t>
  </si>
  <si>
    <t>https://tt.league-pro.com/statistics/4620?vs=4407</t>
  </si>
  <si>
    <t>https://tt.league-pro.com/statistics/4285?vs=4390</t>
  </si>
  <si>
    <t>https://tt.league-pro.com/statistics/4407?vs=3924</t>
  </si>
  <si>
    <t>https://tt.league-pro.com/statistics/4373?vs=4390</t>
  </si>
  <si>
    <t>https://tt.league-pro.com/statistics/3959?vs=4620</t>
  </si>
  <si>
    <t>https://tt.league-pro.com/statistics/3924?vs=3959</t>
  </si>
  <si>
    <t>https://tt.league-pro.com/statistics/4025?vs=3976</t>
  </si>
  <si>
    <t>https://tt.league-pro.com/statistics/4561?vs=4032</t>
  </si>
  <si>
    <t>https://tt.league-pro.com/statistics/4601?vs=4025</t>
  </si>
  <si>
    <t>https://tt.league-pro.com/statistics/4034?vs=4507</t>
  </si>
  <si>
    <t>https://tt.league-pro.com/statistics/4025?vs=4585</t>
  </si>
  <si>
    <t>https://tt.league-pro.com/statistics/3976?vs=4601</t>
  </si>
  <si>
    <t>https://tt.league-pro.com/statistics/4032?vs=4034</t>
  </si>
  <si>
    <t>https://tt.league-pro.com/statistics/3884?vs=4032</t>
  </si>
  <si>
    <t>https://tt.league-pro.com/statistics/4507?vs=3884</t>
  </si>
  <si>
    <t>Radek Sedlacek</t>
  </si>
  <si>
    <t>https://tt.league-pro.com/statistics/4223?vs=4573</t>
  </si>
  <si>
    <t>https://tt.league-pro.com/statistics/4021?vs=3977</t>
  </si>
  <si>
    <t>https://tt.league-pro.com/statistics/4492?vs=4685</t>
  </si>
  <si>
    <t>Marek Holub</t>
  </si>
  <si>
    <t>https://tt.league-pro.com/statistics/4223?vs=4292</t>
  </si>
  <si>
    <t>https://tt.league-pro.com/statistics/4021?vs=4114</t>
  </si>
  <si>
    <t>https://tt.league-pro.com/statistics/4685?vs=4492</t>
  </si>
  <si>
    <t>https://tt.league-pro.com/statistics/4461?vs=4492</t>
  </si>
  <si>
    <t>https://tt.league-pro.com/statistics/3836?vs=4342</t>
  </si>
  <si>
    <t>https://tt.league-pro.com/statistics/3836?vs=3808</t>
  </si>
  <si>
    <t>https://tt.league-pro.com/statistics/4573?vs=4223</t>
  </si>
  <si>
    <t>https://tt.league-pro.com/statistics/4128?vs=3885</t>
  </si>
  <si>
    <t>https://tt.league-pro.com/statistics/4219?vs=4245</t>
  </si>
  <si>
    <t>https://tt.league-pro.com/statistics/4150?vs=3986</t>
  </si>
  <si>
    <t>https://tt.league-pro.com/statistics/4363?vs=4204</t>
  </si>
  <si>
    <t>https://tt.league-pro.com/statistics/3933?vs=4034</t>
  </si>
  <si>
    <t>https://tt.league-pro.com/statistics/4219?vs=4217</t>
  </si>
  <si>
    <t>https://tt.league-pro.com/statistics/3843?vs=4034</t>
  </si>
  <si>
    <t>https://tt.league-pro.com/statistics/4258?vs=4245</t>
  </si>
  <si>
    <t>https://tt.league-pro.com/statistics/3933?vs=4044</t>
  </si>
  <si>
    <t>https://tt.league-pro.com/statistics/4128?vs=3986</t>
  </si>
  <si>
    <t>https://tt.league-pro.com/statistics/4217?vs=4258</t>
  </si>
  <si>
    <t>https://tt.league-pro.com/statistics/4204?vs=4241</t>
  </si>
  <si>
    <t>https://tt.league-pro.com/statistics/3885?vs=4128</t>
  </si>
  <si>
    <t>https://tt.league-pro.com/statistics/4034?vs=3933</t>
  </si>
  <si>
    <t>https://tt.league-pro.com/statistics/4245?vs=4217</t>
  </si>
  <si>
    <t>https://tt.league-pro.com/statistics/4044?vs=4034</t>
  </si>
  <si>
    <t>https://tt.league-pro.com/statistics/4674?vs=4491</t>
  </si>
  <si>
    <t>https://tt.league-pro.com/statistics/4023?vs=4035</t>
  </si>
  <si>
    <t>https://tt.league-pro.com/statistics/4713?vs=3999</t>
  </si>
  <si>
    <t>https://tt.league-pro.com/statistics/4237?vs=4238</t>
  </si>
  <si>
    <t>https://tt.league-pro.com/statistics/4161?vs=4594</t>
  </si>
  <si>
    <t>https://tt.league-pro.com/statistics/4713?vs=4537</t>
  </si>
  <si>
    <t>Result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</si>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</sst>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1" fillId="0" borderId="1" xfId="0" applyFont="1" applyBorder="1" applyAlignment="1">
      <alignment horizontal="fill" vertical="top"/>
    </xf>
    <xf numFmtId="0" fontId="0" fillId="0" borderId="0" xfId="0" applyAlignment="1">
      <alignment horizontal="fill"/>
    </xf>
    <xf numFmtId="0" fontId="2" fillId="0" borderId="0" xfId="1" applyAlignment="1">
      <alignment horizontal="fill"/>
    </xf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ogosAnali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Esquerda</v>
          </cell>
          <cell r="C1" t="str">
            <v>Direita</v>
          </cell>
          <cell r="D1" t="str">
            <v>Result</v>
          </cell>
          <cell r="E1" t="str">
            <v>Date</v>
          </cell>
        </row>
        <row r="2">
          <cell r="A2" t="str">
            <v>Milos JelinekJaroslav Kepka Jnr</v>
          </cell>
          <cell r="B2" t="str">
            <v>Milos Jelinek</v>
          </cell>
          <cell r="C2" t="str">
            <v>Jaroslav Kepka Jnr</v>
          </cell>
          <cell r="D2" t="str">
            <v>0-3</v>
          </cell>
          <cell r="E2" t="str">
            <v>08/14 12:00</v>
          </cell>
        </row>
        <row r="3">
          <cell r="A3" t="str">
            <v>Josef TothJiri Motak</v>
          </cell>
          <cell r="B3" t="str">
            <v>Josef Toth</v>
          </cell>
          <cell r="C3" t="str">
            <v>Jiri Motak</v>
          </cell>
          <cell r="D3" t="str">
            <v>0-3</v>
          </cell>
          <cell r="E3" t="str">
            <v>08/14 12:00</v>
          </cell>
        </row>
        <row r="4">
          <cell r="A4" t="str">
            <v>Cesta HavrdaJaroslav Strnad 1961</v>
          </cell>
          <cell r="B4" t="str">
            <v>Cesta Havrda</v>
          </cell>
          <cell r="C4" t="str">
            <v>Jaroslav Strnad 1961</v>
          </cell>
          <cell r="D4" t="str">
            <v>3-0</v>
          </cell>
          <cell r="E4" t="str">
            <v>08/14 12:00</v>
          </cell>
        </row>
        <row r="5">
          <cell r="A5" t="str">
            <v>Matyas RojkaMilos Jelinek</v>
          </cell>
          <cell r="B5" t="str">
            <v>Matyas Rojka</v>
          </cell>
          <cell r="C5" t="str">
            <v>Milos Jelinek</v>
          </cell>
          <cell r="D5" t="str">
            <v>3-1</v>
          </cell>
          <cell r="E5" t="str">
            <v>08/14 11:30</v>
          </cell>
        </row>
        <row r="6">
          <cell r="A6" t="str">
            <v>Jiri FoltynekJosef Toth</v>
          </cell>
          <cell r="B6" t="str">
            <v>Jiri Foltynek</v>
          </cell>
          <cell r="C6" t="str">
            <v>Josef Toth</v>
          </cell>
          <cell r="D6" t="str">
            <v>3-2</v>
          </cell>
          <cell r="E6" t="str">
            <v>08/14 11:30</v>
          </cell>
        </row>
        <row r="7">
          <cell r="A7" t="str">
            <v>Roman BuricCesta Havrda</v>
          </cell>
          <cell r="B7" t="str">
            <v>Roman Buric</v>
          </cell>
          <cell r="C7" t="str">
            <v>Cesta Havrda</v>
          </cell>
          <cell r="D7" t="str">
            <v>3-2</v>
          </cell>
          <cell r="E7" t="str">
            <v>08/14 11:30</v>
          </cell>
        </row>
        <row r="8">
          <cell r="A8" t="str">
            <v>Tomas BartaBronislav Roubal</v>
          </cell>
          <cell r="B8" t="str">
            <v>Tomas Barta</v>
          </cell>
          <cell r="C8" t="str">
            <v>Bronislav Roubal</v>
          </cell>
          <cell r="D8" t="str">
            <v>3-1</v>
          </cell>
          <cell r="E8" t="str">
            <v>08/14 11:30</v>
          </cell>
        </row>
        <row r="9">
          <cell r="A9" t="str">
            <v>Michal CadaJaroslav Kepka Jnr</v>
          </cell>
          <cell r="B9" t="str">
            <v>Michal Cada</v>
          </cell>
          <cell r="C9" t="str">
            <v>Jaroslav Kepka Jnr</v>
          </cell>
          <cell r="D9" t="str">
            <v>3-1</v>
          </cell>
          <cell r="E9" t="str">
            <v>08/14 11:00</v>
          </cell>
        </row>
        <row r="10">
          <cell r="A10" t="str">
            <v>Bohuslav KalocJiri Motak</v>
          </cell>
          <cell r="B10" t="str">
            <v>Bohuslav Kaloc</v>
          </cell>
          <cell r="C10" t="str">
            <v>Jiri Motak</v>
          </cell>
          <cell r="D10" t="str">
            <v>2-3</v>
          </cell>
          <cell r="E10" t="str">
            <v>08/14 11:00</v>
          </cell>
        </row>
        <row r="11">
          <cell r="A11" t="str">
            <v>Otto JarkovskyJaroslav Strnad 1961</v>
          </cell>
          <cell r="B11" t="str">
            <v>Otto Jarkovsky</v>
          </cell>
          <cell r="C11" t="str">
            <v>Jaroslav Strnad 1961</v>
          </cell>
          <cell r="D11" t="str">
            <v>3-2</v>
          </cell>
          <cell r="E11" t="str">
            <v>08/14 11:00</v>
          </cell>
        </row>
        <row r="12">
          <cell r="A12" t="str">
            <v>Jiri MachartOskar Spacek</v>
          </cell>
          <cell r="B12" t="str">
            <v>Jiri Machart</v>
          </cell>
          <cell r="C12" t="str">
            <v>Oskar Spacek</v>
          </cell>
          <cell r="D12" t="str">
            <v>1-3</v>
          </cell>
          <cell r="E12" t="str">
            <v>08/14 11:00</v>
          </cell>
        </row>
        <row r="13">
          <cell r="A13" t="str">
            <v>Jaroslav Kepka JnrMatyas Rojka</v>
          </cell>
          <cell r="B13" t="str">
            <v>Jaroslav Kepka Jnr</v>
          </cell>
          <cell r="C13" t="str">
            <v>Matyas Rojka</v>
          </cell>
          <cell r="D13" t="str">
            <v>3-1</v>
          </cell>
          <cell r="E13" t="str">
            <v>08/14 10:30</v>
          </cell>
        </row>
        <row r="14">
          <cell r="A14" t="str">
            <v>Jiri MotakJiri Foltynek</v>
          </cell>
          <cell r="B14" t="str">
            <v>Jiri Motak</v>
          </cell>
          <cell r="C14" t="str">
            <v>Jiri Foltynek</v>
          </cell>
          <cell r="D14" t="str">
            <v>3-2</v>
          </cell>
          <cell r="E14" t="str">
            <v>08/14 10:30</v>
          </cell>
        </row>
        <row r="15">
          <cell r="A15" t="str">
            <v>Jaroslav Strnad 1961Roman Buric</v>
          </cell>
          <cell r="B15" t="str">
            <v>Jaroslav Strnad 1961</v>
          </cell>
          <cell r="C15" t="str">
            <v>Roman Buric</v>
          </cell>
          <cell r="D15" t="str">
            <v>0-3</v>
          </cell>
          <cell r="E15" t="str">
            <v>08/14 10:30</v>
          </cell>
        </row>
        <row r="16">
          <cell r="A16" t="str">
            <v>Oskar SpacekTomas Barta</v>
          </cell>
          <cell r="B16" t="str">
            <v>Oskar Spacek</v>
          </cell>
          <cell r="C16" t="str">
            <v>Tomas Barta</v>
          </cell>
          <cell r="D16" t="str">
            <v>3-1</v>
          </cell>
          <cell r="E16" t="str">
            <v>08/14 10:30</v>
          </cell>
        </row>
        <row r="17">
          <cell r="A17" t="str">
            <v>Milos JelinekMichal Cada</v>
          </cell>
          <cell r="B17" t="str">
            <v>Milos Jelinek</v>
          </cell>
          <cell r="C17" t="str">
            <v>Michal Cada</v>
          </cell>
          <cell r="D17" t="str">
            <v>0-3</v>
          </cell>
          <cell r="E17" t="str">
            <v>08/14 10:00</v>
          </cell>
        </row>
        <row r="18">
          <cell r="A18" t="str">
            <v>Josef TothBohuslav Kaloc</v>
          </cell>
          <cell r="B18" t="str">
            <v>Josef Toth</v>
          </cell>
          <cell r="C18" t="str">
            <v>Bohuslav Kaloc</v>
          </cell>
          <cell r="D18" t="str">
            <v>3-2</v>
          </cell>
          <cell r="E18" t="str">
            <v>08/14 10:00</v>
          </cell>
        </row>
        <row r="19">
          <cell r="A19" t="str">
            <v>Cesta HavrdaOtto Jarkovsky</v>
          </cell>
          <cell r="B19" t="str">
            <v>Cesta Havrda</v>
          </cell>
          <cell r="C19" t="str">
            <v>Otto Jarkovsky</v>
          </cell>
          <cell r="D19" t="str">
            <v>2-3</v>
          </cell>
          <cell r="E19" t="str">
            <v>08/14 10:00</v>
          </cell>
        </row>
        <row r="20">
          <cell r="A20" t="str">
            <v>Bronislav RoubalJiri Machart</v>
          </cell>
          <cell r="B20" t="str">
            <v>Bronislav Roubal</v>
          </cell>
          <cell r="C20" t="str">
            <v>Jiri Machart</v>
          </cell>
          <cell r="D20" t="str">
            <v>3-1</v>
          </cell>
          <cell r="E20" t="str">
            <v>08/14 10:00</v>
          </cell>
        </row>
        <row r="21">
          <cell r="A21" t="str">
            <v>Radim UrbaniecMatej Mazurek</v>
          </cell>
          <cell r="B21" t="str">
            <v>Radim Urbaniec</v>
          </cell>
          <cell r="C21" t="str">
            <v>Matej Mazurek</v>
          </cell>
          <cell r="D21" t="str">
            <v>3-2</v>
          </cell>
          <cell r="E21" t="str">
            <v>08/14 09:30</v>
          </cell>
        </row>
        <row r="22">
          <cell r="A22" t="str">
            <v>Milan VrabecVaclav Pulkrabek</v>
          </cell>
          <cell r="B22" t="str">
            <v>Milan Vrabec</v>
          </cell>
          <cell r="C22" t="str">
            <v>Vaclav Pulkrabek</v>
          </cell>
          <cell r="D22" t="str">
            <v>3-1</v>
          </cell>
          <cell r="E22" t="str">
            <v>08/14 09:30</v>
          </cell>
        </row>
        <row r="23">
          <cell r="A23" t="str">
            <v>Milan SmrcekTomas Janata</v>
          </cell>
          <cell r="B23" t="str">
            <v>Milan Smrcek</v>
          </cell>
          <cell r="C23" t="str">
            <v>Tomas Janata</v>
          </cell>
          <cell r="D23" t="str">
            <v>3-1</v>
          </cell>
          <cell r="E23" t="str">
            <v>08/14 09:30</v>
          </cell>
        </row>
        <row r="24">
          <cell r="A24" t="str">
            <v>Jaromir VybochJosef Fuchs</v>
          </cell>
          <cell r="B24" t="str">
            <v>Jaromir Vyboch</v>
          </cell>
          <cell r="C24" t="str">
            <v>Josef Fuchs</v>
          </cell>
          <cell r="D24" t="str">
            <v>3-2</v>
          </cell>
          <cell r="E24" t="str">
            <v>08/14 09:30</v>
          </cell>
        </row>
        <row r="25">
          <cell r="A25" t="str">
            <v>Oldrich VrtalTadeas Zika</v>
          </cell>
          <cell r="B25" t="str">
            <v>Oldrich Vrtal</v>
          </cell>
          <cell r="C25" t="str">
            <v>Tadeas Zika</v>
          </cell>
          <cell r="D25" t="str">
            <v>2-3</v>
          </cell>
          <cell r="E25" t="str">
            <v>08/14 09:00</v>
          </cell>
        </row>
        <row r="26">
          <cell r="A26" t="str">
            <v>Jaroslav KepkaMiroslav Nejedly</v>
          </cell>
          <cell r="B26" t="str">
            <v>Jaroslav Kepka</v>
          </cell>
          <cell r="C26" t="str">
            <v>Miroslav Nejedly</v>
          </cell>
          <cell r="D26" t="str">
            <v>3-2</v>
          </cell>
          <cell r="E26" t="str">
            <v>08/14 09:00</v>
          </cell>
        </row>
        <row r="27">
          <cell r="A27" t="str">
            <v>Jan PotenskyJan Pleskot</v>
          </cell>
          <cell r="B27" t="str">
            <v>Jan Potensky</v>
          </cell>
          <cell r="C27" t="str">
            <v>Jan Pleskot</v>
          </cell>
          <cell r="D27" t="str">
            <v>1-3</v>
          </cell>
          <cell r="E27" t="str">
            <v>08/14 09:00</v>
          </cell>
        </row>
        <row r="28">
          <cell r="A28" t="str">
            <v>Tomas DousaMiroslav Adamec</v>
          </cell>
          <cell r="B28" t="str">
            <v>Tomas Dousa</v>
          </cell>
          <cell r="C28" t="str">
            <v>Miroslav Adamec</v>
          </cell>
          <cell r="D28" t="str">
            <v>2-3</v>
          </cell>
          <cell r="E28" t="str">
            <v>08/14 09:00</v>
          </cell>
        </row>
        <row r="29">
          <cell r="A29" t="str">
            <v>Jaroslav Kepka SnrMiroslav Nejedly</v>
          </cell>
          <cell r="B29" t="str">
            <v>Jaroslav Kepka Snr</v>
          </cell>
          <cell r="C29" t="str">
            <v>Miroslav Nejedly</v>
          </cell>
          <cell r="D29" t="str">
            <v>3-2</v>
          </cell>
          <cell r="E29" t="str">
            <v>08/14 09:00</v>
          </cell>
        </row>
        <row r="30">
          <cell r="A30" t="str">
            <v>Oldrich VrtalRadim Urbaniec</v>
          </cell>
          <cell r="B30" t="str">
            <v>Oldrich Vrtal</v>
          </cell>
          <cell r="C30" t="str">
            <v>Radim Urbaniec</v>
          </cell>
          <cell r="D30" t="str">
            <v>1-3</v>
          </cell>
          <cell r="E30" t="str">
            <v>08/14 08:30</v>
          </cell>
        </row>
        <row r="31">
          <cell r="A31" t="str">
            <v>Josef FuchsMiroslav Nejedly</v>
          </cell>
          <cell r="B31" t="str">
            <v>Josef Fuchs</v>
          </cell>
          <cell r="C31" t="str">
            <v>Miroslav Nejedly</v>
          </cell>
          <cell r="D31" t="str">
            <v>3-2</v>
          </cell>
          <cell r="E31" t="str">
            <v>08/14 08:30</v>
          </cell>
        </row>
        <row r="32">
          <cell r="A32" t="str">
            <v>Jan PleskotMilan Vrabec</v>
          </cell>
          <cell r="B32" t="str">
            <v>Jan Pleskot</v>
          </cell>
          <cell r="C32" t="str">
            <v>Milan Vrabec</v>
          </cell>
          <cell r="D32" t="str">
            <v>1-3</v>
          </cell>
          <cell r="E32" t="str">
            <v>08/14 08:30</v>
          </cell>
        </row>
        <row r="33">
          <cell r="A33" t="str">
            <v>Miroslav AdamecTomas Dousa</v>
          </cell>
          <cell r="B33" t="str">
            <v>Miroslav Adamec</v>
          </cell>
          <cell r="C33" t="str">
            <v>Tomas Dousa</v>
          </cell>
          <cell r="D33" t="str">
            <v>3-1</v>
          </cell>
          <cell r="E33" t="str">
            <v>08/14 08:30</v>
          </cell>
        </row>
        <row r="34">
          <cell r="A34" t="str">
            <v>Jaroslav KepkaJaromir Vyboch</v>
          </cell>
          <cell r="B34" t="str">
            <v>Jaroslav Kepka</v>
          </cell>
          <cell r="C34" t="str">
            <v>Jaromir Vyboch</v>
          </cell>
          <cell r="D34" t="str">
            <v>2-3</v>
          </cell>
          <cell r="E34" t="str">
            <v>08/14 08:00</v>
          </cell>
        </row>
        <row r="35">
          <cell r="A35" t="str">
            <v>Matej MazurekTadeas Zika</v>
          </cell>
          <cell r="B35" t="str">
            <v>Matej Mazurek</v>
          </cell>
          <cell r="C35" t="str">
            <v>Tadeas Zika</v>
          </cell>
          <cell r="D35" t="str">
            <v>3-2</v>
          </cell>
          <cell r="E35" t="str">
            <v>08/14 08:00</v>
          </cell>
        </row>
        <row r="36">
          <cell r="A36" t="str">
            <v>Jaroslav Kepka SnrJaromir Vyboch</v>
          </cell>
          <cell r="B36" t="str">
            <v>Jaroslav Kepka Snr</v>
          </cell>
          <cell r="C36" t="str">
            <v>Jaromir Vyboch</v>
          </cell>
          <cell r="D36" t="str">
            <v>2-3</v>
          </cell>
          <cell r="E36" t="str">
            <v>08/14 08:00</v>
          </cell>
        </row>
        <row r="37">
          <cell r="A37" t="str">
            <v>Jan PotenskyVaclav Pulkrabek</v>
          </cell>
          <cell r="B37" t="str">
            <v>Jan Potensky</v>
          </cell>
          <cell r="C37" t="str">
            <v>Vaclav Pulkrabek</v>
          </cell>
          <cell r="D37" t="str">
            <v>1-3</v>
          </cell>
          <cell r="E37" t="str">
            <v>08/14 08:00</v>
          </cell>
        </row>
        <row r="38">
          <cell r="A38" t="str">
            <v>Tomas JanataMilan Smrcek</v>
          </cell>
          <cell r="B38" t="str">
            <v>Tomas Janata</v>
          </cell>
          <cell r="C38" t="str">
            <v>Milan Smrcek</v>
          </cell>
          <cell r="D38" t="str">
            <v>3-2</v>
          </cell>
          <cell r="E38" t="str">
            <v>08/14 08:00</v>
          </cell>
        </row>
        <row r="39">
          <cell r="A39" t="str">
            <v>Miroslav NejedlyJaroslav Kepka</v>
          </cell>
          <cell r="B39" t="str">
            <v>Miroslav Nejedly</v>
          </cell>
          <cell r="C39" t="str">
            <v>Jaroslav Kepka</v>
          </cell>
          <cell r="D39" t="str">
            <v>3-1</v>
          </cell>
          <cell r="E39" t="str">
            <v>08/14 07:30</v>
          </cell>
        </row>
        <row r="40">
          <cell r="A40" t="str">
            <v>Setiawan/TanMatej Mazurek</v>
          </cell>
          <cell r="B40" t="str">
            <v>Setiawan/Tan</v>
          </cell>
          <cell r="C40" t="str">
            <v>Matej Mazurek</v>
          </cell>
          <cell r="D40" t="str">
            <v>3-1</v>
          </cell>
          <cell r="E40" t="str">
            <v>08/14 07:30</v>
          </cell>
        </row>
        <row r="41">
          <cell r="A41" t="str">
            <v>Miroslav NejedlyJaroslav Kepka Snr</v>
          </cell>
          <cell r="B41" t="str">
            <v>Miroslav Nejedly</v>
          </cell>
          <cell r="C41" t="str">
            <v>Jaroslav Kepka Snr</v>
          </cell>
          <cell r="D41" t="str">
            <v>3-1</v>
          </cell>
          <cell r="E41" t="str">
            <v>08/14 07:30</v>
          </cell>
        </row>
        <row r="42">
          <cell r="A42" t="str">
            <v>Tomas DousaTomas Janata</v>
          </cell>
          <cell r="B42" t="str">
            <v>Tomas Dousa</v>
          </cell>
          <cell r="C42" t="str">
            <v>Tomas Janata</v>
          </cell>
          <cell r="D42" t="str">
            <v>3-0</v>
          </cell>
          <cell r="E42" t="str">
            <v>08/14 07:30</v>
          </cell>
        </row>
        <row r="43">
          <cell r="A43" t="str">
            <v>Milan VrabecJan Potensky</v>
          </cell>
          <cell r="B43" t="str">
            <v>Milan Vrabec</v>
          </cell>
          <cell r="C43" t="str">
            <v>Jan Potensky</v>
          </cell>
          <cell r="D43" t="str">
            <v>3-2</v>
          </cell>
          <cell r="E43" t="str">
            <v>08/14 07:30</v>
          </cell>
        </row>
        <row r="44">
          <cell r="A44" t="str">
            <v>Josef FuchsJaromir Vyboch</v>
          </cell>
          <cell r="B44" t="str">
            <v>Josef Fuchs</v>
          </cell>
          <cell r="C44" t="str">
            <v>Jaromir Vyboch</v>
          </cell>
          <cell r="D44" t="str">
            <v>3-1</v>
          </cell>
          <cell r="E44" t="str">
            <v>08/14 07:00</v>
          </cell>
        </row>
        <row r="45">
          <cell r="A45" t="str">
            <v>Jan PleskotVaclav Pulkrabek</v>
          </cell>
          <cell r="B45" t="str">
            <v>Jan Pleskot</v>
          </cell>
          <cell r="C45" t="str">
            <v>Vaclav Pulkrabek</v>
          </cell>
          <cell r="D45" t="str">
            <v>3-1</v>
          </cell>
          <cell r="E45" t="str">
            <v>08/14 07:00</v>
          </cell>
        </row>
        <row r="46">
          <cell r="A46" t="str">
            <v>Miroslav AdamecMilan Smrcek</v>
          </cell>
          <cell r="B46" t="str">
            <v>Miroslav Adamec</v>
          </cell>
          <cell r="C46" t="str">
            <v>Milan Smrcek</v>
          </cell>
          <cell r="D46" t="str">
            <v>0-3</v>
          </cell>
          <cell r="E46" t="str">
            <v>08/14 07:00</v>
          </cell>
        </row>
        <row r="47">
          <cell r="A47" t="str">
            <v>Tadeas ZikaRadim Urbaniec</v>
          </cell>
          <cell r="B47" t="str">
            <v>Tadeas Zika</v>
          </cell>
          <cell r="C47" t="str">
            <v>Radim Urbaniec</v>
          </cell>
          <cell r="D47" t="str">
            <v>1-3</v>
          </cell>
          <cell r="E47" t="str">
            <v>08/14 06:30</v>
          </cell>
        </row>
        <row r="48">
          <cell r="A48" t="str">
            <v>Chat'hana/ChumnibannakarnMiroslav Nejedly</v>
          </cell>
          <cell r="B48" t="str">
            <v>Chat'hana/Chumnibannakarn</v>
          </cell>
          <cell r="C48" t="str">
            <v>Miroslav Nejedly</v>
          </cell>
          <cell r="D48" t="str">
            <v>3-0</v>
          </cell>
          <cell r="E48" t="str">
            <v>08/14 06:30</v>
          </cell>
        </row>
        <row r="49">
          <cell r="A49" t="str">
            <v>Duran/FyrstenbergMilan Vrabec</v>
          </cell>
          <cell r="B49" t="str">
            <v>Duran/Fyrstenberg</v>
          </cell>
          <cell r="C49" t="str">
            <v>Milan Vrabec</v>
          </cell>
          <cell r="D49" t="str">
            <v>3-2</v>
          </cell>
          <cell r="E49" t="str">
            <v>08/14 06:30</v>
          </cell>
        </row>
        <row r="50">
          <cell r="A50" t="str">
            <v>Milan SmrcekTomas Dousa</v>
          </cell>
          <cell r="B50" t="str">
            <v>Milan Smrcek</v>
          </cell>
          <cell r="C50" t="str">
            <v>Tomas Dousa</v>
          </cell>
          <cell r="D50" t="str">
            <v>3-1</v>
          </cell>
          <cell r="E50" t="str">
            <v>08/14 06:30</v>
          </cell>
        </row>
        <row r="51">
          <cell r="A51" t="str">
            <v>Jaroslav KepkaJosef Fuchs</v>
          </cell>
          <cell r="B51" t="str">
            <v>Jaroslav Kepka</v>
          </cell>
          <cell r="C51" t="str">
            <v>Josef Fuchs</v>
          </cell>
          <cell r="D51" t="str">
            <v>3-1</v>
          </cell>
          <cell r="E51" t="str">
            <v>08/14 06:00</v>
          </cell>
        </row>
        <row r="52">
          <cell r="A52" t="str">
            <v>Matej MazurekOldrich Vrtal</v>
          </cell>
          <cell r="B52" t="str">
            <v>Matej Mazurek</v>
          </cell>
          <cell r="C52" t="str">
            <v>Oldrich Vrtal</v>
          </cell>
          <cell r="D52" t="str">
            <v>3-2</v>
          </cell>
          <cell r="E52" t="str">
            <v>08/14 06:00</v>
          </cell>
        </row>
        <row r="53">
          <cell r="A53" t="str">
            <v>Jaroslav Kepka SnrJosef Fuchs</v>
          </cell>
          <cell r="B53" t="str">
            <v>Jaroslav Kepka Snr</v>
          </cell>
          <cell r="C53" t="str">
            <v>Josef Fuchs</v>
          </cell>
          <cell r="D53" t="str">
            <v>3-1</v>
          </cell>
          <cell r="E53" t="str">
            <v>08/14 06:00</v>
          </cell>
        </row>
        <row r="54">
          <cell r="A54" t="str">
            <v>Tomas JanataMiroslav Adamec</v>
          </cell>
          <cell r="B54" t="str">
            <v>Tomas Janata</v>
          </cell>
          <cell r="C54" t="str">
            <v>Miroslav Adamec</v>
          </cell>
          <cell r="D54" t="str">
            <v>3-1</v>
          </cell>
          <cell r="E54" t="str">
            <v>08/14 06:00</v>
          </cell>
        </row>
        <row r="55">
          <cell r="A55" t="str">
            <v>Denis HofmanJiri Louda</v>
          </cell>
          <cell r="B55" t="str">
            <v>Denis Hofman</v>
          </cell>
          <cell r="C55" t="str">
            <v>Jiri Louda</v>
          </cell>
          <cell r="D55" t="str">
            <v>0-3</v>
          </cell>
          <cell r="E55" t="str">
            <v>08/14 03:30</v>
          </cell>
        </row>
        <row r="56">
          <cell r="A56" t="str">
            <v>Ludek MadleVladimir Kubat</v>
          </cell>
          <cell r="B56" t="str">
            <v>Ludek Madle</v>
          </cell>
          <cell r="C56" t="str">
            <v>Vladimir Kubat</v>
          </cell>
          <cell r="D56" t="str">
            <v>2-3</v>
          </cell>
          <cell r="E56" t="str">
            <v>08/14 03:30</v>
          </cell>
        </row>
        <row r="57">
          <cell r="A57" t="str">
            <v>Robin PachaJan Sucharda</v>
          </cell>
          <cell r="B57" t="str">
            <v>Robin Pacha</v>
          </cell>
          <cell r="C57" t="str">
            <v>Jan Sucharda</v>
          </cell>
          <cell r="D57" t="str">
            <v>3-2</v>
          </cell>
          <cell r="E57" t="str">
            <v>08/14 03:00</v>
          </cell>
        </row>
        <row r="58">
          <cell r="A58" t="str">
            <v>Lubor SulavaJaromir Cernik</v>
          </cell>
          <cell r="B58" t="str">
            <v>Lubor Sulava</v>
          </cell>
          <cell r="C58" t="str">
            <v>Jaromir Cernik</v>
          </cell>
          <cell r="D58" t="str">
            <v>3-0</v>
          </cell>
          <cell r="E58" t="str">
            <v>08/14 03:00</v>
          </cell>
        </row>
        <row r="59">
          <cell r="A59" t="str">
            <v>Lubor SulavaLudek Madle</v>
          </cell>
          <cell r="B59" t="str">
            <v>Lubor Sulava</v>
          </cell>
          <cell r="C59" t="str">
            <v>Ludek Madle</v>
          </cell>
          <cell r="D59" t="str">
            <v>0-3</v>
          </cell>
          <cell r="E59" t="str">
            <v>08/14 02:30</v>
          </cell>
        </row>
        <row r="60">
          <cell r="A60" t="str">
            <v>Jiri LoudaJan Sucharda</v>
          </cell>
          <cell r="B60" t="str">
            <v>Jiri Louda</v>
          </cell>
          <cell r="C60" t="str">
            <v>Jan Sucharda</v>
          </cell>
          <cell r="D60" t="str">
            <v>2-3</v>
          </cell>
          <cell r="E60" t="str">
            <v>08/14 02:30</v>
          </cell>
        </row>
        <row r="61">
          <cell r="A61" t="str">
            <v>Jaromir CernikStanislav Pinc</v>
          </cell>
          <cell r="B61" t="str">
            <v>Jaromir Cernik</v>
          </cell>
          <cell r="C61" t="str">
            <v>Stanislav Pinc</v>
          </cell>
          <cell r="D61" t="str">
            <v>3-1</v>
          </cell>
          <cell r="E61" t="str">
            <v>08/14 02:00</v>
          </cell>
        </row>
        <row r="62">
          <cell r="A62" t="str">
            <v>Robin PachaLukas Tonar</v>
          </cell>
          <cell r="B62" t="str">
            <v>Robin Pacha</v>
          </cell>
          <cell r="C62" t="str">
            <v>Lukas Tonar</v>
          </cell>
          <cell r="D62" t="str">
            <v>3-0</v>
          </cell>
          <cell r="E62" t="str">
            <v>08/14 02:00</v>
          </cell>
        </row>
        <row r="63">
          <cell r="A63" t="str">
            <v>Ana G RequenaJiri Louda</v>
          </cell>
          <cell r="B63" t="str">
            <v>Ana G Requena</v>
          </cell>
          <cell r="C63" t="str">
            <v>Jiri Louda</v>
          </cell>
          <cell r="D63" t="str">
            <v>3-1</v>
          </cell>
          <cell r="E63" t="str">
            <v>08/14 01:30</v>
          </cell>
        </row>
        <row r="64">
          <cell r="A64" t="str">
            <v>Vladimir KubatLubor Sulava</v>
          </cell>
          <cell r="B64" t="str">
            <v>Vladimir Kubat</v>
          </cell>
          <cell r="C64" t="str">
            <v>Lubor Sulava</v>
          </cell>
          <cell r="D64" t="str">
            <v>3-2</v>
          </cell>
          <cell r="E64" t="str">
            <v>08/14 01:30</v>
          </cell>
        </row>
        <row r="65">
          <cell r="A65" t="str">
            <v>Jaromir CernikLudek Madle</v>
          </cell>
          <cell r="B65" t="str">
            <v>Jaromir Cernik</v>
          </cell>
          <cell r="C65" t="str">
            <v>Ludek Madle</v>
          </cell>
          <cell r="D65" t="str">
            <v>2-3</v>
          </cell>
          <cell r="E65" t="str">
            <v>08/14 01:00</v>
          </cell>
        </row>
        <row r="66">
          <cell r="A66" t="str">
            <v>Lukas TonarDenis Hofman</v>
          </cell>
          <cell r="B66" t="str">
            <v>Lukas Tonar</v>
          </cell>
          <cell r="C66" t="str">
            <v>Denis Hofman</v>
          </cell>
          <cell r="D66" t="str">
            <v>1-3</v>
          </cell>
          <cell r="E66" t="str">
            <v>08/14 00:30</v>
          </cell>
        </row>
        <row r="67">
          <cell r="A67" t="str">
            <v>SWU CobrasVladimir Kubat</v>
          </cell>
          <cell r="B67" t="str">
            <v>SWU Cobras</v>
          </cell>
          <cell r="C67" t="str">
            <v>Vladimir Kubat</v>
          </cell>
          <cell r="D67" t="str">
            <v>0-3</v>
          </cell>
          <cell r="E67" t="str">
            <v>08/14 00:30</v>
          </cell>
        </row>
        <row r="68">
          <cell r="A68" t="str">
            <v>Jiri LoudaRobin Pacha</v>
          </cell>
          <cell r="B68" t="str">
            <v>Jiri Louda</v>
          </cell>
          <cell r="C68" t="str">
            <v>Robin Pacha</v>
          </cell>
          <cell r="D68" t="str">
            <v>3-1</v>
          </cell>
          <cell r="E68" t="str">
            <v>08/14 00:00</v>
          </cell>
        </row>
        <row r="69">
          <cell r="A69" t="str">
            <v>Jan SuchardaDenis Hofman</v>
          </cell>
          <cell r="B69" t="str">
            <v>Jan Sucharda</v>
          </cell>
          <cell r="C69" t="str">
            <v>Denis Hofman</v>
          </cell>
          <cell r="D69" t="str">
            <v>2-3</v>
          </cell>
          <cell r="E69" t="str">
            <v>08/13 23:30</v>
          </cell>
        </row>
        <row r="70">
          <cell r="A70" t="str">
            <v>Lukas TonarJiri Louda</v>
          </cell>
          <cell r="B70" t="str">
            <v>Lukas Tonar</v>
          </cell>
          <cell r="C70" t="str">
            <v>Jiri Louda</v>
          </cell>
          <cell r="D70" t="str">
            <v>0-3</v>
          </cell>
          <cell r="E70" t="str">
            <v>08/13 23:00</v>
          </cell>
        </row>
        <row r="71">
          <cell r="A71" t="str">
            <v>Stanislav PincLubor Sulava</v>
          </cell>
          <cell r="B71" t="str">
            <v>Stanislav Pinc</v>
          </cell>
          <cell r="C71" t="str">
            <v>Lubor Sulava</v>
          </cell>
          <cell r="D71" t="str">
            <v>0-3</v>
          </cell>
          <cell r="E71" t="str">
            <v>08/13 23:00</v>
          </cell>
        </row>
        <row r="72">
          <cell r="A72" t="str">
            <v>Vladimir KubatJaromir Cernik</v>
          </cell>
          <cell r="B72" t="str">
            <v>Vladimir Kubat</v>
          </cell>
          <cell r="C72" t="str">
            <v>Jaromir Cernik</v>
          </cell>
          <cell r="D72" t="str">
            <v>1-3</v>
          </cell>
          <cell r="E72" t="str">
            <v>08/13 22:30</v>
          </cell>
        </row>
        <row r="73">
          <cell r="A73" t="str">
            <v>Denis HofmanRobin Pacha</v>
          </cell>
          <cell r="B73" t="str">
            <v>Denis Hofman</v>
          </cell>
          <cell r="C73" t="str">
            <v>Robin Pacha</v>
          </cell>
          <cell r="D73" t="str">
            <v>3-0</v>
          </cell>
          <cell r="E73" t="str">
            <v>08/13 22:30</v>
          </cell>
        </row>
        <row r="74">
          <cell r="A74" t="str">
            <v>Ludek MadleStanislav Pinc</v>
          </cell>
          <cell r="B74" t="str">
            <v>Ludek Madle</v>
          </cell>
          <cell r="C74" t="str">
            <v>Stanislav Pinc</v>
          </cell>
          <cell r="D74" t="str">
            <v>3-0</v>
          </cell>
          <cell r="E74" t="str">
            <v>08/13 22:00</v>
          </cell>
        </row>
        <row r="75">
          <cell r="A75" t="str">
            <v>Jan SuchardaLukas Tonar</v>
          </cell>
          <cell r="B75" t="str">
            <v>Jan Sucharda</v>
          </cell>
          <cell r="C75" t="str">
            <v>Lukas Tonar</v>
          </cell>
          <cell r="D75" t="str">
            <v>0-3</v>
          </cell>
          <cell r="E75" t="str">
            <v>08/13 22:00</v>
          </cell>
        </row>
        <row r="76">
          <cell r="A76" t="str">
            <v>Erik MaresJan Zajicek</v>
          </cell>
          <cell r="B76" t="str">
            <v>Erik Mares</v>
          </cell>
          <cell r="C76" t="str">
            <v>Jan Zajicek</v>
          </cell>
          <cell r="D76" t="str">
            <v>2-3</v>
          </cell>
          <cell r="E76" t="str">
            <v>08/13 21:30</v>
          </cell>
        </row>
        <row r="77">
          <cell r="A77" t="str">
            <v>Josef RosslerMiloslav Kotil</v>
          </cell>
          <cell r="B77" t="str">
            <v>Josef Rossler</v>
          </cell>
          <cell r="C77" t="str">
            <v>Miloslav Kotil</v>
          </cell>
          <cell r="D77" t="str">
            <v>3-2</v>
          </cell>
          <cell r="E77" t="str">
            <v>08/13 21:30</v>
          </cell>
        </row>
        <row r="78">
          <cell r="A78" t="str">
            <v>Kamil PrzeczekMichal Raska</v>
          </cell>
          <cell r="B78" t="str">
            <v>Kamil Przeczek</v>
          </cell>
          <cell r="C78" t="str">
            <v>Michal Raska</v>
          </cell>
          <cell r="D78" t="str">
            <v>0-3</v>
          </cell>
          <cell r="E78" t="str">
            <v>08/13 21:30</v>
          </cell>
        </row>
        <row r="79">
          <cell r="A79" t="str">
            <v>Matous KlimentaDenis Hofman</v>
          </cell>
          <cell r="B79" t="str">
            <v>Matous Klimenta</v>
          </cell>
          <cell r="C79" t="str">
            <v>Denis Hofman</v>
          </cell>
          <cell r="D79" t="str">
            <v>3-1</v>
          </cell>
          <cell r="E79" t="str">
            <v>08/13 21:30</v>
          </cell>
        </row>
        <row r="80">
          <cell r="A80" t="str">
            <v>Tomas PosteltLukas Jindrak</v>
          </cell>
          <cell r="B80" t="str">
            <v>Tomas Postelt</v>
          </cell>
          <cell r="C80" t="str">
            <v>Lukas Jindrak</v>
          </cell>
          <cell r="D80" t="str">
            <v>1-3</v>
          </cell>
          <cell r="E80" t="str">
            <v>08/13 21:00</v>
          </cell>
        </row>
        <row r="81">
          <cell r="A81" t="str">
            <v>Pavel KafkaAntonin Kosprd</v>
          </cell>
          <cell r="B81" t="str">
            <v>Pavel Kafka</v>
          </cell>
          <cell r="C81" t="str">
            <v>Antonin Kosprd</v>
          </cell>
          <cell r="D81" t="str">
            <v>2-3</v>
          </cell>
          <cell r="E81" t="str">
            <v>08/13 21:00</v>
          </cell>
        </row>
        <row r="82">
          <cell r="A82" t="str">
            <v>Karel BarosJiri Vanous</v>
          </cell>
          <cell r="B82" t="str">
            <v>Karel Baros</v>
          </cell>
          <cell r="C82" t="str">
            <v>Jiri Vanous</v>
          </cell>
          <cell r="D82" t="str">
            <v>3-0</v>
          </cell>
          <cell r="E82" t="str">
            <v>08/13 21:00</v>
          </cell>
        </row>
        <row r="83">
          <cell r="A83" t="str">
            <v>Heinrichs/JanssenVladimir Jelinek</v>
          </cell>
          <cell r="B83" t="str">
            <v>Heinrichs/Janssen</v>
          </cell>
          <cell r="C83" t="str">
            <v>Vladimir Jelinek</v>
          </cell>
          <cell r="D83" t="str">
            <v>1-3</v>
          </cell>
          <cell r="E83" t="str">
            <v>08/13 21:00</v>
          </cell>
        </row>
        <row r="84">
          <cell r="A84" t="str">
            <v>Jan ZajicekTomas Postelt</v>
          </cell>
          <cell r="B84" t="str">
            <v>Jan Zajicek</v>
          </cell>
          <cell r="C84" t="str">
            <v>Tomas Postelt</v>
          </cell>
          <cell r="D84" t="str">
            <v>3-2</v>
          </cell>
          <cell r="E84" t="str">
            <v>08/13 20:30</v>
          </cell>
        </row>
        <row r="85">
          <cell r="A85" t="str">
            <v>Vladimir JelinekDenis Hofman</v>
          </cell>
          <cell r="B85" t="str">
            <v>Vladimir Jelinek</v>
          </cell>
          <cell r="C85" t="str">
            <v>Denis Hofman</v>
          </cell>
          <cell r="D85" t="str">
            <v>1-3</v>
          </cell>
          <cell r="E85" t="str">
            <v>08/13 20:30</v>
          </cell>
        </row>
        <row r="86">
          <cell r="A86" t="str">
            <v>Miloslav KotilAntonin Kosprd</v>
          </cell>
          <cell r="B86" t="str">
            <v>Miloslav Kotil</v>
          </cell>
          <cell r="C86" t="str">
            <v>Antonin Kosprd</v>
          </cell>
          <cell r="D86" t="str">
            <v>3-1</v>
          </cell>
          <cell r="E86" t="str">
            <v>08/13 20:30</v>
          </cell>
        </row>
        <row r="87">
          <cell r="A87" t="str">
            <v>Pavel GirethTomas Postelt</v>
          </cell>
          <cell r="B87" t="str">
            <v>Pavel Gireth</v>
          </cell>
          <cell r="C87" t="str">
            <v>Tomas Postelt</v>
          </cell>
          <cell r="D87" t="str">
            <v>Cancelled</v>
          </cell>
          <cell r="E87" t="str">
            <v>08/13 20:30</v>
          </cell>
        </row>
        <row r="88">
          <cell r="A88" t="str">
            <v>Jiri VanousKarel Baros</v>
          </cell>
          <cell r="B88" t="str">
            <v>Jiri Vanous</v>
          </cell>
          <cell r="C88" t="str">
            <v>Karel Baros</v>
          </cell>
          <cell r="D88" t="str">
            <v>0-3</v>
          </cell>
          <cell r="E88" t="str">
            <v>08/13 20:30</v>
          </cell>
        </row>
        <row r="89">
          <cell r="A89" t="str">
            <v>Michal RaskaKamil Przeczek</v>
          </cell>
          <cell r="B89" t="str">
            <v>Michal Raska</v>
          </cell>
          <cell r="C89" t="str">
            <v>Kamil Przeczek</v>
          </cell>
          <cell r="D89" t="str">
            <v>0-3</v>
          </cell>
          <cell r="E89" t="str">
            <v>08/13 20:00</v>
          </cell>
        </row>
        <row r="90">
          <cell r="A90" t="str">
            <v>Erik MaresLukas Jindrak</v>
          </cell>
          <cell r="B90" t="str">
            <v>Erik Mares</v>
          </cell>
          <cell r="C90" t="str">
            <v>Lukas Jindrak</v>
          </cell>
          <cell r="D90" t="str">
            <v>3-2</v>
          </cell>
          <cell r="E90" t="str">
            <v>08/13 20:00</v>
          </cell>
        </row>
        <row r="91">
          <cell r="A91" t="str">
            <v>Josef RosslerPavel Kafka</v>
          </cell>
          <cell r="B91" t="str">
            <v>Josef Rossler</v>
          </cell>
          <cell r="C91" t="str">
            <v>Pavel Kafka</v>
          </cell>
          <cell r="D91" t="str">
            <v>3-2</v>
          </cell>
          <cell r="E91" t="str">
            <v>08/13 20:00</v>
          </cell>
        </row>
        <row r="92">
          <cell r="A92" t="str">
            <v>Matous KlimentaRostyslav Kliuchuk</v>
          </cell>
          <cell r="B92" t="str">
            <v>Matous Klimenta</v>
          </cell>
          <cell r="C92" t="str">
            <v>Rostyslav Kliuchuk</v>
          </cell>
          <cell r="D92" t="str">
            <v>3-1</v>
          </cell>
          <cell r="E92" t="str">
            <v>08/13 20:00</v>
          </cell>
        </row>
        <row r="93">
          <cell r="A93" t="str">
            <v>Denis HofmanMatous Klimenta</v>
          </cell>
          <cell r="B93" t="str">
            <v>Denis Hofman</v>
          </cell>
          <cell r="C93" t="str">
            <v>Matous Klimenta</v>
          </cell>
          <cell r="D93" t="str">
            <v>0-3</v>
          </cell>
          <cell r="E93" t="str">
            <v>08/13 19:30</v>
          </cell>
        </row>
        <row r="94">
          <cell r="A94" t="str">
            <v>Karel BarosMichal Raska</v>
          </cell>
          <cell r="B94" t="str">
            <v>Karel Baros</v>
          </cell>
          <cell r="C94" t="str">
            <v>Michal Raska</v>
          </cell>
          <cell r="D94" t="str">
            <v>2-3</v>
          </cell>
          <cell r="E94" t="str">
            <v>08/13 19:30</v>
          </cell>
        </row>
        <row r="95">
          <cell r="A95" t="str">
            <v>Antonin KosprdJosef Rossler</v>
          </cell>
          <cell r="B95" t="str">
            <v>Antonin Kosprd</v>
          </cell>
          <cell r="C95" t="str">
            <v>Josef Rossler</v>
          </cell>
          <cell r="D95" t="str">
            <v>2-3</v>
          </cell>
          <cell r="E95" t="str">
            <v>08/13 19:30</v>
          </cell>
        </row>
        <row r="96">
          <cell r="A96" t="str">
            <v>Tomas PosteltErik Mares</v>
          </cell>
          <cell r="B96" t="str">
            <v>Tomas Postelt</v>
          </cell>
          <cell r="C96" t="str">
            <v>Erik Mares</v>
          </cell>
          <cell r="D96" t="str">
            <v>0-3</v>
          </cell>
          <cell r="E96" t="str">
            <v>08/13 19:30</v>
          </cell>
        </row>
        <row r="97">
          <cell r="A97" t="str">
            <v>Al SharjahLukas Jindrak</v>
          </cell>
          <cell r="B97" t="str">
            <v>Al Sharjah</v>
          </cell>
          <cell r="C97" t="str">
            <v>Lukas Jindrak</v>
          </cell>
          <cell r="D97" t="str">
            <v>3-2</v>
          </cell>
          <cell r="E97" t="str">
            <v>08/13 19:00</v>
          </cell>
        </row>
        <row r="98">
          <cell r="A98" t="str">
            <v>Pavel GirethLukas Jindrak</v>
          </cell>
          <cell r="B98" t="str">
            <v>Pavel Gireth</v>
          </cell>
          <cell r="C98" t="str">
            <v>Lukas Jindrak</v>
          </cell>
          <cell r="D98" t="str">
            <v>Cancelled</v>
          </cell>
          <cell r="E98" t="str">
            <v>08/13 19:00</v>
          </cell>
        </row>
        <row r="99">
          <cell r="A99" t="str">
            <v>Jiri VanousChristopher Rosensteel</v>
          </cell>
          <cell r="B99" t="str">
            <v>Jiri Vanous</v>
          </cell>
          <cell r="C99" t="str">
            <v>Christopher Rosensteel</v>
          </cell>
          <cell r="D99" t="str">
            <v>2-3</v>
          </cell>
          <cell r="E99" t="str">
            <v>08/13 19:00</v>
          </cell>
        </row>
        <row r="100">
          <cell r="A100" t="str">
            <v>Miloslav KotilPavel Kafka</v>
          </cell>
          <cell r="B100" t="str">
            <v>Miloslav Kotil</v>
          </cell>
          <cell r="C100" t="str">
            <v>Pavel Kafka</v>
          </cell>
          <cell r="D100" t="str">
            <v>3-1</v>
          </cell>
          <cell r="E100" t="str">
            <v>08/13 19:00</v>
          </cell>
        </row>
        <row r="101">
          <cell r="A101" t="str">
            <v>Vladimir JelinekRostyslav Kliuchuk</v>
          </cell>
          <cell r="B101" t="str">
            <v>Vladimir Jelinek</v>
          </cell>
          <cell r="C101" t="str">
            <v>Rostyslav Kliuchuk</v>
          </cell>
          <cell r="D101" t="str">
            <v>2-3</v>
          </cell>
          <cell r="E101" t="str">
            <v>08/13 19:00</v>
          </cell>
        </row>
        <row r="102">
          <cell r="A102" t="str">
            <v>Lukas JindrakTomas Postelt</v>
          </cell>
          <cell r="B102" t="str">
            <v>Lukas Jindrak</v>
          </cell>
          <cell r="C102" t="str">
            <v>Tomas Postelt</v>
          </cell>
          <cell r="D102" t="str">
            <v>2-3</v>
          </cell>
          <cell r="E102" t="str">
            <v>08/13 18:30</v>
          </cell>
        </row>
        <row r="103">
          <cell r="A103" t="str">
            <v>Rostyslav KliucukDenis Hofman</v>
          </cell>
          <cell r="B103" t="str">
            <v>Rostyslav Kliucuk</v>
          </cell>
          <cell r="C103" t="str">
            <v>Denis Hofman</v>
          </cell>
          <cell r="D103" t="str">
            <v>2-3</v>
          </cell>
          <cell r="E103" t="str">
            <v>08/13 18:30</v>
          </cell>
        </row>
        <row r="104">
          <cell r="A104" t="str">
            <v>Kamil PrzeczekKarel Baros</v>
          </cell>
          <cell r="B104" t="str">
            <v>Kamil Przeczek</v>
          </cell>
          <cell r="C104" t="str">
            <v>Karel Baros</v>
          </cell>
          <cell r="D104" t="str">
            <v>3-0</v>
          </cell>
          <cell r="E104" t="str">
            <v>08/13 18:30</v>
          </cell>
        </row>
        <row r="105">
          <cell r="A105" t="str">
            <v>Michal RaskaJiri Vanous</v>
          </cell>
          <cell r="B105" t="str">
            <v>Michal Raska</v>
          </cell>
          <cell r="C105" t="str">
            <v>Jiri Vanous</v>
          </cell>
          <cell r="D105" t="str">
            <v>3-0</v>
          </cell>
          <cell r="E105" t="str">
            <v>08/13 18:00</v>
          </cell>
        </row>
        <row r="106">
          <cell r="A106" t="str">
            <v>Matous KlimentaVladimir Jelinek</v>
          </cell>
          <cell r="B106" t="str">
            <v>Matous Klimenta</v>
          </cell>
          <cell r="C106" t="str">
            <v>Vladimir Jelinek</v>
          </cell>
          <cell r="D106" t="str">
            <v>3-0</v>
          </cell>
          <cell r="E106" t="str">
            <v>08/13 18:00</v>
          </cell>
        </row>
        <row r="107">
          <cell r="A107" t="str">
            <v>Erik MaresPavel Gireth</v>
          </cell>
          <cell r="B107" t="str">
            <v>Erik Mares</v>
          </cell>
          <cell r="C107" t="str">
            <v>Pavel Gireth</v>
          </cell>
          <cell r="D107" t="str">
            <v>Cancelled</v>
          </cell>
          <cell r="E107" t="str">
            <v>08/13 18:00</v>
          </cell>
        </row>
        <row r="108">
          <cell r="A108" t="str">
            <v>Ondrej ProsJan Vaclavek</v>
          </cell>
          <cell r="B108" t="str">
            <v>Ondrej Pros</v>
          </cell>
          <cell r="C108" t="str">
            <v>Jan Vaclavek</v>
          </cell>
          <cell r="D108" t="str">
            <v>0-3</v>
          </cell>
          <cell r="E108" t="str">
            <v>08/13 17:30</v>
          </cell>
        </row>
        <row r="109">
          <cell r="A109" t="str">
            <v>Daniel BrannyTomas Kindl</v>
          </cell>
          <cell r="B109" t="str">
            <v>Daniel Branny</v>
          </cell>
          <cell r="C109" t="str">
            <v>Tomas Kindl</v>
          </cell>
          <cell r="D109" t="str">
            <v>2-3</v>
          </cell>
          <cell r="E109" t="str">
            <v>08/13 17:30</v>
          </cell>
        </row>
        <row r="110">
          <cell r="A110" t="str">
            <v>Milan UrbanMarek Sedlak Snr</v>
          </cell>
          <cell r="B110" t="str">
            <v>Milan Urban</v>
          </cell>
          <cell r="C110" t="str">
            <v>Marek Sedlak Snr</v>
          </cell>
          <cell r="D110" t="str">
            <v>3-1</v>
          </cell>
          <cell r="E110" t="str">
            <v>08/13 17:00</v>
          </cell>
        </row>
        <row r="111">
          <cell r="A111" t="str">
            <v>Zbynek PagacRadim Uhlar</v>
          </cell>
          <cell r="B111" t="str">
            <v>Zbynek Pagac</v>
          </cell>
          <cell r="C111" t="str">
            <v>Radim Uhlar</v>
          </cell>
          <cell r="D111" t="str">
            <v>3-2</v>
          </cell>
          <cell r="E111" t="str">
            <v>08/13 17:00</v>
          </cell>
        </row>
        <row r="112">
          <cell r="A112" t="str">
            <v>Pavel ZdarsaMiroslav Cyrus</v>
          </cell>
          <cell r="B112" t="str">
            <v>Pavel Zdarsa</v>
          </cell>
          <cell r="C112" t="str">
            <v>Miroslav Cyrus</v>
          </cell>
          <cell r="D112" t="str">
            <v>2-3</v>
          </cell>
          <cell r="E112" t="str">
            <v>08/13 17:00</v>
          </cell>
        </row>
        <row r="113">
          <cell r="A113" t="str">
            <v>Tomas TurekJan Kanera</v>
          </cell>
          <cell r="B113" t="str">
            <v>Tomas Turek</v>
          </cell>
          <cell r="C113" t="str">
            <v>Jan Kanera</v>
          </cell>
          <cell r="D113" t="str">
            <v>3-2</v>
          </cell>
          <cell r="E113" t="str">
            <v>08/13 17:00</v>
          </cell>
        </row>
        <row r="114">
          <cell r="A114" t="str">
            <v>Tomas TurekTomas Postelt</v>
          </cell>
          <cell r="B114" t="str">
            <v>Tomas Turek</v>
          </cell>
          <cell r="C114" t="str">
            <v>Tomas Postelt</v>
          </cell>
          <cell r="D114" t="str">
            <v>1-3</v>
          </cell>
          <cell r="E114" t="str">
            <v>08/13 16:30</v>
          </cell>
        </row>
        <row r="115">
          <cell r="A115" t="str">
            <v>Miroslav CyrusPavel Zdarsa</v>
          </cell>
          <cell r="B115" t="str">
            <v>Miroslav Cyrus</v>
          </cell>
          <cell r="C115" t="str">
            <v>Pavel Zdarsa</v>
          </cell>
          <cell r="D115" t="str">
            <v>2-3</v>
          </cell>
          <cell r="E115" t="str">
            <v>08/13 16:00</v>
          </cell>
        </row>
        <row r="116">
          <cell r="A116" t="str">
            <v>Jiri LoudaOndrej Svacha</v>
          </cell>
          <cell r="B116" t="str">
            <v>Jiri Louda</v>
          </cell>
          <cell r="C116" t="str">
            <v>Ondrej Svacha</v>
          </cell>
          <cell r="D116" t="str">
            <v>3-1</v>
          </cell>
          <cell r="E116" t="str">
            <v>08/13 16:00</v>
          </cell>
        </row>
        <row r="117">
          <cell r="A117" t="str">
            <v>Jan KaneraLukas Jindrak</v>
          </cell>
          <cell r="B117" t="str">
            <v>Jan Kanera</v>
          </cell>
          <cell r="C117" t="str">
            <v>Lukas Jindrak</v>
          </cell>
          <cell r="D117" t="str">
            <v>1-3</v>
          </cell>
          <cell r="E117" t="str">
            <v>08/13 16:00</v>
          </cell>
        </row>
        <row r="118">
          <cell r="A118" t="str">
            <v>Tomas PosteltJan Kanera</v>
          </cell>
          <cell r="B118" t="str">
            <v>Tomas Postelt</v>
          </cell>
          <cell r="C118" t="str">
            <v>Jan Kanera</v>
          </cell>
          <cell r="D118" t="str">
            <v>3-0</v>
          </cell>
          <cell r="E118" t="str">
            <v>08/13 15:30</v>
          </cell>
        </row>
        <row r="119">
          <cell r="A119" t="str">
            <v>Jan VaclavekMiroslav Cyrus</v>
          </cell>
          <cell r="B119" t="str">
            <v>Jan Vaclavek</v>
          </cell>
          <cell r="C119" t="str">
            <v>Miroslav Cyrus</v>
          </cell>
          <cell r="D119" t="str">
            <v>3-1</v>
          </cell>
          <cell r="E119" t="str">
            <v>08/13 15:30</v>
          </cell>
        </row>
        <row r="120">
          <cell r="A120" t="str">
            <v>Tomas KindlZbynek Pagac</v>
          </cell>
          <cell r="B120" t="str">
            <v>Tomas Kindl</v>
          </cell>
          <cell r="C120" t="str">
            <v>Zbynek Pagac</v>
          </cell>
          <cell r="D120" t="str">
            <v>3-1</v>
          </cell>
          <cell r="E120" t="str">
            <v>08/13 15:30</v>
          </cell>
        </row>
        <row r="121">
          <cell r="A121" t="str">
            <v>Marek Sedlak SnrJiri Louda</v>
          </cell>
          <cell r="B121" t="str">
            <v>Marek Sedlak Snr</v>
          </cell>
          <cell r="C121" t="str">
            <v>Jiri Louda</v>
          </cell>
          <cell r="D121" t="str">
            <v>1-3</v>
          </cell>
          <cell r="E121" t="str">
            <v>08/13 15:30</v>
          </cell>
        </row>
        <row r="122">
          <cell r="A122" t="str">
            <v>Daniel BrannyRadim Uhlar</v>
          </cell>
          <cell r="B122" t="str">
            <v>Daniel Branny</v>
          </cell>
          <cell r="C122" t="str">
            <v>Radim Uhlar</v>
          </cell>
          <cell r="D122" t="str">
            <v>3-2</v>
          </cell>
          <cell r="E122" t="str">
            <v>08/13 15:00</v>
          </cell>
        </row>
        <row r="123">
          <cell r="A123" t="str">
            <v>Tomas TurekLukas Jindrak</v>
          </cell>
          <cell r="B123" t="str">
            <v>Tomas Turek</v>
          </cell>
          <cell r="C123" t="str">
            <v>Lukas Jindrak</v>
          </cell>
          <cell r="D123" t="str">
            <v>0-3</v>
          </cell>
          <cell r="E123" t="str">
            <v>08/13 15:00</v>
          </cell>
        </row>
        <row r="124">
          <cell r="A124" t="str">
            <v>Milan UrbanOndrej Svacha</v>
          </cell>
          <cell r="B124" t="str">
            <v>Milan Urban</v>
          </cell>
          <cell r="C124" t="str">
            <v>Ondrej Svacha</v>
          </cell>
          <cell r="D124" t="str">
            <v>1-3</v>
          </cell>
          <cell r="E124" t="str">
            <v>08/13 15:00</v>
          </cell>
        </row>
        <row r="125">
          <cell r="A125" t="str">
            <v>Ondrej ProsPavel Zdarsa</v>
          </cell>
          <cell r="B125" t="str">
            <v>Ondrej Pros</v>
          </cell>
          <cell r="C125" t="str">
            <v>Pavel Zdarsa</v>
          </cell>
          <cell r="D125" t="str">
            <v>3-1</v>
          </cell>
          <cell r="E125" t="str">
            <v>08/13 15:00</v>
          </cell>
        </row>
        <row r="126">
          <cell r="A126" t="str">
            <v>BS WeertTomas Postelt</v>
          </cell>
          <cell r="B126" t="str">
            <v>BS Weert</v>
          </cell>
          <cell r="C126" t="str">
            <v>Tomas Postelt</v>
          </cell>
          <cell r="D126" t="str">
            <v>3-1</v>
          </cell>
          <cell r="E126" t="str">
            <v>08/13 14:30</v>
          </cell>
        </row>
        <row r="127">
          <cell r="A127" t="str">
            <v>Radim UhlarMason Menard</v>
          </cell>
          <cell r="B127" t="str">
            <v>Radim Uhlar</v>
          </cell>
          <cell r="C127" t="str">
            <v>Mason Menard</v>
          </cell>
          <cell r="D127" t="str">
            <v>2-3</v>
          </cell>
          <cell r="E127" t="str">
            <v>08/13 14:30</v>
          </cell>
        </row>
        <row r="128">
          <cell r="A128" t="str">
            <v>Ondrej SvachaMarek Sedlak Snr</v>
          </cell>
          <cell r="B128" t="str">
            <v>Ondrej Svacha</v>
          </cell>
          <cell r="C128" t="str">
            <v>Marek Sedlak Snr</v>
          </cell>
          <cell r="D128" t="str">
            <v>3-2</v>
          </cell>
          <cell r="E128" t="str">
            <v>08/13 14:30</v>
          </cell>
        </row>
        <row r="129">
          <cell r="A129" t="str">
            <v>Pavel ZdarsaJan Vaclavek</v>
          </cell>
          <cell r="B129" t="str">
            <v>Pavel Zdarsa</v>
          </cell>
          <cell r="C129" t="str">
            <v>Jan Vaclavek</v>
          </cell>
          <cell r="D129" t="str">
            <v>2-3</v>
          </cell>
          <cell r="E129" t="str">
            <v>08/13 14:30</v>
          </cell>
        </row>
        <row r="130">
          <cell r="A130" t="str">
            <v>Milan RegnerLukas Malek</v>
          </cell>
          <cell r="B130" t="str">
            <v>Milan Regner</v>
          </cell>
          <cell r="C130" t="str">
            <v>Lukas Malek</v>
          </cell>
          <cell r="D130" t="str">
            <v>8-11</v>
          </cell>
          <cell r="E130" t="str">
            <v>08/13 14:13</v>
          </cell>
        </row>
        <row r="131">
          <cell r="A131" t="str">
            <v>Jan KaneraTomas Turek</v>
          </cell>
          <cell r="B131" t="str">
            <v>Jan Kanera</v>
          </cell>
          <cell r="C131" t="str">
            <v>Tomas Turek</v>
          </cell>
          <cell r="D131" t="str">
            <v>1-3</v>
          </cell>
          <cell r="E131" t="str">
            <v>08/13 14:00</v>
          </cell>
        </row>
        <row r="132">
          <cell r="A132" t="str">
            <v>Jiri LoudaMilan Urban</v>
          </cell>
          <cell r="B132" t="str">
            <v>Jiri Louda</v>
          </cell>
          <cell r="C132" t="str">
            <v>Milan Urban</v>
          </cell>
          <cell r="D132" t="str">
            <v>3-0</v>
          </cell>
          <cell r="E132" t="str">
            <v>08/13 14:00</v>
          </cell>
        </row>
        <row r="133">
          <cell r="A133" t="str">
            <v>Zbynek PagacDaniel Branny</v>
          </cell>
          <cell r="B133" t="str">
            <v>Zbynek Pagac</v>
          </cell>
          <cell r="C133" t="str">
            <v>Daniel Branny</v>
          </cell>
          <cell r="D133" t="str">
            <v>1-3</v>
          </cell>
          <cell r="E133" t="str">
            <v>08/13 14:00</v>
          </cell>
        </row>
        <row r="134">
          <cell r="A134" t="str">
            <v>Miroslav CyrusOndrej Pros</v>
          </cell>
          <cell r="B134" t="str">
            <v>Miroslav Cyrus</v>
          </cell>
          <cell r="C134" t="str">
            <v>Ondrej Pros</v>
          </cell>
          <cell r="D134" t="str">
            <v>3-2</v>
          </cell>
          <cell r="E134" t="str">
            <v>08/13 14:00</v>
          </cell>
        </row>
        <row r="135">
          <cell r="A135" t="str">
            <v>Milan KolarZdenek Kasinski</v>
          </cell>
          <cell r="B135" t="str">
            <v>Milan Kolar</v>
          </cell>
          <cell r="C135" t="str">
            <v>Zdenek Kasinski</v>
          </cell>
          <cell r="D135" t="str">
            <v>11-8</v>
          </cell>
          <cell r="E135" t="str">
            <v>08/13 13:31</v>
          </cell>
        </row>
        <row r="136">
          <cell r="A136" t="str">
            <v>Rostislav NiezgodaAdam Vitasek</v>
          </cell>
          <cell r="B136" t="str">
            <v>Rostislav Niezgoda</v>
          </cell>
          <cell r="C136" t="str">
            <v>Adam Vitasek</v>
          </cell>
          <cell r="D136" t="str">
            <v>3-1</v>
          </cell>
          <cell r="E136" t="str">
            <v>08/13 13:30</v>
          </cell>
        </row>
        <row r="137">
          <cell r="A137" t="str">
            <v>Kamil NovakMiroslav Svedik</v>
          </cell>
          <cell r="B137" t="str">
            <v>Kamil Novak</v>
          </cell>
          <cell r="C137" t="str">
            <v>Miroslav Svedik</v>
          </cell>
          <cell r="D137" t="str">
            <v>0-3</v>
          </cell>
          <cell r="E137" t="str">
            <v>08/13 13:30</v>
          </cell>
        </row>
        <row r="138">
          <cell r="A138" t="str">
            <v>Ales KrejciMarek Cejka</v>
          </cell>
          <cell r="B138" t="str">
            <v>Ales Krejci</v>
          </cell>
          <cell r="C138" t="str">
            <v>Marek Cejka</v>
          </cell>
          <cell r="D138" t="str">
            <v>1-3</v>
          </cell>
          <cell r="E138" t="str">
            <v>08/13 13:30</v>
          </cell>
        </row>
        <row r="139">
          <cell r="A139" t="str">
            <v>Jan Manhal SnrZdenek Nevrtal</v>
          </cell>
          <cell r="B139" t="str">
            <v>Jan Manhal Snr</v>
          </cell>
          <cell r="C139" t="str">
            <v>Zdenek Nevrtal</v>
          </cell>
          <cell r="D139" t="str">
            <v>13-11</v>
          </cell>
          <cell r="E139" t="str">
            <v>08/13 13:07</v>
          </cell>
        </row>
        <row r="140">
          <cell r="A140" t="str">
            <v>Michael SedlacekPavel Wawrosz</v>
          </cell>
          <cell r="B140" t="str">
            <v>Michael Sedlacek</v>
          </cell>
          <cell r="C140" t="str">
            <v>Pavel Wawrosz</v>
          </cell>
          <cell r="D140" t="str">
            <v>1-3</v>
          </cell>
          <cell r="E140" t="str">
            <v>08/13 13:00</v>
          </cell>
        </row>
        <row r="141">
          <cell r="A141" t="str">
            <v>Jiri VojtechMatej Vogel</v>
          </cell>
          <cell r="B141" t="str">
            <v>Jiri Vojtech</v>
          </cell>
          <cell r="C141" t="str">
            <v>Matej Vogel</v>
          </cell>
          <cell r="D141" t="str">
            <v>3-2</v>
          </cell>
          <cell r="E141" t="str">
            <v>08/13 13:00</v>
          </cell>
        </row>
        <row r="142">
          <cell r="A142" t="str">
            <v>Zdenek NevrtalJan Manhal Snr</v>
          </cell>
          <cell r="B142" t="str">
            <v>Zdenek Nevrtal</v>
          </cell>
          <cell r="C142" t="str">
            <v>Jan Manhal Snr</v>
          </cell>
          <cell r="D142" t="str">
            <v>0-3</v>
          </cell>
          <cell r="E142" t="str">
            <v>08/13 12:30</v>
          </cell>
        </row>
        <row r="143">
          <cell r="A143" t="str">
            <v>Miroslav SvedikKamil Novak</v>
          </cell>
          <cell r="B143" t="str">
            <v>Miroslav Svedik</v>
          </cell>
          <cell r="C143" t="str">
            <v>Kamil Novak</v>
          </cell>
          <cell r="D143" t="str">
            <v>0-3</v>
          </cell>
          <cell r="E143" t="str">
            <v>08/13 12:30</v>
          </cell>
        </row>
        <row r="144">
          <cell r="A144" t="str">
            <v>Adam VitasekMichael Sedlacek</v>
          </cell>
          <cell r="B144" t="str">
            <v>Adam Vitasek</v>
          </cell>
          <cell r="C144" t="str">
            <v>Michael Sedlacek</v>
          </cell>
          <cell r="D144" t="str">
            <v>3-2</v>
          </cell>
          <cell r="E144" t="str">
            <v>08/13 12:30</v>
          </cell>
        </row>
        <row r="145">
          <cell r="A145" t="str">
            <v>Zdenek KasinskiLukas Malek</v>
          </cell>
          <cell r="B145" t="str">
            <v>Zdenek Kasinski</v>
          </cell>
          <cell r="C145" t="str">
            <v>Lukas Malek</v>
          </cell>
          <cell r="D145" t="str">
            <v>2-3</v>
          </cell>
          <cell r="E145" t="str">
            <v>08/13 12:30</v>
          </cell>
        </row>
        <row r="146">
          <cell r="A146" t="str">
            <v>Marek CejkaAles Krejci</v>
          </cell>
          <cell r="B146" t="str">
            <v>Marek Cejka</v>
          </cell>
          <cell r="C146" t="str">
            <v>Ales Krejci</v>
          </cell>
          <cell r="D146" t="str">
            <v>2-3</v>
          </cell>
          <cell r="E146" t="str">
            <v>08/13 12:00</v>
          </cell>
        </row>
        <row r="147">
          <cell r="A147" t="str">
            <v>Rostislav NiezgodaPavel Wawrosz</v>
          </cell>
          <cell r="B147" t="str">
            <v>Rostislav Niezgoda</v>
          </cell>
          <cell r="C147" t="str">
            <v>Pavel Wawrosz</v>
          </cell>
          <cell r="D147" t="str">
            <v>2-3</v>
          </cell>
          <cell r="E147" t="str">
            <v>08/13 12:00</v>
          </cell>
        </row>
        <row r="148">
          <cell r="A148" t="str">
            <v>Milan RegnerMilan Kolar</v>
          </cell>
          <cell r="B148" t="str">
            <v>Milan Regner</v>
          </cell>
          <cell r="C148" t="str">
            <v>Milan Kolar</v>
          </cell>
          <cell r="D148" t="str">
            <v>3-2</v>
          </cell>
          <cell r="E148" t="str">
            <v>08/13 12:00</v>
          </cell>
        </row>
        <row r="149">
          <cell r="A149" t="str">
            <v>Lukas MalekMilan Regner</v>
          </cell>
          <cell r="B149" t="str">
            <v>Lukas Malek</v>
          </cell>
          <cell r="C149" t="str">
            <v>Milan Regner</v>
          </cell>
          <cell r="D149" t="str">
            <v>1-3</v>
          </cell>
          <cell r="E149" t="str">
            <v>08/13 11:30</v>
          </cell>
        </row>
        <row r="150">
          <cell r="A150" t="str">
            <v>Michael SedlacekRostislav Niezgoda</v>
          </cell>
          <cell r="B150" t="str">
            <v>Michael Sedlacek</v>
          </cell>
          <cell r="C150" t="str">
            <v>Rostislav Niezgoda</v>
          </cell>
          <cell r="D150" t="str">
            <v>1-3</v>
          </cell>
          <cell r="E150" t="str">
            <v>08/13 11:30</v>
          </cell>
        </row>
        <row r="151">
          <cell r="A151" t="str">
            <v>GlamorganJiri Vojtech</v>
          </cell>
          <cell r="B151" t="str">
            <v>Glamorgan</v>
          </cell>
          <cell r="C151" t="str">
            <v>Jiri Vojtech</v>
          </cell>
          <cell r="D151" t="str">
            <v>3-2</v>
          </cell>
          <cell r="E151" t="str">
            <v>08/13 11:30</v>
          </cell>
        </row>
        <row r="152">
          <cell r="A152" t="str">
            <v>Jan Manhal SnrMarek Cejka</v>
          </cell>
          <cell r="B152" t="str">
            <v>Jan Manhal Snr</v>
          </cell>
          <cell r="C152" t="str">
            <v>Marek Cejka</v>
          </cell>
          <cell r="D152" t="str">
            <v>1-3</v>
          </cell>
          <cell r="E152" t="str">
            <v>08/13 11:30</v>
          </cell>
        </row>
        <row r="153">
          <cell r="A153" t="str">
            <v>Zdenek KasinskiMilan Kolar</v>
          </cell>
          <cell r="B153" t="str">
            <v>Zdenek Kasinski</v>
          </cell>
          <cell r="C153" t="str">
            <v>Milan Kolar</v>
          </cell>
          <cell r="D153" t="str">
            <v>1-3</v>
          </cell>
          <cell r="E153" t="str">
            <v>08/13 11:00</v>
          </cell>
        </row>
        <row r="154">
          <cell r="A154" t="str">
            <v>Adam VitasekPavel Wawrosz</v>
          </cell>
          <cell r="B154" t="str">
            <v>Adam Vitasek</v>
          </cell>
          <cell r="C154" t="str">
            <v>Pavel Wawrosz</v>
          </cell>
          <cell r="D154" t="str">
            <v>3-1</v>
          </cell>
          <cell r="E154" t="str">
            <v>08/13 11:00</v>
          </cell>
        </row>
        <row r="155">
          <cell r="A155" t="str">
            <v>Zdenek NevrtalAles Krejci</v>
          </cell>
          <cell r="B155" t="str">
            <v>Zdenek Nevrtal</v>
          </cell>
          <cell r="C155" t="str">
            <v>Ales Krejci</v>
          </cell>
          <cell r="D155" t="str">
            <v>0-3</v>
          </cell>
          <cell r="E155" t="str">
            <v>08/13 11:00</v>
          </cell>
        </row>
        <row r="156">
          <cell r="A156" t="str">
            <v>Miroslav SvedikMatej Vogel</v>
          </cell>
          <cell r="B156" t="str">
            <v>Miroslav Svedik</v>
          </cell>
          <cell r="C156" t="str">
            <v>Matej Vogel</v>
          </cell>
          <cell r="D156" t="str">
            <v>3-2</v>
          </cell>
          <cell r="E156" t="str">
            <v>08/13 11:00</v>
          </cell>
        </row>
        <row r="157">
          <cell r="A157" t="str">
            <v>Ales KrejciJan Manhal Snr</v>
          </cell>
          <cell r="B157" t="str">
            <v>Ales Krejci</v>
          </cell>
          <cell r="C157" t="str">
            <v>Jan Manhal Snr</v>
          </cell>
          <cell r="D157" t="str">
            <v>3-0</v>
          </cell>
          <cell r="E157" t="str">
            <v>08/13 10:30</v>
          </cell>
        </row>
        <row r="158">
          <cell r="A158" t="str">
            <v>Matej VogelKamil Novak</v>
          </cell>
          <cell r="B158" t="str">
            <v>Matej Vogel</v>
          </cell>
          <cell r="C158" t="str">
            <v>Kamil Novak</v>
          </cell>
          <cell r="D158" t="str">
            <v>3-1</v>
          </cell>
          <cell r="E158" t="str">
            <v>08/13 10:30</v>
          </cell>
        </row>
        <row r="159">
          <cell r="A159" t="str">
            <v>Milan KolarLukas Malek</v>
          </cell>
          <cell r="B159" t="str">
            <v>Milan Kolar</v>
          </cell>
          <cell r="C159" t="str">
            <v>Lukas Malek</v>
          </cell>
          <cell r="D159" t="str">
            <v>1-3</v>
          </cell>
          <cell r="E159" t="str">
            <v>08/13 10:30</v>
          </cell>
        </row>
        <row r="160">
          <cell r="A160" t="str">
            <v>Pavel WawroszMichael Sedlacek</v>
          </cell>
          <cell r="B160" t="str">
            <v>Pavel Wawrosz</v>
          </cell>
          <cell r="C160" t="str">
            <v>Michael Sedlacek</v>
          </cell>
          <cell r="D160" t="str">
            <v>1-3</v>
          </cell>
          <cell r="E160" t="str">
            <v>08/13 10:30</v>
          </cell>
        </row>
        <row r="161">
          <cell r="A161" t="str">
            <v>Milan RegnerZdenek Kasinski</v>
          </cell>
          <cell r="B161" t="str">
            <v>Milan Regner</v>
          </cell>
          <cell r="C161" t="str">
            <v>Zdenek Kasinski</v>
          </cell>
          <cell r="D161" t="str">
            <v>3-2</v>
          </cell>
          <cell r="E161" t="str">
            <v>08/13 10:00</v>
          </cell>
        </row>
        <row r="162">
          <cell r="A162" t="str">
            <v>Jiri VojtechMiroslav Svedik</v>
          </cell>
          <cell r="B162" t="str">
            <v>Jiri Vojtech</v>
          </cell>
          <cell r="C162" t="str">
            <v>Miroslav Svedik</v>
          </cell>
          <cell r="D162" t="str">
            <v>1-3</v>
          </cell>
          <cell r="E162" t="str">
            <v>08/13 10:00</v>
          </cell>
        </row>
        <row r="163">
          <cell r="A163" t="str">
            <v>Marek CejkaZdenek Nevrtal</v>
          </cell>
          <cell r="B163" t="str">
            <v>Marek Cejka</v>
          </cell>
          <cell r="C163" t="str">
            <v>Zdenek Nevrtal</v>
          </cell>
          <cell r="D163" t="str">
            <v>3-0</v>
          </cell>
          <cell r="E163" t="str">
            <v>08/13 10:00</v>
          </cell>
        </row>
        <row r="164">
          <cell r="A164" t="str">
            <v>Michal ZobacMartin Mastera</v>
          </cell>
          <cell r="B164" t="str">
            <v>Michal Zobac</v>
          </cell>
          <cell r="C164" t="str">
            <v>Martin Mastera</v>
          </cell>
          <cell r="D164" t="str">
            <v>3-1</v>
          </cell>
          <cell r="E164" t="str">
            <v>08/13 09:30</v>
          </cell>
        </row>
        <row r="165">
          <cell r="A165" t="str">
            <v>Steph BoothFrantisek Pusch</v>
          </cell>
          <cell r="B165" t="str">
            <v>Steph Booth</v>
          </cell>
          <cell r="C165" t="str">
            <v>Frantisek Pusch</v>
          </cell>
          <cell r="D165" t="str">
            <v>3-2</v>
          </cell>
          <cell r="E165" t="str">
            <v>08/13 09:30</v>
          </cell>
        </row>
        <row r="166">
          <cell r="A166" t="str">
            <v>Tomas BartaOskar Spacek</v>
          </cell>
          <cell r="B166" t="str">
            <v>Tomas Barta</v>
          </cell>
          <cell r="C166" t="str">
            <v>Oskar Spacek</v>
          </cell>
          <cell r="D166" t="str">
            <v>3-0</v>
          </cell>
          <cell r="E166" t="str">
            <v>08/13 09:30</v>
          </cell>
        </row>
        <row r="167">
          <cell r="A167" t="str">
            <v>Jakub LevickyZbynek Zientek</v>
          </cell>
          <cell r="B167" t="str">
            <v>Jakub Levicky</v>
          </cell>
          <cell r="C167" t="str">
            <v>Zbynek Zientek</v>
          </cell>
          <cell r="D167" t="str">
            <v>0-3</v>
          </cell>
          <cell r="E167" t="str">
            <v>08/13 09:30</v>
          </cell>
        </row>
        <row r="168">
          <cell r="A168" t="str">
            <v>Martin KuceraJan Volhejn</v>
          </cell>
          <cell r="B168" t="str">
            <v>Martin Kucera</v>
          </cell>
          <cell r="C168" t="str">
            <v>Jan Volhejn</v>
          </cell>
          <cell r="D168" t="str">
            <v>1-3</v>
          </cell>
          <cell r="E168" t="str">
            <v>08/13 09:00</v>
          </cell>
        </row>
        <row r="169">
          <cell r="A169" t="str">
            <v>Ivo PalmiJaromir Kanok</v>
          </cell>
          <cell r="B169" t="str">
            <v>Ivo Palmi</v>
          </cell>
          <cell r="C169" t="str">
            <v>Jaromir Kanok</v>
          </cell>
          <cell r="D169" t="str">
            <v>3-0</v>
          </cell>
          <cell r="E169" t="str">
            <v>08/13 09:00</v>
          </cell>
        </row>
        <row r="170">
          <cell r="A170" t="str">
            <v>Bronislav RoubalTomas Regner</v>
          </cell>
          <cell r="B170" t="str">
            <v>Bronislav Roubal</v>
          </cell>
          <cell r="C170" t="str">
            <v>Tomas Regner</v>
          </cell>
          <cell r="D170" t="str">
            <v>3-0</v>
          </cell>
          <cell r="E170" t="str">
            <v>08/13 09:00</v>
          </cell>
        </row>
        <row r="171">
          <cell r="A171" t="str">
            <v>Ales BayerPetr Oliver Korp</v>
          </cell>
          <cell r="B171" t="str">
            <v>Ales Bayer</v>
          </cell>
          <cell r="C171" t="str">
            <v>Petr Oliver Korp</v>
          </cell>
          <cell r="D171" t="str">
            <v>3-0</v>
          </cell>
          <cell r="E171" t="str">
            <v>08/13 09:00</v>
          </cell>
        </row>
        <row r="172">
          <cell r="A172" t="str">
            <v>Frantisek PuschAles Bayer</v>
          </cell>
          <cell r="B172" t="str">
            <v>Frantisek Pusch</v>
          </cell>
          <cell r="C172" t="str">
            <v>Ales Bayer</v>
          </cell>
          <cell r="D172" t="str">
            <v>3-0</v>
          </cell>
          <cell r="E172" t="str">
            <v>08/13 08:30</v>
          </cell>
        </row>
        <row r="173">
          <cell r="A173" t="str">
            <v>Tomas BartaTomas Regner</v>
          </cell>
          <cell r="B173" t="str">
            <v>Tomas Barta</v>
          </cell>
          <cell r="C173" t="str">
            <v>Tomas Regner</v>
          </cell>
          <cell r="D173" t="str">
            <v>3-0</v>
          </cell>
          <cell r="E173" t="str">
            <v>08/13 08:30</v>
          </cell>
        </row>
        <row r="174">
          <cell r="A174" t="str">
            <v>Martin MasteraMartin Kucera</v>
          </cell>
          <cell r="B174" t="str">
            <v>Martin Mastera</v>
          </cell>
          <cell r="C174" t="str">
            <v>Martin Kucera</v>
          </cell>
          <cell r="D174" t="str">
            <v>2-3</v>
          </cell>
          <cell r="E174" t="str">
            <v>08/13 08:30</v>
          </cell>
        </row>
        <row r="175">
          <cell r="A175" t="str">
            <v>Jaromir KanokIvo Palmi</v>
          </cell>
          <cell r="B175" t="str">
            <v>Jaromir Kanok</v>
          </cell>
          <cell r="C175" t="str">
            <v>Ivo Palmi</v>
          </cell>
          <cell r="D175" t="str">
            <v>2-3</v>
          </cell>
          <cell r="E175" t="str">
            <v>08/13 08:30</v>
          </cell>
        </row>
        <row r="176">
          <cell r="A176" t="str">
            <v>Martin HukPetr Oliver Korp</v>
          </cell>
          <cell r="B176" t="str">
            <v>Martin Huk</v>
          </cell>
          <cell r="C176" t="str">
            <v>Petr Oliver Korp</v>
          </cell>
          <cell r="D176" t="str">
            <v>3-0</v>
          </cell>
          <cell r="E176" t="str">
            <v>08/13 08:00</v>
          </cell>
        </row>
        <row r="177">
          <cell r="A177" t="str">
            <v>Bronislav RoubalOskar Spacek</v>
          </cell>
          <cell r="B177" t="str">
            <v>Bronislav Roubal</v>
          </cell>
          <cell r="C177" t="str">
            <v>Oskar Spacek</v>
          </cell>
          <cell r="D177" t="str">
            <v>3-2</v>
          </cell>
          <cell r="E177" t="str">
            <v>08/13 08:00</v>
          </cell>
        </row>
        <row r="178">
          <cell r="A178" t="str">
            <v>Michal ZobacJan Volhejn</v>
          </cell>
          <cell r="B178" t="str">
            <v>Michal Zobac</v>
          </cell>
          <cell r="C178" t="str">
            <v>Jan Volhejn</v>
          </cell>
          <cell r="D178" t="str">
            <v>3-0</v>
          </cell>
          <cell r="E178" t="str">
            <v>08/13 08:00</v>
          </cell>
        </row>
        <row r="179">
          <cell r="A179" t="str">
            <v>Ales BayerMartin Huk</v>
          </cell>
          <cell r="B179" t="str">
            <v>Ales Bayer</v>
          </cell>
          <cell r="C179" t="str">
            <v>Martin Huk</v>
          </cell>
          <cell r="D179" t="str">
            <v>2-3</v>
          </cell>
          <cell r="E179" t="str">
            <v>08/13 07:30</v>
          </cell>
        </row>
        <row r="180">
          <cell r="A180" t="str">
            <v>Ivo PalmiJakub Levicky</v>
          </cell>
          <cell r="B180" t="str">
            <v>Ivo Palmi</v>
          </cell>
          <cell r="C180" t="str">
            <v>Jakub Levicky</v>
          </cell>
          <cell r="D180" t="str">
            <v>1-3</v>
          </cell>
          <cell r="E180" t="str">
            <v>08/13 07:30</v>
          </cell>
        </row>
        <row r="181">
          <cell r="A181" t="str">
            <v>Martin KuceraMichal Zobac</v>
          </cell>
          <cell r="B181" t="str">
            <v>Martin Kucera</v>
          </cell>
          <cell r="C181" t="str">
            <v>Michal Zobac</v>
          </cell>
          <cell r="D181" t="str">
            <v>0-3</v>
          </cell>
          <cell r="E181" t="str">
            <v>08/13 07:30</v>
          </cell>
        </row>
        <row r="182">
          <cell r="A182" t="str">
            <v>Tomas RegnerBronislav Roubal</v>
          </cell>
          <cell r="B182" t="str">
            <v>Tomas Regner</v>
          </cell>
          <cell r="C182" t="str">
            <v>Bronislav Roubal</v>
          </cell>
          <cell r="D182" t="str">
            <v>1-3</v>
          </cell>
          <cell r="E182" t="str">
            <v>08/13 07:30</v>
          </cell>
        </row>
        <row r="183">
          <cell r="A183" t="str">
            <v>Martin MasteraAl Shabab Club</v>
          </cell>
          <cell r="B183" t="str">
            <v>Martin Mastera</v>
          </cell>
          <cell r="C183" t="str">
            <v>Al Shabab Club</v>
          </cell>
          <cell r="D183" t="str">
            <v>3-2</v>
          </cell>
          <cell r="E183" t="str">
            <v>08/13 07:00</v>
          </cell>
        </row>
        <row r="184">
          <cell r="A184" t="str">
            <v>Frantisek PuschPetr Oliver Korp</v>
          </cell>
          <cell r="B184" t="str">
            <v>Frantisek Pusch</v>
          </cell>
          <cell r="C184" t="str">
            <v>Petr Oliver Korp</v>
          </cell>
          <cell r="D184" t="str">
            <v>3-0</v>
          </cell>
          <cell r="E184" t="str">
            <v>08/13 07:00</v>
          </cell>
        </row>
        <row r="185">
          <cell r="A185" t="str">
            <v>Jaromir KanokZbynek Zientek</v>
          </cell>
          <cell r="B185" t="str">
            <v>Jaromir Kanok</v>
          </cell>
          <cell r="C185" t="str">
            <v>Zbynek Zientek</v>
          </cell>
          <cell r="D185" t="str">
            <v>0-3</v>
          </cell>
          <cell r="E185" t="str">
            <v>08/13 07:00</v>
          </cell>
        </row>
        <row r="186">
          <cell r="A186" t="str">
            <v>Petr Oliver KorpAles Bayer</v>
          </cell>
          <cell r="B186" t="str">
            <v>Petr Oliver Korp</v>
          </cell>
          <cell r="C186" t="str">
            <v>Ales Bayer</v>
          </cell>
          <cell r="D186" t="str">
            <v>0-3</v>
          </cell>
          <cell r="E186" t="str">
            <v>08/13 06:30</v>
          </cell>
        </row>
        <row r="187">
          <cell r="A187" t="str">
            <v>Oskar SpacekTomas Regner</v>
          </cell>
          <cell r="B187" t="str">
            <v>Oskar Spacek</v>
          </cell>
          <cell r="C187" t="str">
            <v>Tomas Regner</v>
          </cell>
          <cell r="D187" t="str">
            <v>3-0</v>
          </cell>
          <cell r="E187" t="str">
            <v>08/13 06:30</v>
          </cell>
        </row>
        <row r="188">
          <cell r="A188" t="str">
            <v>Jan VolhejnMartin Kucera</v>
          </cell>
          <cell r="B188" t="str">
            <v>Jan Volhejn</v>
          </cell>
          <cell r="C188" t="str">
            <v>Martin Kucera</v>
          </cell>
          <cell r="D188" t="str">
            <v>1-3</v>
          </cell>
          <cell r="E188" t="str">
            <v>08/13 06:30</v>
          </cell>
        </row>
        <row r="189">
          <cell r="A189" t="str">
            <v>Zbynek ZientekIvo Palmi</v>
          </cell>
          <cell r="B189" t="str">
            <v>Zbynek Zientek</v>
          </cell>
          <cell r="C189" t="str">
            <v>Ivo Palmi</v>
          </cell>
          <cell r="D189" t="str">
            <v>3-1</v>
          </cell>
          <cell r="E189" t="str">
            <v>08/13 06:30</v>
          </cell>
        </row>
        <row r="190">
          <cell r="A190" t="str">
            <v>Martin HukFrantisek Pusch</v>
          </cell>
          <cell r="B190" t="str">
            <v>Martin Huk</v>
          </cell>
          <cell r="C190" t="str">
            <v>Frantisek Pusch</v>
          </cell>
          <cell r="D190" t="str">
            <v>3-2</v>
          </cell>
          <cell r="E190" t="str">
            <v>08/13 06:00</v>
          </cell>
        </row>
        <row r="191">
          <cell r="A191" t="str">
            <v>Bronislav RoubalTomas Barta</v>
          </cell>
          <cell r="B191" t="str">
            <v>Bronislav Roubal</v>
          </cell>
          <cell r="C191" t="str">
            <v>Tomas Barta</v>
          </cell>
          <cell r="D191" t="str">
            <v>0-3</v>
          </cell>
          <cell r="E191" t="str">
            <v>08/13 06:00</v>
          </cell>
        </row>
        <row r="192">
          <cell r="A192" t="str">
            <v>Jakub LevickyJaromir Kanok</v>
          </cell>
          <cell r="B192" t="str">
            <v>Jakub Levicky</v>
          </cell>
          <cell r="C192" t="str">
            <v>Jaromir Kanok</v>
          </cell>
          <cell r="D192" t="str">
            <v>3-0</v>
          </cell>
          <cell r="E192" t="str">
            <v>08/13 06:00</v>
          </cell>
        </row>
        <row r="193">
          <cell r="A193" t="str">
            <v>Vratislav PetracekMarek Placek</v>
          </cell>
          <cell r="B193" t="str">
            <v>Vratislav Petracek</v>
          </cell>
          <cell r="C193" t="str">
            <v>Marek Placek</v>
          </cell>
          <cell r="D193" t="str">
            <v>3-2</v>
          </cell>
          <cell r="E193" t="str">
            <v>08/13 04:20</v>
          </cell>
        </row>
        <row r="194">
          <cell r="A194" t="str">
            <v>Miroslav BartaMiroslav Klimenta</v>
          </cell>
          <cell r="B194" t="str">
            <v>Miroslav Barta</v>
          </cell>
          <cell r="C194" t="str">
            <v>Miroslav Klimenta</v>
          </cell>
          <cell r="D194" t="str">
            <v>3-2</v>
          </cell>
          <cell r="E194" t="str">
            <v>08/13 04:19</v>
          </cell>
        </row>
        <row r="195">
          <cell r="A195" t="str">
            <v>Milan FiseraMilan Smrcek</v>
          </cell>
          <cell r="B195" t="str">
            <v>Milan Fisera</v>
          </cell>
          <cell r="C195" t="str">
            <v>Milan Smrcek</v>
          </cell>
          <cell r="D195" t="str">
            <v>1-3</v>
          </cell>
          <cell r="E195" t="str">
            <v>08/13 03:30</v>
          </cell>
        </row>
        <row r="196">
          <cell r="A196" t="str">
            <v>Jan SteffanJan Potensky</v>
          </cell>
          <cell r="B196" t="str">
            <v>Jan Steffan</v>
          </cell>
          <cell r="C196" t="str">
            <v>Jan Potensky</v>
          </cell>
          <cell r="D196" t="str">
            <v>1-3</v>
          </cell>
          <cell r="E196" t="str">
            <v>08/13 03:30</v>
          </cell>
        </row>
        <row r="197">
          <cell r="A197" t="str">
            <v>Miroslav BartaCraciun/ Ilona G Ghioroaie</v>
          </cell>
          <cell r="B197" t="str">
            <v>Miroslav Barta</v>
          </cell>
          <cell r="C197" t="str">
            <v>Craciun/ Ilona G Ghioroaie</v>
          </cell>
          <cell r="D197" t="str">
            <v>3-2</v>
          </cell>
          <cell r="E197" t="str">
            <v>08/13 03:00</v>
          </cell>
        </row>
        <row r="198">
          <cell r="A198" t="str">
            <v>Marek PlacekMilan Fisera</v>
          </cell>
          <cell r="B198" t="str">
            <v>Marek Placek</v>
          </cell>
          <cell r="C198" t="str">
            <v>Milan Fisera</v>
          </cell>
          <cell r="D198" t="str">
            <v>1-3</v>
          </cell>
          <cell r="E198" t="str">
            <v>08/13 02:30</v>
          </cell>
        </row>
        <row r="199">
          <cell r="A199" t="str">
            <v>Tomas DousaMilan Smrcek</v>
          </cell>
          <cell r="B199" t="str">
            <v>Tomas Dousa</v>
          </cell>
          <cell r="C199" t="str">
            <v>Milan Smrcek</v>
          </cell>
          <cell r="D199" t="str">
            <v>1-3</v>
          </cell>
          <cell r="E199" t="str">
            <v>08/13 02:00</v>
          </cell>
        </row>
        <row r="200">
          <cell r="A200" t="str">
            <v>Frantisek TrojanJan Steffan</v>
          </cell>
          <cell r="B200" t="str">
            <v>Frantisek Trojan</v>
          </cell>
          <cell r="C200" t="str">
            <v>Jan Steffan</v>
          </cell>
          <cell r="D200" t="str">
            <v>0-3</v>
          </cell>
          <cell r="E200" t="str">
            <v>08/13 01:30</v>
          </cell>
        </row>
        <row r="201">
          <cell r="A201" t="str">
            <v>Miroslav BartaJan Potensky</v>
          </cell>
          <cell r="B201" t="str">
            <v>Miroslav Barta</v>
          </cell>
          <cell r="C201" t="str">
            <v>Jan Potensky</v>
          </cell>
          <cell r="D201" t="str">
            <v>2-3</v>
          </cell>
          <cell r="E201" t="str">
            <v>08/13 01:00</v>
          </cell>
        </row>
        <row r="202">
          <cell r="A202" t="str">
            <v>Tomas DousaMilan Fisera</v>
          </cell>
          <cell r="B202" t="str">
            <v>Tomas Dousa</v>
          </cell>
          <cell r="C202" t="str">
            <v>Milan Fisera</v>
          </cell>
          <cell r="D202" t="str">
            <v>2-3</v>
          </cell>
          <cell r="E202" t="str">
            <v>08/13 01:00</v>
          </cell>
        </row>
        <row r="203">
          <cell r="A203" t="str">
            <v>Milan SmrcekVratislav Petracek</v>
          </cell>
          <cell r="B203" t="str">
            <v>Milan Smrcek</v>
          </cell>
          <cell r="C203" t="str">
            <v>Vratislav Petracek</v>
          </cell>
          <cell r="D203" t="str">
            <v>3-0</v>
          </cell>
          <cell r="E203" t="str">
            <v>08/13 00:30</v>
          </cell>
        </row>
        <row r="204">
          <cell r="A204" t="str">
            <v>Miroslav KlimentaFrantisek Trojan</v>
          </cell>
          <cell r="B204" t="str">
            <v>Miroslav Klimenta</v>
          </cell>
          <cell r="C204" t="str">
            <v>Frantisek Trojan</v>
          </cell>
          <cell r="D204" t="str">
            <v>3-2</v>
          </cell>
          <cell r="E204" t="str">
            <v>08/13 00:30</v>
          </cell>
        </row>
        <row r="205">
          <cell r="A205" t="str">
            <v>Jan SteffanMiroslav Barta</v>
          </cell>
          <cell r="B205" t="str">
            <v>Jan Steffan</v>
          </cell>
          <cell r="C205" t="str">
            <v>Miroslav Barta</v>
          </cell>
          <cell r="D205" t="str">
            <v>3-1</v>
          </cell>
          <cell r="E205" t="str">
            <v>08/13 00:00</v>
          </cell>
        </row>
        <row r="206">
          <cell r="A206" t="str">
            <v>Marek PlacekSenigalla U20</v>
          </cell>
          <cell r="B206" t="str">
            <v>Marek Placek</v>
          </cell>
          <cell r="C206" t="str">
            <v>Senigalla U20</v>
          </cell>
          <cell r="D206" t="str">
            <v>3-0</v>
          </cell>
          <cell r="E206" t="str">
            <v>08/13 00:00</v>
          </cell>
        </row>
        <row r="207">
          <cell r="A207" t="str">
            <v>Jan PotenskyFrantisek Trojan</v>
          </cell>
          <cell r="B207" t="str">
            <v>Jan Potensky</v>
          </cell>
          <cell r="C207" t="str">
            <v>Frantisek Trojan</v>
          </cell>
          <cell r="D207" t="str">
            <v>3-0</v>
          </cell>
          <cell r="E207" t="str">
            <v>08/12 23:30</v>
          </cell>
        </row>
        <row r="208">
          <cell r="A208" t="str">
            <v>Milan FiseraVratislav Petracek</v>
          </cell>
          <cell r="B208" t="str">
            <v>Milan Fisera</v>
          </cell>
          <cell r="C208" t="str">
            <v>Vratislav Petracek</v>
          </cell>
          <cell r="D208" t="str">
            <v>3-0</v>
          </cell>
          <cell r="E208" t="str">
            <v>08/12 23:30</v>
          </cell>
        </row>
        <row r="209">
          <cell r="A209" t="str">
            <v>Milan SmrcekMarek Placek</v>
          </cell>
          <cell r="B209" t="str">
            <v>Milan Smrcek</v>
          </cell>
          <cell r="C209" t="str">
            <v>Marek Placek</v>
          </cell>
          <cell r="D209" t="str">
            <v>3-1</v>
          </cell>
          <cell r="E209" t="str">
            <v>08/12 23:00</v>
          </cell>
        </row>
        <row r="210">
          <cell r="A210" t="str">
            <v>Miroslav KlimentaJan Steffan</v>
          </cell>
          <cell r="B210" t="str">
            <v>Miroslav Klimenta</v>
          </cell>
          <cell r="C210" t="str">
            <v>Jan Steffan</v>
          </cell>
          <cell r="D210" t="str">
            <v>3-0</v>
          </cell>
          <cell r="E210" t="str">
            <v>08/12 23:00</v>
          </cell>
        </row>
        <row r="211">
          <cell r="A211" t="str">
            <v>Vratislav PetracekTomas Dousa</v>
          </cell>
          <cell r="B211" t="str">
            <v>Vratislav Petracek</v>
          </cell>
          <cell r="C211" t="str">
            <v>Tomas Dousa</v>
          </cell>
          <cell r="D211" t="str">
            <v>3-1</v>
          </cell>
          <cell r="E211" t="str">
            <v>08/12 22:30</v>
          </cell>
        </row>
        <row r="212">
          <cell r="A212" t="str">
            <v>Frantisek TrojanMiroslav Barta</v>
          </cell>
          <cell r="B212" t="str">
            <v>Frantisek Trojan</v>
          </cell>
          <cell r="C212" t="str">
            <v>Miroslav Barta</v>
          </cell>
          <cell r="D212" t="str">
            <v>0-3</v>
          </cell>
          <cell r="E212" t="str">
            <v>08/12 22:30</v>
          </cell>
        </row>
        <row r="213">
          <cell r="A213" t="str">
            <v>Jan PotenskyMiroslav Klimenta</v>
          </cell>
          <cell r="B213" t="str">
            <v>Jan Potensky</v>
          </cell>
          <cell r="C213" t="str">
            <v>Miroslav Klimenta</v>
          </cell>
          <cell r="D213" t="str">
            <v>3-1</v>
          </cell>
          <cell r="E213" t="str">
            <v>08/12 22:00</v>
          </cell>
        </row>
        <row r="214">
          <cell r="A214" t="str">
            <v>Josef CizRoman Laznicka</v>
          </cell>
          <cell r="B214" t="str">
            <v>Josef Ciz</v>
          </cell>
          <cell r="C214" t="str">
            <v>Roman Laznicka</v>
          </cell>
          <cell r="D214" t="str">
            <v>3-2</v>
          </cell>
          <cell r="E214" t="str">
            <v>08/12 21:30</v>
          </cell>
        </row>
        <row r="215">
          <cell r="A215" t="str">
            <v>Ondrej SvachaRostyslav Kliuchuk</v>
          </cell>
          <cell r="B215" t="str">
            <v>Ondrej Svacha</v>
          </cell>
          <cell r="C215" t="str">
            <v>Rostyslav Kliuchuk</v>
          </cell>
          <cell r="D215" t="str">
            <v>2-3</v>
          </cell>
          <cell r="E215" t="str">
            <v>08/12 21:30</v>
          </cell>
        </row>
        <row r="216">
          <cell r="A216" t="str">
            <v>Karel BarosPavel Bajtek</v>
          </cell>
          <cell r="B216" t="str">
            <v>Karel Baros</v>
          </cell>
          <cell r="C216" t="str">
            <v>Pavel Bajtek</v>
          </cell>
          <cell r="D216" t="str">
            <v>3-0</v>
          </cell>
          <cell r="E216" t="str">
            <v>08/12 21:30</v>
          </cell>
        </row>
        <row r="217">
          <cell r="A217" t="str">
            <v>Jiri NesneraTomas Prosa</v>
          </cell>
          <cell r="B217" t="str">
            <v>Jiri Nesnera</v>
          </cell>
          <cell r="C217" t="str">
            <v>Tomas Prosa</v>
          </cell>
          <cell r="D217" t="str">
            <v>3-2</v>
          </cell>
          <cell r="E217" t="str">
            <v>08/12 21:00</v>
          </cell>
        </row>
        <row r="218">
          <cell r="A218" t="str">
            <v>Jan VaclavekJan Kabelka</v>
          </cell>
          <cell r="B218" t="str">
            <v>Jan Vaclavek</v>
          </cell>
          <cell r="C218" t="str">
            <v>Jan Kabelka</v>
          </cell>
          <cell r="D218" t="str">
            <v>1-3</v>
          </cell>
          <cell r="E218" t="str">
            <v>08/12 21:00</v>
          </cell>
        </row>
        <row r="219">
          <cell r="A219" t="str">
            <v>Jan PrzybylaMilan Musil</v>
          </cell>
          <cell r="B219" t="str">
            <v>Jan Przybyla</v>
          </cell>
          <cell r="C219" t="str">
            <v>Milan Musil</v>
          </cell>
          <cell r="D219" t="str">
            <v>1-3</v>
          </cell>
          <cell r="E219" t="str">
            <v>08/12 21:00</v>
          </cell>
        </row>
        <row r="220">
          <cell r="A220" t="str">
            <v>Karel BrozikTomas Holik</v>
          </cell>
          <cell r="B220" t="str">
            <v>Karel Brozik</v>
          </cell>
          <cell r="C220" t="str">
            <v>Tomas Holik</v>
          </cell>
          <cell r="D220" t="str">
            <v>3-2</v>
          </cell>
          <cell r="E220" t="str">
            <v>08/12 21:00</v>
          </cell>
        </row>
        <row r="221">
          <cell r="A221" t="str">
            <v>Ondrej SvachaTomas Holik</v>
          </cell>
          <cell r="B221" t="str">
            <v>Ondrej Svacha</v>
          </cell>
          <cell r="C221" t="str">
            <v>Tomas Holik</v>
          </cell>
          <cell r="D221" t="str">
            <v>3-1</v>
          </cell>
          <cell r="E221" t="str">
            <v>08/12 20:30</v>
          </cell>
        </row>
        <row r="222">
          <cell r="A222" t="str">
            <v>Roman LaznickaJan Vaclavek</v>
          </cell>
          <cell r="B222" t="str">
            <v>Roman Laznicka</v>
          </cell>
          <cell r="C222" t="str">
            <v>Jan Vaclavek</v>
          </cell>
          <cell r="D222" t="str">
            <v>2-3</v>
          </cell>
          <cell r="E222" t="str">
            <v>08/12 20:30</v>
          </cell>
        </row>
        <row r="223">
          <cell r="A223" t="str">
            <v>Milan MusilPavel Bajtek</v>
          </cell>
          <cell r="B223" t="str">
            <v>Milan Musil</v>
          </cell>
          <cell r="C223" t="str">
            <v>Pavel Bajtek</v>
          </cell>
          <cell r="D223" t="str">
            <v>1-3</v>
          </cell>
          <cell r="E223" t="str">
            <v>08/12 20:30</v>
          </cell>
        </row>
        <row r="224">
          <cell r="A224" t="str">
            <v>Tomas TurekTomas Prosa</v>
          </cell>
          <cell r="B224" t="str">
            <v>Tomas Turek</v>
          </cell>
          <cell r="C224" t="str">
            <v>Tomas Prosa</v>
          </cell>
          <cell r="D224" t="str">
            <v>3-2</v>
          </cell>
          <cell r="E224" t="str">
            <v>08/12 20:30</v>
          </cell>
        </row>
        <row r="225">
          <cell r="A225" t="str">
            <v>Hapoel Daliyat Al-KarmelRostyslav Kliuchuk</v>
          </cell>
          <cell r="B225" t="str">
            <v>Hapoel Daliyat Al-Karmel</v>
          </cell>
          <cell r="C225" t="str">
            <v>Rostyslav Kliuchuk</v>
          </cell>
          <cell r="D225" t="str">
            <v>0-3</v>
          </cell>
          <cell r="E225" t="str">
            <v>08/12 20:00</v>
          </cell>
        </row>
        <row r="226">
          <cell r="A226" t="str">
            <v>Jan KaneraJiri Nesnera</v>
          </cell>
          <cell r="B226" t="str">
            <v>Jan Kanera</v>
          </cell>
          <cell r="C226" t="str">
            <v>Jiri Nesnera</v>
          </cell>
          <cell r="D226" t="str">
            <v>3-2</v>
          </cell>
          <cell r="E226" t="str">
            <v>08/12 20:00</v>
          </cell>
        </row>
        <row r="227">
          <cell r="A227" t="str">
            <v>Karel BarosJan Przybyla</v>
          </cell>
          <cell r="B227" t="str">
            <v>Karel Baros</v>
          </cell>
          <cell r="C227" t="str">
            <v>Jan Przybyla</v>
          </cell>
          <cell r="D227" t="str">
            <v>3-0</v>
          </cell>
          <cell r="E227" t="str">
            <v>08/12 20:00</v>
          </cell>
        </row>
        <row r="228">
          <cell r="A228" t="str">
            <v>Josef CizJan Kabelka</v>
          </cell>
          <cell r="B228" t="str">
            <v>Josef Ciz</v>
          </cell>
          <cell r="C228" t="str">
            <v>Jan Kabelka</v>
          </cell>
          <cell r="D228" t="str">
            <v>3-0</v>
          </cell>
          <cell r="E228" t="str">
            <v>08/12 20:00</v>
          </cell>
        </row>
        <row r="229">
          <cell r="A229" t="str">
            <v>Tomas HolikKarel Brozik</v>
          </cell>
          <cell r="B229" t="str">
            <v>Tomas Holik</v>
          </cell>
          <cell r="C229" t="str">
            <v>Karel Brozik</v>
          </cell>
          <cell r="D229" t="str">
            <v>2-3</v>
          </cell>
          <cell r="E229" t="str">
            <v>08/12 19:30</v>
          </cell>
        </row>
        <row r="230">
          <cell r="A230" t="str">
            <v>Pavel BajtekKarel Baros</v>
          </cell>
          <cell r="B230" t="str">
            <v>Pavel Bajtek</v>
          </cell>
          <cell r="C230" t="str">
            <v>Karel Baros</v>
          </cell>
          <cell r="D230" t="str">
            <v>2-3</v>
          </cell>
          <cell r="E230" t="str">
            <v>08/12 19:30</v>
          </cell>
        </row>
        <row r="231">
          <cell r="A231" t="str">
            <v>Jan VaclavekJosef Ciz</v>
          </cell>
          <cell r="B231" t="str">
            <v>Jan Vaclavek</v>
          </cell>
          <cell r="C231" t="str">
            <v>Josef Ciz</v>
          </cell>
          <cell r="D231" t="str">
            <v>2-3</v>
          </cell>
          <cell r="E231" t="str">
            <v>08/12 19:30</v>
          </cell>
        </row>
        <row r="232">
          <cell r="A232" t="str">
            <v>Tomas ProsaJan Kanera</v>
          </cell>
          <cell r="B232" t="str">
            <v>Tomas Prosa</v>
          </cell>
          <cell r="C232" t="str">
            <v>Jan Kanera</v>
          </cell>
          <cell r="D232" t="str">
            <v>1-3</v>
          </cell>
          <cell r="E232" t="str">
            <v>08/12 19:30</v>
          </cell>
        </row>
        <row r="233">
          <cell r="A233" t="str">
            <v>Roman LaznickaJan Kabelka</v>
          </cell>
          <cell r="B233" t="str">
            <v>Roman Laznicka</v>
          </cell>
          <cell r="C233" t="str">
            <v>Jan Kabelka</v>
          </cell>
          <cell r="D233" t="str">
            <v>3-2</v>
          </cell>
          <cell r="E233" t="str">
            <v>08/12 19:00</v>
          </cell>
        </row>
        <row r="234">
          <cell r="A234" t="str">
            <v>Milan MusilJan Przybyla</v>
          </cell>
          <cell r="B234" t="str">
            <v>Milan Musil</v>
          </cell>
          <cell r="C234" t="str">
            <v>Jan Przybyla</v>
          </cell>
          <cell r="D234" t="str">
            <v>3-2</v>
          </cell>
          <cell r="E234" t="str">
            <v>08/12 19:00</v>
          </cell>
        </row>
        <row r="235">
          <cell r="A235" t="str">
            <v>Tomas TurekJiri Nesnera</v>
          </cell>
          <cell r="B235" t="str">
            <v>Tomas Turek</v>
          </cell>
          <cell r="C235" t="str">
            <v>Jiri Nesnera</v>
          </cell>
          <cell r="D235" t="str">
            <v>3-2</v>
          </cell>
          <cell r="E235" t="str">
            <v>08/12 19:00</v>
          </cell>
        </row>
        <row r="236">
          <cell r="A236" t="str">
            <v>Rostyslav KliuchukTomas Holik</v>
          </cell>
          <cell r="B236" t="str">
            <v>Rostyslav Kliuchuk</v>
          </cell>
          <cell r="C236" t="str">
            <v>Tomas Holik</v>
          </cell>
          <cell r="D236" t="str">
            <v>3-2</v>
          </cell>
          <cell r="E236" t="str">
            <v>08/12 18:30</v>
          </cell>
        </row>
        <row r="237">
          <cell r="A237" t="str">
            <v>Jan KabelkaJan Vaclavek</v>
          </cell>
          <cell r="B237" t="str">
            <v>Jan Kabelka</v>
          </cell>
          <cell r="C237" t="str">
            <v>Jan Vaclavek</v>
          </cell>
          <cell r="D237" t="str">
            <v>3-1</v>
          </cell>
          <cell r="E237" t="str">
            <v>08/12 18:30</v>
          </cell>
        </row>
        <row r="238">
          <cell r="A238" t="str">
            <v>Jan PrzybylaPavel Bajtek</v>
          </cell>
          <cell r="B238" t="str">
            <v>Jan Przybyla</v>
          </cell>
          <cell r="C238" t="str">
            <v>Pavel Bajtek</v>
          </cell>
          <cell r="D238" t="str">
            <v>3-1</v>
          </cell>
          <cell r="E238" t="str">
            <v>08/12 18:30</v>
          </cell>
        </row>
        <row r="239">
          <cell r="A239" t="str">
            <v>KIF Orebro WomenTomas Prosa</v>
          </cell>
          <cell r="B239" t="str">
            <v>KIF Orebro Women</v>
          </cell>
          <cell r="C239" t="str">
            <v>Tomas Prosa</v>
          </cell>
          <cell r="D239" t="str">
            <v>3-1</v>
          </cell>
          <cell r="E239" t="str">
            <v>08/12 18:30</v>
          </cell>
        </row>
        <row r="240">
          <cell r="A240" t="str">
            <v>Karel BrozikOndrej Svacha</v>
          </cell>
          <cell r="B240" t="str">
            <v>Karel Brozik</v>
          </cell>
          <cell r="C240" t="str">
            <v>Ondrej Svacha</v>
          </cell>
          <cell r="D240" t="str">
            <v>0-3</v>
          </cell>
          <cell r="E240" t="str">
            <v>08/12 18:00</v>
          </cell>
        </row>
        <row r="241">
          <cell r="A241" t="str">
            <v>Karel BarosMilan Musil</v>
          </cell>
          <cell r="B241" t="str">
            <v>Karel Baros</v>
          </cell>
          <cell r="C241" t="str">
            <v>Milan Musil</v>
          </cell>
          <cell r="D241" t="str">
            <v>3-0</v>
          </cell>
          <cell r="E241" t="str">
            <v>08/12 18:00</v>
          </cell>
        </row>
        <row r="242">
          <cell r="A242" t="str">
            <v>Roman HudeczekTadeas Zika</v>
          </cell>
          <cell r="B242" t="str">
            <v>Roman Hudeczek</v>
          </cell>
          <cell r="C242" t="str">
            <v>Tadeas Zika</v>
          </cell>
          <cell r="D242" t="str">
            <v>2-3</v>
          </cell>
          <cell r="E242" t="str">
            <v>08/12 17:30</v>
          </cell>
        </row>
        <row r="243">
          <cell r="A243" t="str">
            <v>Vratislav PetracekLadislav Janousek</v>
          </cell>
          <cell r="B243" t="str">
            <v>Vratislav Petracek</v>
          </cell>
          <cell r="C243" t="str">
            <v>Ladislav Janousek</v>
          </cell>
          <cell r="D243" t="str">
            <v>3-1</v>
          </cell>
          <cell r="E243" t="str">
            <v>08/12 17:30</v>
          </cell>
        </row>
        <row r="244">
          <cell r="A244" t="str">
            <v>Radim JarosJaromir Vyboch</v>
          </cell>
          <cell r="B244" t="str">
            <v>Radim Jaros</v>
          </cell>
          <cell r="C244" t="str">
            <v>Jaromir Vyboch</v>
          </cell>
          <cell r="D244" t="str">
            <v>3-1</v>
          </cell>
          <cell r="E244" t="str">
            <v>08/12 17:30</v>
          </cell>
        </row>
        <row r="245">
          <cell r="A245" t="str">
            <v>Miloslav LubasPavel Sprynar</v>
          </cell>
          <cell r="B245" t="str">
            <v>Miloslav Lubas</v>
          </cell>
          <cell r="C245" t="str">
            <v>Pavel Sprynar</v>
          </cell>
          <cell r="D245" t="str">
            <v>0-3</v>
          </cell>
          <cell r="E245" t="str">
            <v>08/12 17:30</v>
          </cell>
        </row>
        <row r="246">
          <cell r="A246" t="str">
            <v>Milan ChalupnicekDaniela Monteiro Dodean</v>
          </cell>
          <cell r="B246" t="str">
            <v>Milan Chalupnicek</v>
          </cell>
          <cell r="C246" t="str">
            <v>Daniela Monteiro Dodean</v>
          </cell>
          <cell r="D246" t="str">
            <v>0-3</v>
          </cell>
          <cell r="E246" t="str">
            <v>08/12 17:00</v>
          </cell>
        </row>
        <row r="247">
          <cell r="A247" t="str">
            <v>Kamil KleprlikOldrich Vrtal</v>
          </cell>
          <cell r="B247" t="str">
            <v>Kamil Kleprlik</v>
          </cell>
          <cell r="C247" t="str">
            <v>Oldrich Vrtal</v>
          </cell>
          <cell r="D247" t="str">
            <v>2-3</v>
          </cell>
          <cell r="E247" t="str">
            <v>08/12 17:00</v>
          </cell>
        </row>
        <row r="248">
          <cell r="A248" t="str">
            <v>Josef FuchsKarel Hons</v>
          </cell>
          <cell r="B248" t="str">
            <v>Josef Fuchs</v>
          </cell>
          <cell r="C248" t="str">
            <v>Karel Hons</v>
          </cell>
          <cell r="D248" t="str">
            <v>3-1</v>
          </cell>
          <cell r="E248" t="str">
            <v>08/12 17:00</v>
          </cell>
        </row>
        <row r="249">
          <cell r="A249" t="str">
            <v>Konig/SchaederKamil Kleprlik</v>
          </cell>
          <cell r="B249" t="str">
            <v>Konig/Schaeder</v>
          </cell>
          <cell r="C249" t="str">
            <v>Kamil Kleprlik</v>
          </cell>
          <cell r="D249" t="str">
            <v>3-1</v>
          </cell>
          <cell r="E249" t="str">
            <v>08/12 16:30</v>
          </cell>
        </row>
        <row r="250">
          <cell r="A250" t="str">
            <v>Karel HonsJosef Fuchs</v>
          </cell>
          <cell r="B250" t="str">
            <v>Karel Hons</v>
          </cell>
          <cell r="C250" t="str">
            <v>Josef Fuchs</v>
          </cell>
          <cell r="D250" t="str">
            <v>1-3</v>
          </cell>
          <cell r="E250" t="str">
            <v>08/12 16:30</v>
          </cell>
        </row>
        <row r="251">
          <cell r="A251" t="str">
            <v>Miroslav AdamecVratislav Petracek</v>
          </cell>
          <cell r="B251" t="str">
            <v>Miroslav Adamec</v>
          </cell>
          <cell r="C251" t="str">
            <v>Vratislav Petracek</v>
          </cell>
          <cell r="D251" t="str">
            <v>0-3</v>
          </cell>
          <cell r="E251" t="str">
            <v>08/12 16:30</v>
          </cell>
        </row>
        <row r="252">
          <cell r="A252" t="str">
            <v>Milan ChalupnicekRoman Buric</v>
          </cell>
          <cell r="B252" t="str">
            <v>Milan Chalupnicek</v>
          </cell>
          <cell r="C252" t="str">
            <v>Roman Buric</v>
          </cell>
          <cell r="D252" t="str">
            <v>2-3</v>
          </cell>
          <cell r="E252" t="str">
            <v>08/12 16:30</v>
          </cell>
        </row>
        <row r="253">
          <cell r="A253" t="str">
            <v>Roman HudeczekDumbarton</v>
          </cell>
          <cell r="B253" t="str">
            <v>Roman Hudeczek</v>
          </cell>
          <cell r="C253" t="str">
            <v>Dumbarton</v>
          </cell>
          <cell r="D253" t="str">
            <v>3-2</v>
          </cell>
          <cell r="E253" t="str">
            <v>08/12 16:00</v>
          </cell>
        </row>
        <row r="254">
          <cell r="A254" t="str">
            <v>Pavel SprynarMiloslav Lubas</v>
          </cell>
          <cell r="B254" t="str">
            <v>Pavel Sprynar</v>
          </cell>
          <cell r="C254" t="str">
            <v>Miloslav Lubas</v>
          </cell>
          <cell r="D254" t="str">
            <v>3-2</v>
          </cell>
          <cell r="E254" t="str">
            <v>08/12 16:00</v>
          </cell>
        </row>
        <row r="255">
          <cell r="A255" t="str">
            <v>Jan JablonovskyLadislav Janousek</v>
          </cell>
          <cell r="B255" t="str">
            <v>Jan Jablonovsky</v>
          </cell>
          <cell r="C255" t="str">
            <v>Ladislav Janousek</v>
          </cell>
          <cell r="D255" t="str">
            <v>1-3</v>
          </cell>
          <cell r="E255" t="str">
            <v>08/12 16:00</v>
          </cell>
        </row>
        <row r="256">
          <cell r="A256" t="str">
            <v>Kamil KleprlikRoman Hudeczek</v>
          </cell>
          <cell r="B256" t="str">
            <v>Kamil Kleprlik</v>
          </cell>
          <cell r="C256" t="str">
            <v>Roman Hudeczek</v>
          </cell>
          <cell r="D256" t="str">
            <v>2-3</v>
          </cell>
          <cell r="E256" t="str">
            <v>08/12 15:30</v>
          </cell>
        </row>
        <row r="257">
          <cell r="A257" t="str">
            <v>Josef FuchsRadim Jaros</v>
          </cell>
          <cell r="B257" t="str">
            <v>Josef Fuchs</v>
          </cell>
          <cell r="C257" t="str">
            <v>Radim Jaros</v>
          </cell>
          <cell r="D257" t="str">
            <v>0-3</v>
          </cell>
          <cell r="E257" t="str">
            <v>08/12 15:30</v>
          </cell>
        </row>
        <row r="258">
          <cell r="A258" t="str">
            <v>Roman BuricPavel Sprynar</v>
          </cell>
          <cell r="B258" t="str">
            <v>Roman Buric</v>
          </cell>
          <cell r="C258" t="str">
            <v>Pavel Sprynar</v>
          </cell>
          <cell r="D258" t="str">
            <v>1-3</v>
          </cell>
          <cell r="E258" t="str">
            <v>08/12 15:30</v>
          </cell>
        </row>
        <row r="259">
          <cell r="A259" t="str">
            <v>Vratislav PetracekJan Jablonovsky</v>
          </cell>
          <cell r="B259" t="str">
            <v>Vratislav Petracek</v>
          </cell>
          <cell r="C259" t="str">
            <v>Jan Jablonovsky</v>
          </cell>
          <cell r="D259" t="str">
            <v>2-3</v>
          </cell>
          <cell r="E259" t="str">
            <v>08/12 15:30</v>
          </cell>
        </row>
        <row r="260">
          <cell r="A260" t="str">
            <v>Karel HonsJaromir Vyboch</v>
          </cell>
          <cell r="B260" t="str">
            <v>Karel Hons</v>
          </cell>
          <cell r="C260" t="str">
            <v>Jaromir Vyboch</v>
          </cell>
          <cell r="D260" t="str">
            <v>0-3</v>
          </cell>
          <cell r="E260" t="str">
            <v>08/12 15:00</v>
          </cell>
        </row>
        <row r="261">
          <cell r="A261" t="str">
            <v>Milan ChalupnicekMiloslav Lubas</v>
          </cell>
          <cell r="B261" t="str">
            <v>Milan Chalupnicek</v>
          </cell>
          <cell r="C261" t="str">
            <v>Miloslav Lubas</v>
          </cell>
          <cell r="D261" t="str">
            <v>1-3</v>
          </cell>
          <cell r="E261" t="str">
            <v>08/12 15:00</v>
          </cell>
        </row>
        <row r="262">
          <cell r="A262" t="str">
            <v>Miroslav AdamecLadislav Janousek</v>
          </cell>
          <cell r="B262" t="str">
            <v>Miroslav Adamec</v>
          </cell>
          <cell r="C262" t="str">
            <v>Ladislav Janousek</v>
          </cell>
          <cell r="D262" t="str">
            <v>1-3</v>
          </cell>
          <cell r="E262" t="str">
            <v>08/12 15:00</v>
          </cell>
        </row>
        <row r="263">
          <cell r="A263" t="str">
            <v>Tadeas ZikaKamil Kleprlik</v>
          </cell>
          <cell r="B263" t="str">
            <v>Tadeas Zika</v>
          </cell>
          <cell r="C263" t="str">
            <v>Kamil Kleprlik</v>
          </cell>
          <cell r="D263" t="str">
            <v>1-3</v>
          </cell>
          <cell r="E263" t="str">
            <v>08/12 14:30</v>
          </cell>
        </row>
        <row r="264">
          <cell r="A264" t="str">
            <v>MuglasporJosef Fuchs</v>
          </cell>
          <cell r="B264" t="str">
            <v>Muglaspor</v>
          </cell>
          <cell r="C264" t="str">
            <v>Josef Fuchs</v>
          </cell>
          <cell r="D264" t="str">
            <v>3-2</v>
          </cell>
          <cell r="E264" t="str">
            <v>08/12 14:30</v>
          </cell>
        </row>
        <row r="265">
          <cell r="A265" t="str">
            <v>Ladislav JanousekVratislav Petracek</v>
          </cell>
          <cell r="B265" t="str">
            <v>Ladislav Janousek</v>
          </cell>
          <cell r="C265" t="str">
            <v>Vratislav Petracek</v>
          </cell>
          <cell r="D265" t="str">
            <v>1-3</v>
          </cell>
          <cell r="E265" t="str">
            <v>08/12 14:30</v>
          </cell>
        </row>
        <row r="266">
          <cell r="A266" t="str">
            <v>Miloslav LubasRoman Buric</v>
          </cell>
          <cell r="B266" t="str">
            <v>Miloslav Lubas</v>
          </cell>
          <cell r="C266" t="str">
            <v>Roman Buric</v>
          </cell>
          <cell r="D266" t="str">
            <v>3-1</v>
          </cell>
          <cell r="E266" t="str">
            <v>08/12 14:30</v>
          </cell>
        </row>
        <row r="267">
          <cell r="A267" t="str">
            <v>Roman HudeczekOldrich Vrtal</v>
          </cell>
          <cell r="B267" t="str">
            <v>Roman Hudeczek</v>
          </cell>
          <cell r="C267" t="str">
            <v>Oldrich Vrtal</v>
          </cell>
          <cell r="D267" t="str">
            <v>3-1</v>
          </cell>
          <cell r="E267" t="str">
            <v>08/12 14:00</v>
          </cell>
        </row>
        <row r="268">
          <cell r="A268" t="str">
            <v>Pavel SprynarMilan Chalupnicek</v>
          </cell>
          <cell r="B268" t="str">
            <v>Pavel Sprynar</v>
          </cell>
          <cell r="C268" t="str">
            <v>Milan Chalupnicek</v>
          </cell>
          <cell r="D268" t="str">
            <v>2-3</v>
          </cell>
          <cell r="E268" t="str">
            <v>08/12 14:00</v>
          </cell>
        </row>
        <row r="269">
          <cell r="A269" t="str">
            <v>Jan JablonovskyMiroslav Adamec</v>
          </cell>
          <cell r="B269" t="str">
            <v>Jan Jablonovsky</v>
          </cell>
          <cell r="C269" t="str">
            <v>Miroslav Adamec</v>
          </cell>
          <cell r="D269" t="str">
            <v>3-1</v>
          </cell>
          <cell r="E269" t="str">
            <v>08/12 14:00</v>
          </cell>
        </row>
        <row r="270">
          <cell r="A270" t="str">
            <v>Radim JarosKarel Hons</v>
          </cell>
          <cell r="B270" t="str">
            <v>Radim Jaros</v>
          </cell>
          <cell r="C270" t="str">
            <v>Karel Hons</v>
          </cell>
          <cell r="D270" t="str">
            <v>3-1</v>
          </cell>
          <cell r="E270" t="str">
            <v>08/12 14:00</v>
          </cell>
        </row>
        <row r="271">
          <cell r="A271" t="str">
            <v>Petr SvobodaMartin Cvecek</v>
          </cell>
          <cell r="B271" t="str">
            <v>Petr Svoboda</v>
          </cell>
          <cell r="C271" t="str">
            <v>Martin Cvecek</v>
          </cell>
          <cell r="D271" t="str">
            <v>3-2</v>
          </cell>
          <cell r="E271" t="str">
            <v>08/12 13:30</v>
          </cell>
        </row>
        <row r="272">
          <cell r="A272" t="str">
            <v>Tomas DonatPavel Kulhanek</v>
          </cell>
          <cell r="B272" t="str">
            <v>Tomas Donat</v>
          </cell>
          <cell r="C272" t="str">
            <v>Pavel Kulhanek</v>
          </cell>
          <cell r="D272" t="str">
            <v>3-1</v>
          </cell>
          <cell r="E272" t="str">
            <v>08/12 13:30</v>
          </cell>
        </row>
        <row r="273">
          <cell r="A273" t="str">
            <v>Frantisek JustJiri Pozarsky</v>
          </cell>
          <cell r="B273" t="str">
            <v>Frantisek Just</v>
          </cell>
          <cell r="C273" t="str">
            <v>Jiri Pozarsky</v>
          </cell>
          <cell r="D273" t="str">
            <v>0-3</v>
          </cell>
          <cell r="E273" t="str">
            <v>08/12 13:30</v>
          </cell>
        </row>
        <row r="274">
          <cell r="A274" t="str">
            <v>Borek MoravecMatej Mazurek</v>
          </cell>
          <cell r="B274" t="str">
            <v>Borek Moravec</v>
          </cell>
          <cell r="C274" t="str">
            <v>Matej Mazurek</v>
          </cell>
          <cell r="D274" t="str">
            <v>0-3</v>
          </cell>
          <cell r="E274" t="str">
            <v>08/12 13:30</v>
          </cell>
        </row>
        <row r="275">
          <cell r="A275" t="str">
            <v>Martin ZizkaAles Krejci</v>
          </cell>
          <cell r="B275" t="str">
            <v>Martin Zizka</v>
          </cell>
          <cell r="C275" t="str">
            <v>Ales Krejci</v>
          </cell>
          <cell r="D275" t="str">
            <v>0-3</v>
          </cell>
          <cell r="E275" t="str">
            <v>08/12 13:00</v>
          </cell>
        </row>
        <row r="276">
          <cell r="A276" t="str">
            <v>David StusekRadim Urbaniec</v>
          </cell>
          <cell r="B276" t="str">
            <v>David Stusek</v>
          </cell>
          <cell r="C276" t="str">
            <v>Radim Urbaniec</v>
          </cell>
          <cell r="D276" t="str">
            <v>3-1</v>
          </cell>
          <cell r="E276" t="str">
            <v>08/12 13:00</v>
          </cell>
        </row>
        <row r="277">
          <cell r="A277" t="str">
            <v>Jiri ZuzanekJaroslav Vanek</v>
          </cell>
          <cell r="B277" t="str">
            <v>Jiri Zuzanek</v>
          </cell>
          <cell r="C277" t="str">
            <v>Jaroslav Vanek</v>
          </cell>
          <cell r="D277" t="str">
            <v>3-1</v>
          </cell>
          <cell r="E277" t="str">
            <v>08/12 13:00</v>
          </cell>
        </row>
        <row r="278">
          <cell r="A278" t="str">
            <v>Lubor SulavaJan Pleskot</v>
          </cell>
          <cell r="B278" t="str">
            <v>Lubor Sulava</v>
          </cell>
          <cell r="C278" t="str">
            <v>Jan Pleskot</v>
          </cell>
          <cell r="D278" t="str">
            <v>2-3</v>
          </cell>
          <cell r="E278" t="str">
            <v>08/12 13:00</v>
          </cell>
        </row>
        <row r="279">
          <cell r="A279" t="str">
            <v>Jan PleskotLubor Sulava</v>
          </cell>
          <cell r="B279" t="str">
            <v>Jan Pleskot</v>
          </cell>
          <cell r="C279" t="str">
            <v>Lubor Sulava</v>
          </cell>
          <cell r="D279" t="str">
            <v>1-3</v>
          </cell>
          <cell r="E279" t="str">
            <v>08/12 12:30</v>
          </cell>
        </row>
        <row r="280">
          <cell r="A280" t="str">
            <v>Frantisek JustJiri Zuzanek</v>
          </cell>
          <cell r="B280" t="str">
            <v>Frantisek Just</v>
          </cell>
          <cell r="C280" t="str">
            <v>Jiri Zuzanek</v>
          </cell>
          <cell r="D280" t="str">
            <v>3-0</v>
          </cell>
          <cell r="E280" t="str">
            <v>08/12 12:30</v>
          </cell>
        </row>
        <row r="281">
          <cell r="A281" t="str">
            <v>Borek MoravecRadim Urbaniec</v>
          </cell>
          <cell r="B281" t="str">
            <v>Borek Moravec</v>
          </cell>
          <cell r="C281" t="str">
            <v>Radim Urbaniec</v>
          </cell>
          <cell r="D281" t="str">
            <v>3-0</v>
          </cell>
          <cell r="E281" t="str">
            <v>08/12 12:30</v>
          </cell>
        </row>
        <row r="282">
          <cell r="A282" t="str">
            <v>Pavel KulhanekTomas Donat</v>
          </cell>
          <cell r="B282" t="str">
            <v>Pavel Kulhanek</v>
          </cell>
          <cell r="C282" t="str">
            <v>Tomas Donat</v>
          </cell>
          <cell r="D282" t="str">
            <v>2-3</v>
          </cell>
          <cell r="E282" t="str">
            <v>08/12 12:00</v>
          </cell>
        </row>
        <row r="283">
          <cell r="A283" t="str">
            <v>David StusekMatej Mazurek</v>
          </cell>
          <cell r="B283" t="str">
            <v>David Stusek</v>
          </cell>
          <cell r="C283" t="str">
            <v>Matej Mazurek</v>
          </cell>
          <cell r="D283" t="str">
            <v>2-3</v>
          </cell>
          <cell r="E283" t="str">
            <v>08/12 12:00</v>
          </cell>
        </row>
        <row r="284">
          <cell r="A284" t="str">
            <v>Jaroslav VanekJiri Pozarsky</v>
          </cell>
          <cell r="B284" t="str">
            <v>Jaroslav Vanek</v>
          </cell>
          <cell r="C284" t="str">
            <v>Jiri Pozarsky</v>
          </cell>
          <cell r="D284" t="str">
            <v>3-2</v>
          </cell>
          <cell r="E284" t="str">
            <v>08/12 12:00</v>
          </cell>
        </row>
        <row r="285">
          <cell r="A285" t="str">
            <v>Lubor SulavaPavel Kulhanek</v>
          </cell>
          <cell r="B285" t="str">
            <v>Lubor Sulava</v>
          </cell>
          <cell r="C285" t="str">
            <v>Pavel Kulhanek</v>
          </cell>
          <cell r="D285" t="str">
            <v>1-3</v>
          </cell>
          <cell r="E285" t="str">
            <v>08/12 11:30</v>
          </cell>
        </row>
        <row r="286">
          <cell r="A286" t="str">
            <v>Radim UrbaniecDavid Stusek</v>
          </cell>
          <cell r="B286" t="str">
            <v>Radim Urbaniec</v>
          </cell>
          <cell r="C286" t="str">
            <v>David Stusek</v>
          </cell>
          <cell r="D286" t="str">
            <v>3-1</v>
          </cell>
          <cell r="E286" t="str">
            <v>08/12 11:30</v>
          </cell>
        </row>
        <row r="287">
          <cell r="A287" t="str">
            <v>Ales KrejciPetr Svoboda</v>
          </cell>
          <cell r="B287" t="str">
            <v>Ales Krejci</v>
          </cell>
          <cell r="C287" t="str">
            <v>Petr Svoboda</v>
          </cell>
          <cell r="D287" t="str">
            <v>2-3</v>
          </cell>
          <cell r="E287" t="str">
            <v>08/12 11:30</v>
          </cell>
        </row>
        <row r="288">
          <cell r="A288" t="str">
            <v>Martin ZizkaMartin Cvecek</v>
          </cell>
          <cell r="B288" t="str">
            <v>Martin Zizka</v>
          </cell>
          <cell r="C288" t="str">
            <v>Martin Cvecek</v>
          </cell>
          <cell r="D288" t="str">
            <v>1-3</v>
          </cell>
          <cell r="E288" t="str">
            <v>08/12 11:00</v>
          </cell>
        </row>
        <row r="289">
          <cell r="A289" t="str">
            <v>Jan PleskotTomas Donat</v>
          </cell>
          <cell r="B289" t="str">
            <v>Jan Pleskot</v>
          </cell>
          <cell r="C289" t="str">
            <v>Tomas Donat</v>
          </cell>
          <cell r="D289" t="str">
            <v>2-3</v>
          </cell>
          <cell r="E289" t="str">
            <v>08/12 11:00</v>
          </cell>
        </row>
        <row r="290">
          <cell r="A290" t="str">
            <v>Tomas DonatLubor Sulava</v>
          </cell>
          <cell r="B290" t="str">
            <v>Tomas Donat</v>
          </cell>
          <cell r="C290" t="str">
            <v>Lubor Sulava</v>
          </cell>
          <cell r="D290" t="str">
            <v>3-2</v>
          </cell>
          <cell r="E290" t="str">
            <v>08/12 10:30</v>
          </cell>
        </row>
        <row r="291">
          <cell r="A291" t="str">
            <v>Matej MazurekRadim Urbaniec</v>
          </cell>
          <cell r="B291" t="str">
            <v>Matej Mazurek</v>
          </cell>
          <cell r="C291" t="str">
            <v>Radim Urbaniec</v>
          </cell>
          <cell r="D291" t="str">
            <v>3-1</v>
          </cell>
          <cell r="E291" t="str">
            <v>08/12 10:30</v>
          </cell>
        </row>
        <row r="292">
          <cell r="A292" t="str">
            <v>Jiri PozarskyJiri Zuzanek</v>
          </cell>
          <cell r="B292" t="str">
            <v>Jiri Pozarsky</v>
          </cell>
          <cell r="C292" t="str">
            <v>Jiri Zuzanek</v>
          </cell>
          <cell r="D292" t="str">
            <v>3-1</v>
          </cell>
          <cell r="E292" t="str">
            <v>08/12 10:30</v>
          </cell>
        </row>
        <row r="293">
          <cell r="A293" t="str">
            <v>Martin CvecekAles Krejci</v>
          </cell>
          <cell r="B293" t="str">
            <v>Martin Cvecek</v>
          </cell>
          <cell r="C293" t="str">
            <v>Ales Krejci</v>
          </cell>
          <cell r="D293" t="str">
            <v>3-0</v>
          </cell>
          <cell r="E293" t="str">
            <v>08/12 10:30</v>
          </cell>
        </row>
        <row r="294">
          <cell r="A294" t="str">
            <v>Petr SvobodaMartin Zizka</v>
          </cell>
          <cell r="B294" t="str">
            <v>Petr Svoboda</v>
          </cell>
          <cell r="C294" t="str">
            <v>Martin Zizka</v>
          </cell>
          <cell r="D294" t="str">
            <v>3-1</v>
          </cell>
          <cell r="E294" t="str">
            <v>08/12 10:00</v>
          </cell>
        </row>
        <row r="295">
          <cell r="A295" t="str">
            <v>Pavel KulhanekJan Pleskot</v>
          </cell>
          <cell r="B295" t="str">
            <v>Pavel Kulhanek</v>
          </cell>
          <cell r="C295" t="str">
            <v>Jan Pleskot</v>
          </cell>
          <cell r="D295" t="str">
            <v>3-0</v>
          </cell>
          <cell r="E295" t="str">
            <v>08/12 10:00</v>
          </cell>
        </row>
        <row r="296">
          <cell r="A296" t="str">
            <v>Jaroslav VanekFrantisek Just</v>
          </cell>
          <cell r="B296" t="str">
            <v>Jaroslav Vanek</v>
          </cell>
          <cell r="C296" t="str">
            <v>Frantisek Just</v>
          </cell>
          <cell r="D296" t="str">
            <v>0-3</v>
          </cell>
          <cell r="E296" t="str">
            <v>08/12 10:00</v>
          </cell>
        </row>
        <row r="297">
          <cell r="A297" t="str">
            <v>David StusekBorek Moravec</v>
          </cell>
          <cell r="B297" t="str">
            <v>David Stusek</v>
          </cell>
          <cell r="C297" t="str">
            <v>Borek Moravec</v>
          </cell>
          <cell r="D297" t="str">
            <v>3-0</v>
          </cell>
          <cell r="E297" t="str">
            <v>08/12 10:00</v>
          </cell>
        </row>
        <row r="298">
          <cell r="A298" t="str">
            <v>Radek BenesMartin Biolek</v>
          </cell>
          <cell r="B298" t="str">
            <v>Radek Benes</v>
          </cell>
          <cell r="C298" t="str">
            <v>Martin Biolek</v>
          </cell>
          <cell r="D298" t="str">
            <v>1-3</v>
          </cell>
          <cell r="E298" t="str">
            <v>08/12 09:30</v>
          </cell>
        </row>
        <row r="299">
          <cell r="A299" t="str">
            <v>Torpedo NovgorodDenis Hofman</v>
          </cell>
          <cell r="B299" t="str">
            <v>Torpedo Novgorod</v>
          </cell>
          <cell r="C299" t="str">
            <v>Denis Hofman</v>
          </cell>
          <cell r="D299" t="str">
            <v>1-3</v>
          </cell>
          <cell r="E299" t="str">
            <v>08/12 09:30</v>
          </cell>
        </row>
        <row r="300">
          <cell r="A300" t="str">
            <v>Milan FikarMiloslav Kotil</v>
          </cell>
          <cell r="B300" t="str">
            <v>Milan Fikar</v>
          </cell>
          <cell r="C300" t="str">
            <v>Miloslav Kotil</v>
          </cell>
          <cell r="D300" t="str">
            <v>3-2</v>
          </cell>
          <cell r="E300" t="str">
            <v>08/12 09:30</v>
          </cell>
        </row>
        <row r="301">
          <cell r="A301" t="str">
            <v>Marek KostalRadim Pavelka</v>
          </cell>
          <cell r="B301" t="str">
            <v>Marek Kostal</v>
          </cell>
          <cell r="C301" t="str">
            <v>Radim Pavelka</v>
          </cell>
          <cell r="D301" t="str">
            <v>3-2</v>
          </cell>
          <cell r="E301" t="str">
            <v>08/12 09:30</v>
          </cell>
        </row>
        <row r="302">
          <cell r="A302" t="str">
            <v>Marek ZaskodnyJakub Stusek</v>
          </cell>
          <cell r="B302" t="str">
            <v>Marek Zaskodny</v>
          </cell>
          <cell r="C302" t="str">
            <v>Jakub Stusek</v>
          </cell>
          <cell r="D302" t="str">
            <v>1-3</v>
          </cell>
          <cell r="E302" t="str">
            <v>08/12 09:00</v>
          </cell>
        </row>
        <row r="303">
          <cell r="A303" t="str">
            <v>Vlastimil PeckaJosef Belovsky</v>
          </cell>
          <cell r="B303" t="str">
            <v>Vlastimil Pecka</v>
          </cell>
          <cell r="C303" t="str">
            <v>Josef Belovsky</v>
          </cell>
          <cell r="D303" t="str">
            <v>3-0</v>
          </cell>
          <cell r="E303" t="str">
            <v>08/12 09:00</v>
          </cell>
        </row>
        <row r="304">
          <cell r="A304" t="str">
            <v>Marek Sedlak SnrMichal Regner</v>
          </cell>
          <cell r="B304" t="str">
            <v>Marek Sedlak Snr</v>
          </cell>
          <cell r="C304" t="str">
            <v>Michal Regner</v>
          </cell>
          <cell r="D304" t="str">
            <v>0-3</v>
          </cell>
          <cell r="E304" t="str">
            <v>08/12 09:00</v>
          </cell>
        </row>
        <row r="305">
          <cell r="A305" t="str">
            <v>Radek LimburskyJan Zitnik</v>
          </cell>
          <cell r="B305" t="str">
            <v>Radek Limbursky</v>
          </cell>
          <cell r="C305" t="str">
            <v>Jan Zitnik</v>
          </cell>
          <cell r="D305" t="str">
            <v>3-2</v>
          </cell>
          <cell r="E305" t="str">
            <v>08/12 09:00</v>
          </cell>
        </row>
        <row r="306">
          <cell r="A306" t="str">
            <v>Jakub StusekMarek Zaskodny</v>
          </cell>
          <cell r="B306" t="str">
            <v>Jakub Stusek</v>
          </cell>
          <cell r="C306" t="str">
            <v>Marek Zaskodny</v>
          </cell>
          <cell r="D306" t="str">
            <v>0-3</v>
          </cell>
          <cell r="E306" t="str">
            <v>08/12 08:30</v>
          </cell>
        </row>
        <row r="307">
          <cell r="A307" t="str">
            <v>Marek KostalVlastimil Pecka</v>
          </cell>
          <cell r="B307" t="str">
            <v>Marek Kostal</v>
          </cell>
          <cell r="C307" t="str">
            <v>Vlastimil Pecka</v>
          </cell>
          <cell r="D307" t="str">
            <v>3-1</v>
          </cell>
          <cell r="E307" t="str">
            <v>08/12 08:30</v>
          </cell>
        </row>
        <row r="308">
          <cell r="A308" t="str">
            <v>Michal RegnerDenis Hofman</v>
          </cell>
          <cell r="B308" t="str">
            <v>Michal Regner</v>
          </cell>
          <cell r="C308" t="str">
            <v>Denis Hofman</v>
          </cell>
          <cell r="D308" t="str">
            <v>1-3</v>
          </cell>
          <cell r="E308" t="str">
            <v>08/12 08:30</v>
          </cell>
        </row>
        <row r="309">
          <cell r="A309" t="str">
            <v>Martin BiolekRadek Benes</v>
          </cell>
          <cell r="B309" t="str">
            <v>Martin Biolek</v>
          </cell>
          <cell r="C309" t="str">
            <v>Radek Benes</v>
          </cell>
          <cell r="D309" t="str">
            <v>1-3</v>
          </cell>
          <cell r="E309" t="str">
            <v>08/12 08:00</v>
          </cell>
        </row>
        <row r="310">
          <cell r="A310" t="str">
            <v>Josef BelovskySubiaco AFC U20</v>
          </cell>
          <cell r="B310" t="str">
            <v>Josef Belovsky</v>
          </cell>
          <cell r="C310" t="str">
            <v>Subiaco AFC U20</v>
          </cell>
          <cell r="D310" t="str">
            <v>2-3</v>
          </cell>
          <cell r="E310" t="str">
            <v>08/12 08:00</v>
          </cell>
        </row>
        <row r="311">
          <cell r="A311" t="str">
            <v>Denis HofmanMarek Sedlak Snr</v>
          </cell>
          <cell r="B311" t="str">
            <v>Denis Hofman</v>
          </cell>
          <cell r="C311" t="str">
            <v>Marek Sedlak Snr</v>
          </cell>
          <cell r="D311" t="str">
            <v>2-3</v>
          </cell>
          <cell r="E311" t="str">
            <v>08/12 07:30</v>
          </cell>
        </row>
        <row r="312">
          <cell r="A312" t="str">
            <v>Marek ZaskodnyMartin Biolek</v>
          </cell>
          <cell r="B312" t="str">
            <v>Marek Zaskodny</v>
          </cell>
          <cell r="C312" t="str">
            <v>Martin Biolek</v>
          </cell>
          <cell r="D312" t="str">
            <v>1-3</v>
          </cell>
          <cell r="E312" t="str">
            <v>08/12 07:30</v>
          </cell>
        </row>
        <row r="313">
          <cell r="A313" t="str">
            <v>Gerits/GeurinckxRadek Limbursky</v>
          </cell>
          <cell r="B313" t="str">
            <v>Gerits/Geurinckx</v>
          </cell>
          <cell r="C313" t="str">
            <v>Radek Limbursky</v>
          </cell>
          <cell r="D313" t="str">
            <v>3-1</v>
          </cell>
          <cell r="E313" t="str">
            <v>08/12 07:30</v>
          </cell>
        </row>
        <row r="314">
          <cell r="A314" t="str">
            <v>Jakub StusekRadek Benes</v>
          </cell>
          <cell r="B314" t="str">
            <v>Jakub Stusek</v>
          </cell>
          <cell r="C314" t="str">
            <v>Radek Benes</v>
          </cell>
          <cell r="D314" t="str">
            <v>1-3</v>
          </cell>
          <cell r="E314" t="str">
            <v>08/12 07:00</v>
          </cell>
        </row>
        <row r="315">
          <cell r="A315" t="str">
            <v>Milan FikarJan Zitnik</v>
          </cell>
          <cell r="B315" t="str">
            <v>Milan Fikar</v>
          </cell>
          <cell r="C315" t="str">
            <v>Jan Zitnik</v>
          </cell>
          <cell r="D315" t="str">
            <v>3-2</v>
          </cell>
          <cell r="E315" t="str">
            <v>08/12 07:00</v>
          </cell>
        </row>
        <row r="316">
          <cell r="A316" t="str">
            <v>Michal RegnerJiri Louda</v>
          </cell>
          <cell r="B316" t="str">
            <v>Michal Regner</v>
          </cell>
          <cell r="C316" t="str">
            <v>Jiri Louda</v>
          </cell>
          <cell r="D316" t="str">
            <v>0-3</v>
          </cell>
          <cell r="E316" t="str">
            <v>08/12 07:00</v>
          </cell>
        </row>
        <row r="317">
          <cell r="A317" t="str">
            <v>Radim PavelkaVlastimil Pecka</v>
          </cell>
          <cell r="B317" t="str">
            <v>Radim Pavelka</v>
          </cell>
          <cell r="C317" t="str">
            <v>Vlastimil Pecka</v>
          </cell>
          <cell r="D317" t="str">
            <v>3-0</v>
          </cell>
          <cell r="E317" t="str">
            <v>08/12 06:30</v>
          </cell>
        </row>
        <row r="318">
          <cell r="A318" t="str">
            <v>Radek BenesMarek Zaskodny</v>
          </cell>
          <cell r="B318" t="str">
            <v>Radek Benes</v>
          </cell>
          <cell r="C318" t="str">
            <v>Marek Zaskodny</v>
          </cell>
          <cell r="D318" t="str">
            <v>3-1</v>
          </cell>
          <cell r="E318" t="str">
            <v>08/12 06:30</v>
          </cell>
        </row>
        <row r="319">
          <cell r="A319" t="str">
            <v>Jan ZitnikMiloslav Kotil</v>
          </cell>
          <cell r="B319" t="str">
            <v>Jan Zitnik</v>
          </cell>
          <cell r="C319" t="str">
            <v>Miloslav Kotil</v>
          </cell>
          <cell r="D319" t="str">
            <v>1-3</v>
          </cell>
          <cell r="E319" t="str">
            <v>08/12 06:30</v>
          </cell>
        </row>
        <row r="320">
          <cell r="A320" t="str">
            <v>Jiri LoudaDenis Hofman</v>
          </cell>
          <cell r="B320" t="str">
            <v>Jiri Louda</v>
          </cell>
          <cell r="C320" t="str">
            <v>Denis Hofman</v>
          </cell>
          <cell r="D320" t="str">
            <v>2-3</v>
          </cell>
          <cell r="E320" t="str">
            <v>08/12 06:30</v>
          </cell>
        </row>
        <row r="321">
          <cell r="A321" t="str">
            <v>Martin BiolekJakub Stusek</v>
          </cell>
          <cell r="B321" t="str">
            <v>Martin Biolek</v>
          </cell>
          <cell r="C321" t="str">
            <v>Jakub Stusek</v>
          </cell>
          <cell r="D321" t="str">
            <v>3-0</v>
          </cell>
          <cell r="E321" t="str">
            <v>08/12 06:00</v>
          </cell>
        </row>
        <row r="322">
          <cell r="A322" t="str">
            <v>Josef BelovskyMarek Kostal</v>
          </cell>
          <cell r="B322" t="str">
            <v>Josef Belovsky</v>
          </cell>
          <cell r="C322" t="str">
            <v>Marek Kostal</v>
          </cell>
          <cell r="D322" t="str">
            <v>2-3</v>
          </cell>
          <cell r="E322" t="str">
            <v>08/12 06:00</v>
          </cell>
        </row>
        <row r="323">
          <cell r="A323" t="str">
            <v>Marek Sedlak SnrN Ireland U21</v>
          </cell>
          <cell r="B323" t="str">
            <v>Marek Sedlak Snr</v>
          </cell>
          <cell r="C323" t="str">
            <v>N Ireland U21</v>
          </cell>
          <cell r="D323" t="str">
            <v>1-3</v>
          </cell>
          <cell r="E323" t="str">
            <v>08/12 06:00</v>
          </cell>
        </row>
        <row r="324">
          <cell r="A324" t="str">
            <v>Radek LimburskyMilan Fikar</v>
          </cell>
          <cell r="B324" t="str">
            <v>Radek Limbursky</v>
          </cell>
          <cell r="C324" t="str">
            <v>Milan Fikar</v>
          </cell>
          <cell r="D324" t="str">
            <v>2-3</v>
          </cell>
          <cell r="E324" t="str">
            <v>08/12 06:00</v>
          </cell>
        </row>
        <row r="325">
          <cell r="A325" t="str">
            <v>Martin HukLeyma Basquet Coruna</v>
          </cell>
          <cell r="B325" t="str">
            <v>Martin Huk</v>
          </cell>
          <cell r="C325" t="str">
            <v>Leyma Basquet Coruna</v>
          </cell>
          <cell r="D325" t="str">
            <v>3-1</v>
          </cell>
          <cell r="E325" t="str">
            <v>08/12 03:30</v>
          </cell>
        </row>
        <row r="326">
          <cell r="A326" t="str">
            <v>Jiri RuzickaBeitar Kfar Kana</v>
          </cell>
          <cell r="B326" t="str">
            <v>Jiri Ruzicka</v>
          </cell>
          <cell r="C326" t="str">
            <v>Beitar Kfar Kana</v>
          </cell>
          <cell r="D326" t="str">
            <v>3-2</v>
          </cell>
          <cell r="E326" t="str">
            <v>08/12 03:30</v>
          </cell>
        </row>
        <row r="327">
          <cell r="A327" t="str">
            <v>Petr Oliver KorpMatous Klimenta</v>
          </cell>
          <cell r="B327" t="str">
            <v>Petr Oliver Korp</v>
          </cell>
          <cell r="C327" t="str">
            <v>Matous Klimenta</v>
          </cell>
          <cell r="D327" t="str">
            <v>0-3</v>
          </cell>
          <cell r="E327" t="str">
            <v>08/12 03:00</v>
          </cell>
        </row>
        <row r="328">
          <cell r="A328" t="str">
            <v>Karel BrozikRostyslav Kliuchuk</v>
          </cell>
          <cell r="B328" t="str">
            <v>Karel Brozik</v>
          </cell>
          <cell r="C328" t="str">
            <v>Rostyslav Kliuchuk</v>
          </cell>
          <cell r="D328" t="str">
            <v>0-3</v>
          </cell>
          <cell r="E328" t="str">
            <v>08/12 03:00</v>
          </cell>
        </row>
        <row r="329">
          <cell r="A329" t="str">
            <v>Jan Mecl JnrMartin Huk</v>
          </cell>
          <cell r="B329" t="str">
            <v>Jan Mecl Jnr</v>
          </cell>
          <cell r="C329" t="str">
            <v>Martin Huk</v>
          </cell>
          <cell r="D329" t="str">
            <v>3-2</v>
          </cell>
          <cell r="E329" t="str">
            <v>08/12 02:30</v>
          </cell>
        </row>
        <row r="330">
          <cell r="A330" t="str">
            <v>Jiri RuzickaRostyslav Kliuchuk</v>
          </cell>
          <cell r="B330" t="str">
            <v>Jiri Ruzicka</v>
          </cell>
          <cell r="C330" t="str">
            <v>Rostyslav Kliuchuk</v>
          </cell>
          <cell r="D330" t="str">
            <v>3-1</v>
          </cell>
          <cell r="E330" t="str">
            <v>08/12 02:30</v>
          </cell>
        </row>
        <row r="331">
          <cell r="A331" t="str">
            <v>Matous KlimentaFrantisek Pusch</v>
          </cell>
          <cell r="B331" t="str">
            <v>Matous Klimenta</v>
          </cell>
          <cell r="C331" t="str">
            <v>Frantisek Pusch</v>
          </cell>
          <cell r="D331" t="str">
            <v>3-0</v>
          </cell>
          <cell r="E331" t="str">
            <v>08/12 02:00</v>
          </cell>
        </row>
        <row r="332">
          <cell r="A332" t="str">
            <v>Petr Oliver KorpJan Mecl Jnr</v>
          </cell>
          <cell r="B332" t="str">
            <v>Petr Oliver Korp</v>
          </cell>
          <cell r="C332" t="str">
            <v>Jan Mecl Jnr</v>
          </cell>
          <cell r="D332" t="str">
            <v>2-3</v>
          </cell>
          <cell r="E332" t="str">
            <v>08/12 01:30</v>
          </cell>
        </row>
        <row r="333">
          <cell r="A333" t="str">
            <v>Karel BrozikJiri Ruzicka</v>
          </cell>
          <cell r="B333" t="str">
            <v>Karel Brozik</v>
          </cell>
          <cell r="C333" t="str">
            <v>Jiri Ruzicka</v>
          </cell>
          <cell r="D333" t="str">
            <v>0-3</v>
          </cell>
          <cell r="E333" t="str">
            <v>08/12 01:30</v>
          </cell>
        </row>
        <row r="334">
          <cell r="A334" t="str">
            <v>Matous KlimentaMartin Huk</v>
          </cell>
          <cell r="B334" t="str">
            <v>Matous Klimenta</v>
          </cell>
          <cell r="C334" t="str">
            <v>Martin Huk</v>
          </cell>
          <cell r="D334" t="str">
            <v>1-3</v>
          </cell>
          <cell r="E334" t="str">
            <v>08/12 01:00</v>
          </cell>
        </row>
        <row r="335">
          <cell r="A335" t="str">
            <v>Jiri RuzickaOndrej Svacha</v>
          </cell>
          <cell r="B335" t="str">
            <v>Jiri Ruzicka</v>
          </cell>
          <cell r="C335" t="str">
            <v>Ondrej Svacha</v>
          </cell>
          <cell r="D335" t="str">
            <v>3-2</v>
          </cell>
          <cell r="E335" t="str">
            <v>08/12 00:00</v>
          </cell>
        </row>
        <row r="336">
          <cell r="A336" t="str">
            <v>Jan Mecl JnrMatous Klimenta</v>
          </cell>
          <cell r="B336" t="str">
            <v>Jan Mecl Jnr</v>
          </cell>
          <cell r="C336" t="str">
            <v>Matous Klimenta</v>
          </cell>
          <cell r="D336" t="str">
            <v>0-3</v>
          </cell>
          <cell r="E336" t="str">
            <v>08/12 00:00</v>
          </cell>
        </row>
        <row r="337">
          <cell r="A337" t="str">
            <v>Rostyslav KliuchukKarel Brozik</v>
          </cell>
          <cell r="B337" t="str">
            <v>Rostyslav Kliuchuk</v>
          </cell>
          <cell r="C337" t="str">
            <v>Karel Brozik</v>
          </cell>
          <cell r="D337" t="str">
            <v>2-3</v>
          </cell>
          <cell r="E337" t="str">
            <v>08/11 23:30</v>
          </cell>
        </row>
        <row r="338">
          <cell r="A338" t="str">
            <v>Tomas HolikJiri Ruzicka</v>
          </cell>
          <cell r="B338" t="str">
            <v>Tomas Holik</v>
          </cell>
          <cell r="C338" t="str">
            <v>Jiri Ruzicka</v>
          </cell>
          <cell r="D338" t="str">
            <v>1-3</v>
          </cell>
          <cell r="E338" t="str">
            <v>08/11 23:00</v>
          </cell>
        </row>
        <row r="339">
          <cell r="A339" t="str">
            <v>Frantisek PuschJan Mecl Jnr</v>
          </cell>
          <cell r="B339" t="str">
            <v>Frantisek Pusch</v>
          </cell>
          <cell r="C339" t="str">
            <v>Jan Mecl Jnr</v>
          </cell>
          <cell r="D339" t="str">
            <v>0-3</v>
          </cell>
          <cell r="E339" t="str">
            <v>08/11 23:00</v>
          </cell>
        </row>
        <row r="340">
          <cell r="A340" t="str">
            <v>Ladislav SvandaTomas Tecl</v>
          </cell>
          <cell r="B340" t="str">
            <v>Ladislav Svanda</v>
          </cell>
          <cell r="C340" t="str">
            <v>Tomas Tecl</v>
          </cell>
          <cell r="D340" t="str">
            <v>3-1</v>
          </cell>
          <cell r="E340" t="str">
            <v>08/11 21:30</v>
          </cell>
        </row>
        <row r="341">
          <cell r="A341" t="str">
            <v>Jan KaneraZdenek Bilek</v>
          </cell>
          <cell r="B341" t="str">
            <v>Jan Kanera</v>
          </cell>
          <cell r="C341" t="str">
            <v>Zdenek Bilek</v>
          </cell>
          <cell r="D341" t="str">
            <v>0-3</v>
          </cell>
          <cell r="E341" t="str">
            <v>08/11 21:30</v>
          </cell>
        </row>
        <row r="342">
          <cell r="A342" t="str">
            <v>Tomas NavratDaniel Kubos</v>
          </cell>
          <cell r="B342" t="str">
            <v>Tomas Navrat</v>
          </cell>
          <cell r="C342" t="str">
            <v>Daniel Kubos</v>
          </cell>
          <cell r="D342" t="str">
            <v>0-3</v>
          </cell>
          <cell r="E342" t="str">
            <v>08/11 21:30</v>
          </cell>
        </row>
        <row r="343">
          <cell r="A343" t="str">
            <v>Jan VidourekMichal Sokol</v>
          </cell>
          <cell r="B343" t="str">
            <v>Jan Vidourek</v>
          </cell>
          <cell r="C343" t="str">
            <v>Michal Sokol</v>
          </cell>
          <cell r="D343" t="str">
            <v>0-3</v>
          </cell>
          <cell r="E343" t="str">
            <v>08/11 21:00</v>
          </cell>
        </row>
        <row r="344">
          <cell r="A344" t="str">
            <v>Jiri NesneraRadek Rose</v>
          </cell>
          <cell r="B344" t="str">
            <v>Jiri Nesnera</v>
          </cell>
          <cell r="C344" t="str">
            <v>Radek Rose</v>
          </cell>
          <cell r="D344" t="str">
            <v>3-1</v>
          </cell>
          <cell r="E344" t="str">
            <v>08/11 21:00</v>
          </cell>
        </row>
        <row r="345">
          <cell r="A345" t="str">
            <v>Lukas KrokJosef Pelikan</v>
          </cell>
          <cell r="B345" t="str">
            <v>Lukas Krok</v>
          </cell>
          <cell r="C345" t="str">
            <v>Josef Pelikan</v>
          </cell>
          <cell r="D345" t="str">
            <v>2-3</v>
          </cell>
          <cell r="E345" t="str">
            <v>08/11 21:00</v>
          </cell>
        </row>
        <row r="346">
          <cell r="A346" t="str">
            <v>Bohumil SkulinaMartin Stefek</v>
          </cell>
          <cell r="B346" t="str">
            <v>Bohumil Skulina</v>
          </cell>
          <cell r="C346" t="str">
            <v>Martin Stefek</v>
          </cell>
          <cell r="D346" t="str">
            <v>3-1</v>
          </cell>
          <cell r="E346" t="str">
            <v>08/11 21:00</v>
          </cell>
        </row>
        <row r="347">
          <cell r="A347" t="str">
            <v>Tomas NavratMartin Stefek</v>
          </cell>
          <cell r="B347" t="str">
            <v>Tomas Navrat</v>
          </cell>
          <cell r="C347" t="str">
            <v>Martin Stefek</v>
          </cell>
          <cell r="D347" t="str">
            <v>3-0</v>
          </cell>
          <cell r="E347" t="str">
            <v>08/11 20:30</v>
          </cell>
        </row>
        <row r="348">
          <cell r="A348" t="str">
            <v>Ladislav SvandaJan Vidourek</v>
          </cell>
          <cell r="B348" t="str">
            <v>Ladislav Svanda</v>
          </cell>
          <cell r="C348" t="str">
            <v>Jan Vidourek</v>
          </cell>
          <cell r="D348" t="str">
            <v>3-1</v>
          </cell>
          <cell r="E348" t="str">
            <v>08/11 20:30</v>
          </cell>
        </row>
        <row r="349">
          <cell r="A349" t="str">
            <v>Radek RoseJiri Nesnera</v>
          </cell>
          <cell r="B349" t="str">
            <v>Radek Rose</v>
          </cell>
          <cell r="C349" t="str">
            <v>Jiri Nesnera</v>
          </cell>
          <cell r="D349" t="str">
            <v>3-2</v>
          </cell>
          <cell r="E349" t="str">
            <v>08/11 20:30</v>
          </cell>
        </row>
        <row r="350">
          <cell r="A350" t="str">
            <v>Daniel KubosBohumil Skulina</v>
          </cell>
          <cell r="B350" t="str">
            <v>Daniel Kubos</v>
          </cell>
          <cell r="C350" t="str">
            <v>Bohumil Skulina</v>
          </cell>
          <cell r="D350" t="str">
            <v>3-2</v>
          </cell>
          <cell r="E350" t="str">
            <v>08/11 20:00</v>
          </cell>
        </row>
        <row r="351">
          <cell r="A351" t="str">
            <v>Michal SokolTomas Tecl</v>
          </cell>
          <cell r="B351" t="str">
            <v>Michal Sokol</v>
          </cell>
          <cell r="C351" t="str">
            <v>Tomas Tecl</v>
          </cell>
          <cell r="D351" t="str">
            <v>3-1</v>
          </cell>
          <cell r="E351" t="str">
            <v>08/11 20:00</v>
          </cell>
        </row>
        <row r="352">
          <cell r="A352" t="str">
            <v>Jiri NesneraJan Kanera</v>
          </cell>
          <cell r="B352" t="str">
            <v>Jiri Nesnera</v>
          </cell>
          <cell r="C352" t="str">
            <v>Jan Kanera</v>
          </cell>
          <cell r="D352" t="str">
            <v>3-2</v>
          </cell>
          <cell r="E352" t="str">
            <v>08/11 19:30</v>
          </cell>
        </row>
        <row r="353">
          <cell r="A353" t="str">
            <v>Josef PelikanJaroslav Strnad 1964</v>
          </cell>
          <cell r="B353" t="str">
            <v>Josef Pelikan</v>
          </cell>
          <cell r="C353" t="str">
            <v>Jaroslav Strnad 1964</v>
          </cell>
          <cell r="D353" t="str">
            <v>2-3</v>
          </cell>
          <cell r="E353" t="str">
            <v>08/11 19:30</v>
          </cell>
        </row>
        <row r="354">
          <cell r="A354" t="str">
            <v>Martin StefekDaniel Kubos</v>
          </cell>
          <cell r="B354" t="str">
            <v>Martin Stefek</v>
          </cell>
          <cell r="C354" t="str">
            <v>Daniel Kubos</v>
          </cell>
          <cell r="D354" t="str">
            <v>1-3</v>
          </cell>
          <cell r="E354" t="str">
            <v>08/11 19:30</v>
          </cell>
        </row>
        <row r="355">
          <cell r="A355" t="str">
            <v>Radek RoseZdenek Bilek</v>
          </cell>
          <cell r="B355" t="str">
            <v>Radek Rose</v>
          </cell>
          <cell r="C355" t="str">
            <v>Zdenek Bilek</v>
          </cell>
          <cell r="D355" t="str">
            <v>0-3</v>
          </cell>
          <cell r="E355" t="str">
            <v>08/11 19:00</v>
          </cell>
        </row>
        <row r="356">
          <cell r="A356" t="str">
            <v>Tomas NavratBohumil Skulina</v>
          </cell>
          <cell r="B356" t="str">
            <v>Tomas Navrat</v>
          </cell>
          <cell r="C356" t="str">
            <v>Bohumil Skulina</v>
          </cell>
          <cell r="D356" t="str">
            <v>3-1</v>
          </cell>
          <cell r="E356" t="str">
            <v>08/11 19:00</v>
          </cell>
        </row>
        <row r="357">
          <cell r="A357" t="str">
            <v>Lukas KrokPetr Picek</v>
          </cell>
          <cell r="B357" t="str">
            <v>Lukas Krok</v>
          </cell>
          <cell r="C357" t="str">
            <v>Petr Picek</v>
          </cell>
          <cell r="D357" t="str">
            <v>2-3</v>
          </cell>
          <cell r="E357" t="str">
            <v>08/11 19:00</v>
          </cell>
        </row>
        <row r="358">
          <cell r="A358" t="str">
            <v>Petr PicekJosef Pelikan</v>
          </cell>
          <cell r="B358" t="str">
            <v>Petr Picek</v>
          </cell>
          <cell r="C358" t="str">
            <v>Josef Pelikan</v>
          </cell>
          <cell r="D358" t="str">
            <v>3-1</v>
          </cell>
          <cell r="E358" t="str">
            <v>08/11 18:30</v>
          </cell>
        </row>
        <row r="359">
          <cell r="A359" t="str">
            <v>Tomas TeclJan Vidourek</v>
          </cell>
          <cell r="B359" t="str">
            <v>Tomas Tecl</v>
          </cell>
          <cell r="C359" t="str">
            <v>Jan Vidourek</v>
          </cell>
          <cell r="D359" t="str">
            <v>3-1</v>
          </cell>
          <cell r="E359" t="str">
            <v>08/11 18:30</v>
          </cell>
        </row>
        <row r="360">
          <cell r="A360" t="str">
            <v>Bohumil SkulinaAbhinav Sanjeev Shanmugam</v>
          </cell>
          <cell r="B360" t="str">
            <v>Bohumil Skulina</v>
          </cell>
          <cell r="C360" t="str">
            <v>Abhinav Sanjeev Shanmugam</v>
          </cell>
          <cell r="D360" t="str">
            <v>3-2</v>
          </cell>
          <cell r="E360" t="str">
            <v>08/11 18:30</v>
          </cell>
        </row>
        <row r="361">
          <cell r="A361" t="str">
            <v>Zdenek BilekJiri Nesnera</v>
          </cell>
          <cell r="B361" t="str">
            <v>Zdenek Bilek</v>
          </cell>
          <cell r="C361" t="str">
            <v>Jiri Nesnera</v>
          </cell>
          <cell r="D361" t="str">
            <v>3-0</v>
          </cell>
          <cell r="E361" t="str">
            <v>08/11 18:30</v>
          </cell>
        </row>
        <row r="362">
          <cell r="A362" t="str">
            <v>Michal SokolLadislav Svanda</v>
          </cell>
          <cell r="B362" t="str">
            <v>Michal Sokol</v>
          </cell>
          <cell r="C362" t="str">
            <v>Ladislav Svanda</v>
          </cell>
          <cell r="D362" t="str">
            <v>1-3</v>
          </cell>
          <cell r="E362" t="str">
            <v>08/11 18:00</v>
          </cell>
        </row>
        <row r="363">
          <cell r="A363" t="str">
            <v>Daniel KubosTomas Navrat</v>
          </cell>
          <cell r="B363" t="str">
            <v>Daniel Kubos</v>
          </cell>
          <cell r="C363" t="str">
            <v>Tomas Navrat</v>
          </cell>
          <cell r="D363" t="str">
            <v>2-3</v>
          </cell>
          <cell r="E363" t="str">
            <v>08/11 18:00</v>
          </cell>
        </row>
        <row r="364">
          <cell r="A364" t="str">
            <v>Jan KaneraRadek Rose</v>
          </cell>
          <cell r="B364" t="str">
            <v>Jan Kanera</v>
          </cell>
          <cell r="C364" t="str">
            <v>Radek Rose</v>
          </cell>
          <cell r="D364" t="str">
            <v>3-1</v>
          </cell>
          <cell r="E364" t="str">
            <v>08/11 18:00</v>
          </cell>
        </row>
        <row r="365">
          <cell r="A365" t="str">
            <v>Dominik LengalPetr Zivny</v>
          </cell>
          <cell r="B365" t="str">
            <v>Dominik Lengal</v>
          </cell>
          <cell r="C365" t="str">
            <v>Petr Zivny</v>
          </cell>
          <cell r="D365" t="str">
            <v>3-2</v>
          </cell>
          <cell r="E365" t="str">
            <v>08/11 17:30</v>
          </cell>
        </row>
        <row r="366">
          <cell r="A366" t="str">
            <v>Robert KoczyMartin Jaksa</v>
          </cell>
          <cell r="B366" t="str">
            <v>Robert Koczy</v>
          </cell>
          <cell r="C366" t="str">
            <v>Martin Jaksa</v>
          </cell>
          <cell r="D366" t="str">
            <v>3-0</v>
          </cell>
          <cell r="E366" t="str">
            <v>08/11 17:30</v>
          </cell>
        </row>
        <row r="367">
          <cell r="A367" t="str">
            <v>Tomas AndrleTadeas Odstrcilik</v>
          </cell>
          <cell r="B367" t="str">
            <v>Tomas Andrle</v>
          </cell>
          <cell r="C367" t="str">
            <v>Tadeas Odstrcilik</v>
          </cell>
          <cell r="D367" t="str">
            <v>3-1</v>
          </cell>
          <cell r="E367" t="str">
            <v>08/11 17:30</v>
          </cell>
        </row>
        <row r="368">
          <cell r="A368" t="str">
            <v>Mihail TrintaZdenek Kasinski</v>
          </cell>
          <cell r="B368" t="str">
            <v>Mihail Trinta</v>
          </cell>
          <cell r="C368" t="str">
            <v>Zdenek Kasinski</v>
          </cell>
          <cell r="D368" t="str">
            <v>3-0</v>
          </cell>
          <cell r="E368" t="str">
            <v>08/11 17:30</v>
          </cell>
        </row>
        <row r="369">
          <cell r="A369" t="str">
            <v>Radek KrcalMartin Mastera</v>
          </cell>
          <cell r="B369" t="str">
            <v>Radek Krcal</v>
          </cell>
          <cell r="C369" t="str">
            <v>Martin Mastera</v>
          </cell>
          <cell r="D369" t="str">
            <v>2-3</v>
          </cell>
          <cell r="E369" t="str">
            <v>08/11 17:00</v>
          </cell>
        </row>
        <row r="370">
          <cell r="A370" t="str">
            <v>Tamil NaduRadomir Benesz</v>
          </cell>
          <cell r="B370" t="str">
            <v>Tamil Nadu</v>
          </cell>
          <cell r="C370" t="str">
            <v>Radomir Benesz</v>
          </cell>
          <cell r="D370" t="str">
            <v>2-3</v>
          </cell>
          <cell r="E370" t="str">
            <v>08/11 17:00</v>
          </cell>
        </row>
        <row r="371">
          <cell r="A371" t="str">
            <v>Vratislav PetracekJaroslav Bresky</v>
          </cell>
          <cell r="B371" t="str">
            <v>Vratislav Petracek</v>
          </cell>
          <cell r="C371" t="str">
            <v>Jaroslav Bresky</v>
          </cell>
          <cell r="D371" t="str">
            <v>3-2</v>
          </cell>
          <cell r="E371" t="str">
            <v>08/11 17:00</v>
          </cell>
        </row>
        <row r="372">
          <cell r="A372" t="str">
            <v>Tibor KolenicPetr Picek</v>
          </cell>
          <cell r="B372" t="str">
            <v>Tibor Kolenic</v>
          </cell>
          <cell r="C372" t="str">
            <v>Petr Picek</v>
          </cell>
          <cell r="D372" t="str">
            <v>3-0</v>
          </cell>
          <cell r="E372" t="str">
            <v>08/11 17:00</v>
          </cell>
        </row>
        <row r="373">
          <cell r="A373" t="str">
            <v>Jaroslav BreskyVratislav Petracek</v>
          </cell>
          <cell r="B373" t="str">
            <v>Jaroslav Bresky</v>
          </cell>
          <cell r="C373" t="str">
            <v>Vratislav Petracek</v>
          </cell>
          <cell r="D373" t="str">
            <v>1-3</v>
          </cell>
          <cell r="E373" t="str">
            <v>08/11 16:30</v>
          </cell>
        </row>
        <row r="374">
          <cell r="A374" t="str">
            <v>Vojtech KonvickaMartin Jaksa</v>
          </cell>
          <cell r="B374" t="str">
            <v>Vojtech Konvicka</v>
          </cell>
          <cell r="C374" t="str">
            <v>Martin Jaksa</v>
          </cell>
          <cell r="D374" t="str">
            <v>0-3</v>
          </cell>
          <cell r="E374" t="str">
            <v>08/11 16:30</v>
          </cell>
        </row>
        <row r="375">
          <cell r="A375" t="str">
            <v>Radek KrcalPetr Zivny</v>
          </cell>
          <cell r="B375" t="str">
            <v>Radek Krcal</v>
          </cell>
          <cell r="C375" t="str">
            <v>Petr Zivny</v>
          </cell>
          <cell r="D375" t="str">
            <v>3-2</v>
          </cell>
          <cell r="E375" t="str">
            <v>08/11 16:30</v>
          </cell>
        </row>
        <row r="376">
          <cell r="A376" t="str">
            <v>Zdenek KasinskiMihail Trinta</v>
          </cell>
          <cell r="B376" t="str">
            <v>Zdenek Kasinski</v>
          </cell>
          <cell r="C376" t="str">
            <v>Mihail Trinta</v>
          </cell>
          <cell r="D376" t="str">
            <v>0-3</v>
          </cell>
          <cell r="E376" t="str">
            <v>08/11 16:00</v>
          </cell>
        </row>
        <row r="377">
          <cell r="A377" t="str">
            <v>Dominik LengalMartin Mastera</v>
          </cell>
          <cell r="B377" t="str">
            <v>Dominik Lengal</v>
          </cell>
          <cell r="C377" t="str">
            <v>Martin Mastera</v>
          </cell>
          <cell r="D377" t="str">
            <v>3-0</v>
          </cell>
          <cell r="E377" t="str">
            <v>08/11 16:00</v>
          </cell>
        </row>
        <row r="378">
          <cell r="A378" t="str">
            <v>Robert KoczyRadomir Benesz</v>
          </cell>
          <cell r="B378" t="str">
            <v>Robert Koczy</v>
          </cell>
          <cell r="C378" t="str">
            <v>Radomir Benesz</v>
          </cell>
          <cell r="D378" t="str">
            <v>3-1</v>
          </cell>
          <cell r="E378" t="str">
            <v>08/11 16:00</v>
          </cell>
        </row>
        <row r="379">
          <cell r="A379" t="str">
            <v>Vratislav PetracekTomas Andrle</v>
          </cell>
          <cell r="B379" t="str">
            <v>Vratislav Petracek</v>
          </cell>
          <cell r="C379" t="str">
            <v>Tomas Andrle</v>
          </cell>
          <cell r="D379" t="str">
            <v>1-3</v>
          </cell>
          <cell r="E379" t="str">
            <v>08/11 15:30</v>
          </cell>
        </row>
        <row r="380">
          <cell r="A380" t="str">
            <v>Petr ZivnyDominik Lengal</v>
          </cell>
          <cell r="B380" t="str">
            <v>Petr Zivny</v>
          </cell>
          <cell r="C380" t="str">
            <v>Dominik Lengal</v>
          </cell>
          <cell r="D380" t="str">
            <v>1-3</v>
          </cell>
          <cell r="E380" t="str">
            <v>08/11 15:30</v>
          </cell>
        </row>
        <row r="381">
          <cell r="A381" t="str">
            <v>Petr PicekZdenek Kasinski</v>
          </cell>
          <cell r="B381" t="str">
            <v>Petr Picek</v>
          </cell>
          <cell r="C381" t="str">
            <v>Zdenek Kasinski</v>
          </cell>
          <cell r="D381" t="str">
            <v>2-3</v>
          </cell>
          <cell r="E381" t="str">
            <v>08/11 15:30</v>
          </cell>
        </row>
        <row r="382">
          <cell r="A382" t="str">
            <v>Martin JaksaRobert Koczy</v>
          </cell>
          <cell r="B382" t="str">
            <v>Martin Jaksa</v>
          </cell>
          <cell r="C382" t="str">
            <v>Robert Koczy</v>
          </cell>
          <cell r="D382" t="str">
            <v>0-3</v>
          </cell>
          <cell r="E382" t="str">
            <v>08/11 15:30</v>
          </cell>
        </row>
        <row r="383">
          <cell r="A383" t="str">
            <v>Vojtech KonvickaRadomir Benesz</v>
          </cell>
          <cell r="B383" t="str">
            <v>Vojtech Konvicka</v>
          </cell>
          <cell r="C383" t="str">
            <v>Radomir Benesz</v>
          </cell>
          <cell r="D383" t="str">
            <v>3-0</v>
          </cell>
          <cell r="E383" t="str">
            <v>08/11 15:00</v>
          </cell>
        </row>
        <row r="384">
          <cell r="A384" t="str">
            <v>Tibor KolenicMihail Trinta</v>
          </cell>
          <cell r="B384" t="str">
            <v>Tibor Kolenic</v>
          </cell>
          <cell r="C384" t="str">
            <v>Mihail Trinta</v>
          </cell>
          <cell r="D384" t="str">
            <v>1-3</v>
          </cell>
          <cell r="E384" t="str">
            <v>08/11 15:00</v>
          </cell>
        </row>
        <row r="385">
          <cell r="A385" t="str">
            <v>Jaroslav BreskyTadeas Odstrcilik</v>
          </cell>
          <cell r="B385" t="str">
            <v>Jaroslav Bresky</v>
          </cell>
          <cell r="C385" t="str">
            <v>Tadeas Odstrcilik</v>
          </cell>
          <cell r="D385" t="str">
            <v>2-3</v>
          </cell>
          <cell r="E385" t="str">
            <v>08/11 15:00</v>
          </cell>
        </row>
        <row r="386">
          <cell r="A386" t="str">
            <v>Tadeas OdstrcilikVratislav Petracek</v>
          </cell>
          <cell r="B386" t="str">
            <v>Tadeas Odstrcilik</v>
          </cell>
          <cell r="C386" t="str">
            <v>Vratislav Petracek</v>
          </cell>
          <cell r="D386" t="str">
            <v>3-2</v>
          </cell>
          <cell r="E386" t="str">
            <v>08/11 14:30</v>
          </cell>
        </row>
        <row r="387">
          <cell r="A387" t="str">
            <v>Mihail TrintaPetr Picek</v>
          </cell>
          <cell r="B387" t="str">
            <v>Mihail Trinta</v>
          </cell>
          <cell r="C387" t="str">
            <v>Petr Picek</v>
          </cell>
          <cell r="D387" t="str">
            <v>3-0</v>
          </cell>
          <cell r="E387" t="str">
            <v>08/11 14:30</v>
          </cell>
        </row>
        <row r="388">
          <cell r="A388" t="str">
            <v>Radomir BeneszMartin Jaksa</v>
          </cell>
          <cell r="B388" t="str">
            <v>Radomir Benesz</v>
          </cell>
          <cell r="C388" t="str">
            <v>Martin Jaksa</v>
          </cell>
          <cell r="D388" t="str">
            <v>2-3</v>
          </cell>
          <cell r="E388" t="str">
            <v>08/11 14:30</v>
          </cell>
        </row>
        <row r="389">
          <cell r="A389" t="str">
            <v>Martin MasteraPetr Zivny</v>
          </cell>
          <cell r="B389" t="str">
            <v>Martin Mastera</v>
          </cell>
          <cell r="C389" t="str">
            <v>Petr Zivny</v>
          </cell>
          <cell r="D389" t="str">
            <v>1-3</v>
          </cell>
          <cell r="E389" t="str">
            <v>08/11 14:30</v>
          </cell>
        </row>
        <row r="390">
          <cell r="A390" t="str">
            <v>Tomas AndrleJaroslav Bresky</v>
          </cell>
          <cell r="B390" t="str">
            <v>Tomas Andrle</v>
          </cell>
          <cell r="C390" t="str">
            <v>Jaroslav Bresky</v>
          </cell>
          <cell r="D390" t="str">
            <v>1-3</v>
          </cell>
          <cell r="E390" t="str">
            <v>08/11 14:00</v>
          </cell>
        </row>
        <row r="391">
          <cell r="A391" t="str">
            <v>Dominik LengalRadek Krcal</v>
          </cell>
          <cell r="B391" t="str">
            <v>Dominik Lengal</v>
          </cell>
          <cell r="C391" t="str">
            <v>Radek Krcal</v>
          </cell>
          <cell r="D391" t="str">
            <v>3-0</v>
          </cell>
          <cell r="E391" t="str">
            <v>08/11 14:00</v>
          </cell>
        </row>
        <row r="392">
          <cell r="A392" t="str">
            <v>Zdenek KasinskiTibor Kolenic</v>
          </cell>
          <cell r="B392" t="str">
            <v>Zdenek Kasinski</v>
          </cell>
          <cell r="C392" t="str">
            <v>Tibor Kolenic</v>
          </cell>
          <cell r="D392" t="str">
            <v>3-2</v>
          </cell>
          <cell r="E392" t="str">
            <v>08/11 14:00</v>
          </cell>
        </row>
        <row r="393">
          <cell r="A393" t="str">
            <v>Robert KoczyVojtech Konvicka</v>
          </cell>
          <cell r="B393" t="str">
            <v>Robert Koczy</v>
          </cell>
          <cell r="C393" t="str">
            <v>Vojtech Konvicka</v>
          </cell>
          <cell r="D393" t="str">
            <v>3-2</v>
          </cell>
          <cell r="E393" t="str">
            <v>08/11 14:00</v>
          </cell>
        </row>
        <row r="394">
          <cell r="A394" t="str">
            <v>Mihail TrintaMilan Kolar</v>
          </cell>
          <cell r="B394" t="str">
            <v>Mihail Trinta</v>
          </cell>
          <cell r="C394" t="str">
            <v>Milan Kolar</v>
          </cell>
          <cell r="D394" t="str">
            <v>3-2</v>
          </cell>
          <cell r="E394" t="str">
            <v>08/11 13:30</v>
          </cell>
        </row>
        <row r="395">
          <cell r="A395" t="str">
            <v>Radim UhlarPatrik Marsalek</v>
          </cell>
          <cell r="B395" t="str">
            <v>Radim Uhlar</v>
          </cell>
          <cell r="C395" t="str">
            <v>Patrik Marsalek</v>
          </cell>
          <cell r="D395" t="str">
            <v>1-3</v>
          </cell>
          <cell r="E395" t="str">
            <v>08/11 13:30</v>
          </cell>
        </row>
        <row r="396">
          <cell r="A396" t="str">
            <v>Michal JezekMartin Huk</v>
          </cell>
          <cell r="B396" t="str">
            <v>Michal Jezek</v>
          </cell>
          <cell r="C396" t="str">
            <v>Martin Huk</v>
          </cell>
          <cell r="D396" t="str">
            <v>2-3</v>
          </cell>
          <cell r="E396" t="str">
            <v>08/11 13:30</v>
          </cell>
        </row>
        <row r="397">
          <cell r="A397" t="str">
            <v>Miroslav NecasTomas Brezna</v>
          </cell>
          <cell r="B397" t="str">
            <v>Miroslav Necas</v>
          </cell>
          <cell r="C397" t="str">
            <v>Tomas Brezna</v>
          </cell>
          <cell r="D397" t="str">
            <v>3-1</v>
          </cell>
          <cell r="E397" t="str">
            <v>08/11 13:30</v>
          </cell>
        </row>
        <row r="398">
          <cell r="A398" t="str">
            <v>Lukas MalekPetr Vojtech</v>
          </cell>
          <cell r="B398" t="str">
            <v>Lukas Malek</v>
          </cell>
          <cell r="C398" t="str">
            <v>Petr Vojtech</v>
          </cell>
          <cell r="D398" t="str">
            <v>2-3</v>
          </cell>
          <cell r="E398" t="str">
            <v>08/11 13:00</v>
          </cell>
        </row>
        <row r="399">
          <cell r="A399" t="str">
            <v>Jan Mecl JnrPetr Oliver Korp</v>
          </cell>
          <cell r="B399" t="str">
            <v>Jan Mecl Jnr</v>
          </cell>
          <cell r="C399" t="str">
            <v>Petr Oliver Korp</v>
          </cell>
          <cell r="D399" t="str">
            <v>3-1</v>
          </cell>
          <cell r="E399" t="str">
            <v>08/11 13:00</v>
          </cell>
        </row>
        <row r="400">
          <cell r="A400" t="str">
            <v>Petr VojtechMihail Trinta</v>
          </cell>
          <cell r="B400" t="str">
            <v>Petr Vojtech</v>
          </cell>
          <cell r="C400" t="str">
            <v>Mihail Trinta</v>
          </cell>
          <cell r="D400" t="str">
            <v>1-3</v>
          </cell>
          <cell r="E400" t="str">
            <v>08/11 12:30</v>
          </cell>
        </row>
        <row r="401">
          <cell r="A401" t="str">
            <v>Petr Oliver KorpMichal Jezek</v>
          </cell>
          <cell r="B401" t="str">
            <v>Petr Oliver Korp</v>
          </cell>
          <cell r="C401" t="str">
            <v>Michal Jezek</v>
          </cell>
          <cell r="D401" t="str">
            <v>1-3</v>
          </cell>
          <cell r="E401" t="str">
            <v>08/11 12:30</v>
          </cell>
        </row>
        <row r="402">
          <cell r="A402" t="str">
            <v>Daniel BrannyPatrik Marsalek</v>
          </cell>
          <cell r="B402" t="str">
            <v>Daniel Branny</v>
          </cell>
          <cell r="C402" t="str">
            <v>Patrik Marsalek</v>
          </cell>
          <cell r="D402" t="str">
            <v>3-1</v>
          </cell>
          <cell r="E402" t="str">
            <v>08/11 12:30</v>
          </cell>
        </row>
        <row r="403">
          <cell r="A403" t="str">
            <v>Lukas MalekMilan Kolar</v>
          </cell>
          <cell r="B403" t="str">
            <v>Lukas Malek</v>
          </cell>
          <cell r="C403" t="str">
            <v>Milan Kolar</v>
          </cell>
          <cell r="D403" t="str">
            <v>1-3</v>
          </cell>
          <cell r="E403" t="str">
            <v>08/11 12:00</v>
          </cell>
        </row>
        <row r="404">
          <cell r="A404" t="str">
            <v>Tomas BreznaMiroslav Necas</v>
          </cell>
          <cell r="B404" t="str">
            <v>Tomas Brezna</v>
          </cell>
          <cell r="C404" t="str">
            <v>Miroslav Necas</v>
          </cell>
          <cell r="D404" t="str">
            <v>0-3</v>
          </cell>
          <cell r="E404" t="str">
            <v>08/11 12:00</v>
          </cell>
        </row>
        <row r="405">
          <cell r="A405" t="str">
            <v>Michal JezekJan Mecl Jnr</v>
          </cell>
          <cell r="B405" t="str">
            <v>Michal Jezek</v>
          </cell>
          <cell r="C405" t="str">
            <v>Jan Mecl Jnr</v>
          </cell>
          <cell r="D405" t="str">
            <v>3-2</v>
          </cell>
          <cell r="E405" t="str">
            <v>08/11 11:30</v>
          </cell>
        </row>
        <row r="406">
          <cell r="A406" t="str">
            <v>Mihail TrintaLukas Malek</v>
          </cell>
          <cell r="B406" t="str">
            <v>Mihail Trinta</v>
          </cell>
          <cell r="C406" t="str">
            <v>Lukas Malek</v>
          </cell>
          <cell r="D406" t="str">
            <v>3-0</v>
          </cell>
          <cell r="E406" t="str">
            <v>08/11 11:30</v>
          </cell>
        </row>
        <row r="407">
          <cell r="A407" t="str">
            <v>Josef FuchsTomas Brezna</v>
          </cell>
          <cell r="B407" t="str">
            <v>Josef Fuchs</v>
          </cell>
          <cell r="C407" t="str">
            <v>Tomas Brezna</v>
          </cell>
          <cell r="D407" t="str">
            <v>1-3</v>
          </cell>
          <cell r="E407" t="str">
            <v>08/11 11:30</v>
          </cell>
        </row>
        <row r="408">
          <cell r="A408" t="str">
            <v>Patrik MarsalekZbynek Pagac</v>
          </cell>
          <cell r="B408" t="str">
            <v>Patrik Marsalek</v>
          </cell>
          <cell r="C408" t="str">
            <v>Zbynek Pagac</v>
          </cell>
          <cell r="D408" t="str">
            <v>3-0</v>
          </cell>
          <cell r="E408" t="str">
            <v>08/11 11:30</v>
          </cell>
        </row>
        <row r="409">
          <cell r="A409" t="str">
            <v>Jaroslav KepkaMiroslav Necas</v>
          </cell>
          <cell r="B409" t="str">
            <v>Jaroslav Kepka</v>
          </cell>
          <cell r="C409" t="str">
            <v>Miroslav Necas</v>
          </cell>
          <cell r="D409" t="str">
            <v>0-3</v>
          </cell>
          <cell r="E409" t="str">
            <v>08/11 11:00</v>
          </cell>
        </row>
        <row r="410">
          <cell r="A410" t="str">
            <v>Petr Oliver KorpMartin Huk</v>
          </cell>
          <cell r="B410" t="str">
            <v>Petr Oliver Korp</v>
          </cell>
          <cell r="C410" t="str">
            <v>Martin Huk</v>
          </cell>
          <cell r="D410" t="str">
            <v>0-3</v>
          </cell>
          <cell r="E410" t="str">
            <v>08/11 11:00</v>
          </cell>
        </row>
        <row r="411">
          <cell r="A411" t="str">
            <v>Petr VojtechMilan Kolar</v>
          </cell>
          <cell r="B411" t="str">
            <v>Petr Vojtech</v>
          </cell>
          <cell r="C411" t="str">
            <v>Milan Kolar</v>
          </cell>
          <cell r="D411" t="str">
            <v>2-3</v>
          </cell>
          <cell r="E411" t="str">
            <v>08/11 11:00</v>
          </cell>
        </row>
        <row r="412">
          <cell r="A412" t="str">
            <v>Jaroslav Kepka SnrMiroslav Necas</v>
          </cell>
          <cell r="B412" t="str">
            <v>Jaroslav Kepka Snr</v>
          </cell>
          <cell r="C412" t="str">
            <v>Miroslav Necas</v>
          </cell>
          <cell r="D412" t="str">
            <v>0-3</v>
          </cell>
          <cell r="E412" t="str">
            <v>08/11 11:00</v>
          </cell>
        </row>
        <row r="413">
          <cell r="A413" t="str">
            <v>Martin HukMichal Jezek</v>
          </cell>
          <cell r="B413" t="str">
            <v>Martin Huk</v>
          </cell>
          <cell r="C413" t="str">
            <v>Michal Jezek</v>
          </cell>
          <cell r="D413" t="str">
            <v>1-3</v>
          </cell>
          <cell r="E413" t="str">
            <v>08/11 10:30</v>
          </cell>
        </row>
        <row r="414">
          <cell r="A414" t="str">
            <v>Milan KolarMihail Trinta</v>
          </cell>
          <cell r="B414" t="str">
            <v>Milan Kolar</v>
          </cell>
          <cell r="C414" t="str">
            <v>Mihail Trinta</v>
          </cell>
          <cell r="D414" t="str">
            <v>2-3</v>
          </cell>
          <cell r="E414" t="str">
            <v>08/11 10:30</v>
          </cell>
        </row>
        <row r="415">
          <cell r="A415" t="str">
            <v>Miroslav NecasJosef Fuchs</v>
          </cell>
          <cell r="B415" t="str">
            <v>Miroslav Necas</v>
          </cell>
          <cell r="C415" t="str">
            <v>Josef Fuchs</v>
          </cell>
          <cell r="D415" t="str">
            <v>3-2</v>
          </cell>
          <cell r="E415" t="str">
            <v>08/11 10:30</v>
          </cell>
        </row>
        <row r="416">
          <cell r="A416" t="str">
            <v>Tomas BreznaJaroslav Kepka</v>
          </cell>
          <cell r="B416" t="str">
            <v>Tomas Brezna</v>
          </cell>
          <cell r="C416" t="str">
            <v>Jaroslav Kepka</v>
          </cell>
          <cell r="D416" t="str">
            <v>3-1</v>
          </cell>
          <cell r="E416" t="str">
            <v>08/11 10:00</v>
          </cell>
        </row>
        <row r="417">
          <cell r="A417" t="str">
            <v>Tomas BreznaBritto/Nakagawa</v>
          </cell>
          <cell r="B417" t="str">
            <v>Tomas Brezna</v>
          </cell>
          <cell r="C417" t="str">
            <v>Britto/Nakagawa</v>
          </cell>
          <cell r="D417" t="str">
            <v>3-1</v>
          </cell>
          <cell r="E417" t="str">
            <v>08/11 10:00</v>
          </cell>
        </row>
        <row r="418">
          <cell r="A418" t="str">
            <v>Jan PribylMilan Bezdicek</v>
          </cell>
          <cell r="B418" t="str">
            <v>Jan Pribyl</v>
          </cell>
          <cell r="C418" t="str">
            <v>Milan Bezdicek</v>
          </cell>
          <cell r="D418" t="str">
            <v>1-3</v>
          </cell>
          <cell r="E418" t="str">
            <v>08/11 09:30</v>
          </cell>
        </row>
        <row r="419">
          <cell r="A419" t="str">
            <v>Zdenek NevrtalBohumil Duben</v>
          </cell>
          <cell r="B419" t="str">
            <v>Zdenek Nevrtal</v>
          </cell>
          <cell r="C419" t="str">
            <v>Bohumil Duben</v>
          </cell>
          <cell r="D419" t="str">
            <v>1-3</v>
          </cell>
          <cell r="E419" t="str">
            <v>08/11 09:30</v>
          </cell>
        </row>
        <row r="420">
          <cell r="A420" t="str">
            <v>Jakub StolfaMatej Vogel</v>
          </cell>
          <cell r="B420" t="str">
            <v>Jakub Stolfa</v>
          </cell>
          <cell r="C420" t="str">
            <v>Matej Vogel</v>
          </cell>
          <cell r="D420" t="str">
            <v>3-1</v>
          </cell>
          <cell r="E420" t="str">
            <v>08/11 09:30</v>
          </cell>
        </row>
        <row r="421">
          <cell r="A421" t="str">
            <v>Lukas TonarMichal Regner</v>
          </cell>
          <cell r="B421" t="str">
            <v>Lukas Tonar</v>
          </cell>
          <cell r="C421" t="str">
            <v>Michal Regner</v>
          </cell>
          <cell r="D421" t="str">
            <v>3-0</v>
          </cell>
          <cell r="E421" t="str">
            <v>08/11 09:30</v>
          </cell>
        </row>
        <row r="422">
          <cell r="A422" t="str">
            <v>Michal MoravecRadovan Polasek</v>
          </cell>
          <cell r="B422" t="str">
            <v>Michal Moravec</v>
          </cell>
          <cell r="C422" t="str">
            <v>Radovan Polasek</v>
          </cell>
          <cell r="D422" t="str">
            <v>0-3</v>
          </cell>
          <cell r="E422" t="str">
            <v>08/11 09:00</v>
          </cell>
        </row>
        <row r="423">
          <cell r="A423" t="str">
            <v>Simon KadavyMarek Kostal</v>
          </cell>
          <cell r="B423" t="str">
            <v>Simon Kadavy</v>
          </cell>
          <cell r="C423" t="str">
            <v>Marek Kostal</v>
          </cell>
          <cell r="D423" t="str">
            <v>1-3</v>
          </cell>
          <cell r="E423" t="str">
            <v>08/11 09:00</v>
          </cell>
        </row>
        <row r="424">
          <cell r="A424" t="str">
            <v>Ales KrejciMartin Zizka</v>
          </cell>
          <cell r="B424" t="str">
            <v>Ales Krejci</v>
          </cell>
          <cell r="C424" t="str">
            <v>Martin Zizka</v>
          </cell>
          <cell r="D424" t="str">
            <v>3-1</v>
          </cell>
          <cell r="E424" t="str">
            <v>08/11 09:00</v>
          </cell>
        </row>
        <row r="425">
          <cell r="A425" t="str">
            <v>Jiri ZuzanekTomas Varnuska</v>
          </cell>
          <cell r="B425" t="str">
            <v>Jiri Zuzanek</v>
          </cell>
          <cell r="C425" t="str">
            <v>Tomas Varnuska</v>
          </cell>
          <cell r="D425" t="str">
            <v>1-3</v>
          </cell>
          <cell r="E425" t="str">
            <v>08/11 09:00</v>
          </cell>
        </row>
        <row r="426">
          <cell r="A426" t="str">
            <v>Marek KostalJakub Stolfa</v>
          </cell>
          <cell r="B426" t="str">
            <v>Marek Kostal</v>
          </cell>
          <cell r="C426" t="str">
            <v>Jakub Stolfa</v>
          </cell>
          <cell r="D426" t="str">
            <v>2-3</v>
          </cell>
          <cell r="E426" t="str">
            <v>08/11 08:30</v>
          </cell>
        </row>
        <row r="427">
          <cell r="A427" t="str">
            <v>Bohumil DubenZdenek Nevrtal</v>
          </cell>
          <cell r="B427" t="str">
            <v>Bohumil Duben</v>
          </cell>
          <cell r="C427" t="str">
            <v>Zdenek Nevrtal</v>
          </cell>
          <cell r="D427" t="str">
            <v>1-3</v>
          </cell>
          <cell r="E427" t="str">
            <v>08/11 08:30</v>
          </cell>
        </row>
        <row r="428">
          <cell r="A428" t="str">
            <v>Radovan PolasekMichal Moravec</v>
          </cell>
          <cell r="B428" t="str">
            <v>Radovan Polasek</v>
          </cell>
          <cell r="C428" t="str">
            <v>Michal Moravec</v>
          </cell>
          <cell r="D428" t="str">
            <v>2-3</v>
          </cell>
          <cell r="E428" t="str">
            <v>08/11 08:00</v>
          </cell>
        </row>
        <row r="429">
          <cell r="A429" t="str">
            <v>Matej VogelSimon Kadavy</v>
          </cell>
          <cell r="B429" t="str">
            <v>Matej Vogel</v>
          </cell>
          <cell r="C429" t="str">
            <v>Simon Kadavy</v>
          </cell>
          <cell r="D429" t="str">
            <v>3-2</v>
          </cell>
          <cell r="E429" t="str">
            <v>08/11 08:00</v>
          </cell>
        </row>
        <row r="430">
          <cell r="A430" t="str">
            <v>Michal RegnerLukas Tonar</v>
          </cell>
          <cell r="B430" t="str">
            <v>Michal Regner</v>
          </cell>
          <cell r="C430" t="str">
            <v>Lukas Tonar</v>
          </cell>
          <cell r="D430" t="str">
            <v>3-1</v>
          </cell>
          <cell r="E430" t="str">
            <v>08/11 08:00</v>
          </cell>
        </row>
        <row r="431">
          <cell r="A431" t="str">
            <v>Tomas VarnuskaMichal Regner</v>
          </cell>
          <cell r="B431" t="str">
            <v>Tomas Varnuska</v>
          </cell>
          <cell r="C431" t="str">
            <v>Michal Regner</v>
          </cell>
          <cell r="D431" t="str">
            <v>0-3</v>
          </cell>
          <cell r="E431" t="str">
            <v>08/11 07:30</v>
          </cell>
        </row>
        <row r="432">
          <cell r="A432" t="str">
            <v>Milan BezdicekRadovan Polasek</v>
          </cell>
          <cell r="B432" t="str">
            <v>Milan Bezdicek</v>
          </cell>
          <cell r="C432" t="str">
            <v>Radovan Polasek</v>
          </cell>
          <cell r="D432" t="str">
            <v>0-3</v>
          </cell>
          <cell r="E432" t="str">
            <v>08/11 07:30</v>
          </cell>
        </row>
        <row r="433">
          <cell r="A433" t="str">
            <v>Bohumil DubenMartin Zizka</v>
          </cell>
          <cell r="B433" t="str">
            <v>Bohumil Duben</v>
          </cell>
          <cell r="C433" t="str">
            <v>Martin Zizka</v>
          </cell>
          <cell r="D433" t="str">
            <v>3-1</v>
          </cell>
          <cell r="E433" t="str">
            <v>08/11 07:00</v>
          </cell>
        </row>
        <row r="434">
          <cell r="A434" t="str">
            <v>Jan PribylMichal Moravec</v>
          </cell>
          <cell r="B434" t="str">
            <v>Jan Pribyl</v>
          </cell>
          <cell r="C434" t="str">
            <v>Michal Moravec</v>
          </cell>
          <cell r="D434" t="str">
            <v>3-2</v>
          </cell>
          <cell r="E434" t="str">
            <v>08/11 07:00</v>
          </cell>
        </row>
        <row r="435">
          <cell r="A435" t="str">
            <v>Marek KostalSimon Kadavy</v>
          </cell>
          <cell r="B435" t="str">
            <v>Marek Kostal</v>
          </cell>
          <cell r="C435" t="str">
            <v>Simon Kadavy</v>
          </cell>
          <cell r="D435" t="str">
            <v>0-3</v>
          </cell>
          <cell r="E435" t="str">
            <v>08/11 07:00</v>
          </cell>
        </row>
        <row r="436">
          <cell r="A436" t="str">
            <v>Jiri ZuzanekLukas Tonar</v>
          </cell>
          <cell r="B436" t="str">
            <v>Jiri Zuzanek</v>
          </cell>
          <cell r="C436" t="str">
            <v>Lukas Tonar</v>
          </cell>
          <cell r="D436" t="str">
            <v>2-3</v>
          </cell>
          <cell r="E436" t="str">
            <v>08/11 07:00</v>
          </cell>
        </row>
        <row r="437">
          <cell r="A437" t="str">
            <v>Simon KadavyJakub Stolfa</v>
          </cell>
          <cell r="B437" t="str">
            <v>Simon Kadavy</v>
          </cell>
          <cell r="C437" t="str">
            <v>Jakub Stolfa</v>
          </cell>
          <cell r="D437" t="str">
            <v>2-3</v>
          </cell>
          <cell r="E437" t="str">
            <v>08/11 06:30</v>
          </cell>
        </row>
        <row r="438">
          <cell r="A438" t="str">
            <v>Lukas TonarTomas Varnuska</v>
          </cell>
          <cell r="B438" t="str">
            <v>Lukas Tonar</v>
          </cell>
          <cell r="C438" t="str">
            <v>Tomas Varnuska</v>
          </cell>
          <cell r="D438" t="str">
            <v>3-1</v>
          </cell>
          <cell r="E438" t="str">
            <v>08/11 06:30</v>
          </cell>
        </row>
        <row r="439">
          <cell r="A439" t="str">
            <v>Martin ZizkaZdenek Nevrtal</v>
          </cell>
          <cell r="B439" t="str">
            <v>Martin Zizka</v>
          </cell>
          <cell r="C439" t="str">
            <v>Zdenek Nevrtal</v>
          </cell>
          <cell r="D439" t="str">
            <v>3-2</v>
          </cell>
          <cell r="E439" t="str">
            <v>08/11 06:30</v>
          </cell>
        </row>
        <row r="440">
          <cell r="A440" t="str">
            <v>Michal MoravecMilan Bezdicek</v>
          </cell>
          <cell r="B440" t="str">
            <v>Michal Moravec</v>
          </cell>
          <cell r="C440" t="str">
            <v>Milan Bezdicek</v>
          </cell>
          <cell r="D440" t="str">
            <v>1-3</v>
          </cell>
          <cell r="E440" t="str">
            <v>08/11 06:30</v>
          </cell>
        </row>
        <row r="441">
          <cell r="A441" t="str">
            <v>Matej VogelMarek Kostal</v>
          </cell>
          <cell r="B441" t="str">
            <v>Matej Vogel</v>
          </cell>
          <cell r="C441" t="str">
            <v>Marek Kostal</v>
          </cell>
          <cell r="D441" t="str">
            <v>3-1</v>
          </cell>
          <cell r="E441" t="str">
            <v>08/11 06:00</v>
          </cell>
        </row>
        <row r="442">
          <cell r="A442" t="str">
            <v>Iowa StateBohumil Duben</v>
          </cell>
          <cell r="B442" t="str">
            <v>Iowa State</v>
          </cell>
          <cell r="C442" t="str">
            <v>Bohumil Duben</v>
          </cell>
          <cell r="D442" t="str">
            <v>2-3</v>
          </cell>
          <cell r="E442" t="str">
            <v>08/11 06:00</v>
          </cell>
        </row>
        <row r="443">
          <cell r="A443" t="str">
            <v>Radovan PolasekJan Pribyl</v>
          </cell>
          <cell r="B443" t="str">
            <v>Radovan Polasek</v>
          </cell>
          <cell r="C443" t="str">
            <v>Jan Pribyl</v>
          </cell>
          <cell r="D443" t="str">
            <v>0-3</v>
          </cell>
          <cell r="E443" t="str">
            <v>08/11 06:00</v>
          </cell>
        </row>
        <row r="444">
          <cell r="A444" t="str">
            <v>Michal RegnerJiri Zuzanek</v>
          </cell>
          <cell r="B444" t="str">
            <v>Michal Regner</v>
          </cell>
          <cell r="C444" t="str">
            <v>Jiri Zuzanek</v>
          </cell>
          <cell r="D444" t="str">
            <v>0-3</v>
          </cell>
          <cell r="E444" t="str">
            <v>08/11 06:00</v>
          </cell>
        </row>
        <row r="445">
          <cell r="A445" t="str">
            <v>Jan PotenskyJosef Pelikan</v>
          </cell>
          <cell r="B445" t="str">
            <v>Jan Potensky</v>
          </cell>
          <cell r="C445" t="str">
            <v>Josef Pelikan</v>
          </cell>
          <cell r="D445" t="str">
            <v>3-0</v>
          </cell>
          <cell r="E445" t="str">
            <v>08/11 03:30</v>
          </cell>
        </row>
        <row r="446">
          <cell r="A446" t="str">
            <v>Jan Varcl JnrMiroslav Adamec</v>
          </cell>
          <cell r="B446" t="str">
            <v>Jan Varcl Jnr</v>
          </cell>
          <cell r="C446" t="str">
            <v>Miroslav Adamec</v>
          </cell>
          <cell r="D446" t="str">
            <v>1-3</v>
          </cell>
          <cell r="E446" t="str">
            <v>08/11 03:30</v>
          </cell>
        </row>
        <row r="447">
          <cell r="A447" t="str">
            <v>Pavel FojtDavid Vrabec</v>
          </cell>
          <cell r="B447" t="str">
            <v>Pavel Fojt</v>
          </cell>
          <cell r="C447" t="str">
            <v>David Vrabec</v>
          </cell>
          <cell r="D447" t="str">
            <v>3-2</v>
          </cell>
          <cell r="E447" t="str">
            <v>08/11 03:00</v>
          </cell>
        </row>
        <row r="448">
          <cell r="A448" t="str">
            <v>Jan SteffanVaclav Hruska Snr</v>
          </cell>
          <cell r="B448" t="str">
            <v>Jan Steffan</v>
          </cell>
          <cell r="C448" t="str">
            <v>Vaclav Hruska Snr</v>
          </cell>
          <cell r="D448" t="str">
            <v>1-3</v>
          </cell>
          <cell r="E448" t="str">
            <v>08/11 03:00</v>
          </cell>
        </row>
        <row r="449">
          <cell r="A449" t="str">
            <v>Pavel FojtJan Varcl Jnr</v>
          </cell>
          <cell r="B449" t="str">
            <v>Pavel Fojt</v>
          </cell>
          <cell r="C449" t="str">
            <v>Jan Varcl Jnr</v>
          </cell>
          <cell r="D449" t="str">
            <v>1-3</v>
          </cell>
          <cell r="E449" t="str">
            <v>08/11 02:30</v>
          </cell>
        </row>
        <row r="450">
          <cell r="A450" t="str">
            <v>Vaclav Hruska SnrJosef Pelikan</v>
          </cell>
          <cell r="B450" t="str">
            <v>Vaclav Hruska Snr</v>
          </cell>
          <cell r="C450" t="str">
            <v>Josef Pelikan</v>
          </cell>
          <cell r="D450" t="str">
            <v>1-3</v>
          </cell>
          <cell r="E450" t="str">
            <v>08/11 02:30</v>
          </cell>
        </row>
        <row r="451">
          <cell r="A451" t="str">
            <v>David VrabecJosef Grill</v>
          </cell>
          <cell r="B451" t="str">
            <v>David Vrabec</v>
          </cell>
          <cell r="C451" t="str">
            <v>Josef Grill</v>
          </cell>
          <cell r="D451" t="str">
            <v>3-0</v>
          </cell>
          <cell r="E451" t="str">
            <v>08/11 02:00</v>
          </cell>
        </row>
        <row r="452">
          <cell r="A452" t="str">
            <v>Miroslav AdamecPavel Fojt</v>
          </cell>
          <cell r="B452" t="str">
            <v>Miroslav Adamec</v>
          </cell>
          <cell r="C452" t="str">
            <v>Pavel Fojt</v>
          </cell>
          <cell r="D452" t="str">
            <v>3-2</v>
          </cell>
          <cell r="E452" t="str">
            <v>08/11 01:30</v>
          </cell>
        </row>
        <row r="453">
          <cell r="A453" t="str">
            <v>David VrabecJan Varcl Jnr</v>
          </cell>
          <cell r="B453" t="str">
            <v>David Vrabec</v>
          </cell>
          <cell r="C453" t="str">
            <v>Jan Varcl Jnr</v>
          </cell>
          <cell r="D453" t="str">
            <v>0-3</v>
          </cell>
          <cell r="E453" t="str">
            <v>08/11 01:00</v>
          </cell>
        </row>
        <row r="454">
          <cell r="A454" t="str">
            <v>Josef GrillMiroslav Adamec</v>
          </cell>
          <cell r="B454" t="str">
            <v>Josef Grill</v>
          </cell>
          <cell r="C454" t="str">
            <v>Miroslav Adamec</v>
          </cell>
          <cell r="D454" t="str">
            <v>3-0</v>
          </cell>
          <cell r="E454" t="str">
            <v>08/11 00:30</v>
          </cell>
        </row>
        <row r="455">
          <cell r="A455" t="str">
            <v>Vaclav Hruska SnrJan Potensky</v>
          </cell>
          <cell r="B455" t="str">
            <v>Vaclav Hruska Snr</v>
          </cell>
          <cell r="C455" t="str">
            <v>Jan Potensky</v>
          </cell>
          <cell r="D455" t="str">
            <v>0-3</v>
          </cell>
          <cell r="E455" t="str">
            <v>08/11 00:00</v>
          </cell>
        </row>
        <row r="456">
          <cell r="A456" t="str">
            <v>Josef PelikanJan Steffan</v>
          </cell>
          <cell r="B456" t="str">
            <v>Josef Pelikan</v>
          </cell>
          <cell r="C456" t="str">
            <v>Jan Steffan</v>
          </cell>
          <cell r="D456" t="str">
            <v>3-0</v>
          </cell>
          <cell r="E456" t="str">
            <v>08/10 23:30</v>
          </cell>
        </row>
        <row r="457">
          <cell r="A457" t="str">
            <v>Josef GrillPavel Fojt</v>
          </cell>
          <cell r="B457" t="str">
            <v>Josef Grill</v>
          </cell>
          <cell r="C457" t="str">
            <v>Pavel Fojt</v>
          </cell>
          <cell r="D457" t="str">
            <v>1-3</v>
          </cell>
          <cell r="E457" t="str">
            <v>08/10 23:00</v>
          </cell>
        </row>
        <row r="458">
          <cell r="A458" t="str">
            <v>Frantisek TrojanVaclav Hruska Snr</v>
          </cell>
          <cell r="B458" t="str">
            <v>Frantisek Trojan</v>
          </cell>
          <cell r="C458" t="str">
            <v>Vaclav Hruska Snr</v>
          </cell>
          <cell r="D458" t="str">
            <v>0-3</v>
          </cell>
          <cell r="E458" t="str">
            <v>08/10 23:00</v>
          </cell>
        </row>
        <row r="459">
          <cell r="A459" t="str">
            <v>Miroslav AdamecDavid Vrabec</v>
          </cell>
          <cell r="B459" t="str">
            <v>Miroslav Adamec</v>
          </cell>
          <cell r="C459" t="str">
            <v>David Vrabec</v>
          </cell>
          <cell r="D459" t="str">
            <v>3-2</v>
          </cell>
          <cell r="E459" t="str">
            <v>08/10 22:30</v>
          </cell>
        </row>
        <row r="460">
          <cell r="A460" t="str">
            <v>Jan Varcl JnrJosef Grill</v>
          </cell>
          <cell r="B460" t="str">
            <v>Jan Varcl Jnr</v>
          </cell>
          <cell r="C460" t="str">
            <v>Josef Grill</v>
          </cell>
          <cell r="D460" t="str">
            <v>3-1</v>
          </cell>
          <cell r="E460" t="str">
            <v>08/10 22:00</v>
          </cell>
        </row>
        <row r="461">
          <cell r="A461" t="str">
            <v>Josef PelikanFrantisek Trojan</v>
          </cell>
          <cell r="B461" t="str">
            <v>Josef Pelikan</v>
          </cell>
          <cell r="C461" t="str">
            <v>Frantisek Trojan</v>
          </cell>
          <cell r="D461" t="str">
            <v>3-1</v>
          </cell>
          <cell r="E461" t="str">
            <v>08/10 22:00</v>
          </cell>
        </row>
        <row r="462">
          <cell r="A462" t="str">
            <v>Matous KlimentaAles Bayer</v>
          </cell>
          <cell r="B462" t="str">
            <v>Matous Klimenta</v>
          </cell>
          <cell r="C462" t="str">
            <v>Ales Bayer</v>
          </cell>
          <cell r="D462" t="str">
            <v>3-1</v>
          </cell>
          <cell r="E462" t="str">
            <v>08/10 21:30</v>
          </cell>
        </row>
        <row r="463">
          <cell r="A463" t="str">
            <v>David VrabecTomas Andrle</v>
          </cell>
          <cell r="B463" t="str">
            <v>David Vrabec</v>
          </cell>
          <cell r="C463" t="str">
            <v>Tomas Andrle</v>
          </cell>
          <cell r="D463" t="str">
            <v>3-1</v>
          </cell>
          <cell r="E463" t="str">
            <v>08/10 21:30</v>
          </cell>
        </row>
        <row r="464">
          <cell r="A464" t="str">
            <v>Frantisek ChaloupkaOldrich Vrtal</v>
          </cell>
          <cell r="B464" t="str">
            <v>Frantisek Chaloupka</v>
          </cell>
          <cell r="C464" t="str">
            <v>Oldrich Vrtal</v>
          </cell>
          <cell r="D464" t="str">
            <v>3-0</v>
          </cell>
          <cell r="E464" t="str">
            <v>08/10 21:30</v>
          </cell>
        </row>
        <row r="465">
          <cell r="A465" t="str">
            <v>Milan Cakovsky SnrMilan Flesar</v>
          </cell>
          <cell r="B465" t="str">
            <v>Milan Cakovsky Snr</v>
          </cell>
          <cell r="C465" t="str">
            <v>Milan Flesar</v>
          </cell>
          <cell r="D465" t="str">
            <v>3-0</v>
          </cell>
          <cell r="E465" t="str">
            <v>08/10 21:30</v>
          </cell>
        </row>
        <row r="466">
          <cell r="A466" t="str">
            <v>Ondrej KucirekTomas Dousa</v>
          </cell>
          <cell r="B466" t="str">
            <v>Ondrej Kucirek</v>
          </cell>
          <cell r="C466" t="str">
            <v>Tomas Dousa</v>
          </cell>
          <cell r="D466" t="str">
            <v>1-3</v>
          </cell>
          <cell r="E466" t="str">
            <v>08/10 21:00</v>
          </cell>
        </row>
        <row r="467">
          <cell r="A467" t="str">
            <v>Jiri LoudaRostyslav Kliuchuk</v>
          </cell>
          <cell r="B467" t="str">
            <v>Jiri Louda</v>
          </cell>
          <cell r="C467" t="str">
            <v>Rostyslav Kliuchuk</v>
          </cell>
          <cell r="D467" t="str">
            <v>1-3</v>
          </cell>
          <cell r="E467" t="str">
            <v>08/10 21:00</v>
          </cell>
        </row>
        <row r="468">
          <cell r="A468" t="str">
            <v>Petr SvecAkilles</v>
          </cell>
          <cell r="B468" t="str">
            <v>Petr Svec</v>
          </cell>
          <cell r="C468" t="str">
            <v>Akilles</v>
          </cell>
          <cell r="D468" t="str">
            <v>1-3</v>
          </cell>
          <cell r="E468" t="str">
            <v>08/10 21:00</v>
          </cell>
        </row>
        <row r="469">
          <cell r="A469" t="str">
            <v>Tomas AndrleTomas Dousa</v>
          </cell>
          <cell r="B469" t="str">
            <v>Tomas Andrle</v>
          </cell>
          <cell r="C469" t="str">
            <v>Tomas Dousa</v>
          </cell>
          <cell r="D469" t="str">
            <v>3-2</v>
          </cell>
          <cell r="E469" t="str">
            <v>08/10 20:30</v>
          </cell>
        </row>
        <row r="470">
          <cell r="A470" t="str">
            <v>Rostyslav KliuchukJiri Louda</v>
          </cell>
          <cell r="B470" t="str">
            <v>Rostyslav Kliuchuk</v>
          </cell>
          <cell r="C470" t="str">
            <v>Jiri Louda</v>
          </cell>
          <cell r="D470" t="str">
            <v>1-3</v>
          </cell>
          <cell r="E470" t="str">
            <v>08/10 20:30</v>
          </cell>
        </row>
        <row r="471">
          <cell r="A471" t="str">
            <v>Frantisek ChaloupkaKamil Kleprlik</v>
          </cell>
          <cell r="B471" t="str">
            <v>Frantisek Chaloupka</v>
          </cell>
          <cell r="C471" t="str">
            <v>Kamil Kleprlik</v>
          </cell>
          <cell r="D471" t="str">
            <v>3-0</v>
          </cell>
          <cell r="E471" t="str">
            <v>08/10 20:30</v>
          </cell>
        </row>
        <row r="472">
          <cell r="A472" t="str">
            <v>Ondrej KucirekDavid Vrabec</v>
          </cell>
          <cell r="B472" t="str">
            <v>Ondrej Kucirek</v>
          </cell>
          <cell r="C472" t="str">
            <v>David Vrabec</v>
          </cell>
          <cell r="D472" t="str">
            <v>3-1</v>
          </cell>
          <cell r="E472" t="str">
            <v>08/10 20:00</v>
          </cell>
        </row>
        <row r="473">
          <cell r="A473" t="str">
            <v>Jan KabelkaPetr Svec</v>
          </cell>
          <cell r="B473" t="str">
            <v>Jan Kabelka</v>
          </cell>
          <cell r="C473" t="str">
            <v>Petr Svec</v>
          </cell>
          <cell r="D473" t="str">
            <v>2-3</v>
          </cell>
          <cell r="E473" t="str">
            <v>08/10 20:00</v>
          </cell>
        </row>
        <row r="474">
          <cell r="A474" t="str">
            <v>Josef MedekJan Zajicek</v>
          </cell>
          <cell r="B474" t="str">
            <v>Josef Medek</v>
          </cell>
          <cell r="C474" t="str">
            <v>Jan Zajicek</v>
          </cell>
          <cell r="D474" t="str">
            <v>Cancelled</v>
          </cell>
          <cell r="E474" t="str">
            <v>08/10 20:00</v>
          </cell>
        </row>
        <row r="475">
          <cell r="A475" t="str">
            <v>Tomas DousaOndrej Kucirek</v>
          </cell>
          <cell r="B475" t="str">
            <v>Tomas Dousa</v>
          </cell>
          <cell r="C475" t="str">
            <v>Ondrej Kucirek</v>
          </cell>
          <cell r="D475" t="str">
            <v>2-3</v>
          </cell>
          <cell r="E475" t="str">
            <v>08/10 19:30</v>
          </cell>
        </row>
        <row r="476">
          <cell r="A476" t="str">
            <v>Milan FlesarJan Kabelka</v>
          </cell>
          <cell r="B476" t="str">
            <v>Milan Flesar</v>
          </cell>
          <cell r="C476" t="str">
            <v>Jan Kabelka</v>
          </cell>
          <cell r="D476" t="str">
            <v>3-2</v>
          </cell>
          <cell r="E476" t="str">
            <v>08/10 19:30</v>
          </cell>
        </row>
        <row r="477">
          <cell r="A477" t="str">
            <v>Pavel GirethJosef Medek</v>
          </cell>
          <cell r="B477" t="str">
            <v>Pavel Gireth</v>
          </cell>
          <cell r="C477" t="str">
            <v>Josef Medek</v>
          </cell>
          <cell r="D477" t="str">
            <v>Cancelled</v>
          </cell>
          <cell r="E477" t="str">
            <v>08/10 19:30</v>
          </cell>
        </row>
        <row r="478">
          <cell r="A478" t="str">
            <v>Jiri LoudaMatous Klimenta</v>
          </cell>
          <cell r="B478" t="str">
            <v>Jiri Louda</v>
          </cell>
          <cell r="C478" t="str">
            <v>Matous Klimenta</v>
          </cell>
          <cell r="D478" t="str">
            <v>0-3</v>
          </cell>
          <cell r="E478" t="str">
            <v>08/10 19:30</v>
          </cell>
        </row>
        <row r="479">
          <cell r="A479" t="str">
            <v>Rostyslav KliucukAles Bayer</v>
          </cell>
          <cell r="B479" t="str">
            <v>Rostyslav Kliucuk</v>
          </cell>
          <cell r="C479" t="str">
            <v>Ales Bayer</v>
          </cell>
          <cell r="D479" t="str">
            <v>1-3</v>
          </cell>
          <cell r="E479" t="str">
            <v>08/10 19:00</v>
          </cell>
        </row>
        <row r="480">
          <cell r="A480" t="str">
            <v>Tomas AndrleDavid Vrabec</v>
          </cell>
          <cell r="B480" t="str">
            <v>Tomas Andrle</v>
          </cell>
          <cell r="C480" t="str">
            <v>David Vrabec</v>
          </cell>
          <cell r="D480" t="str">
            <v>0-3</v>
          </cell>
          <cell r="E480" t="str">
            <v>08/10 19:00</v>
          </cell>
        </row>
        <row r="481">
          <cell r="A481" t="str">
            <v>Milan Cakovsky SnrPetr Svec</v>
          </cell>
          <cell r="B481" t="str">
            <v>Milan Cakovsky Snr</v>
          </cell>
          <cell r="C481" t="str">
            <v>Petr Svec</v>
          </cell>
          <cell r="D481" t="str">
            <v>3-0</v>
          </cell>
          <cell r="E481" t="str">
            <v>08/10 19:00</v>
          </cell>
        </row>
        <row r="482">
          <cell r="A482" t="str">
            <v>Frantisek ChaloupkaTadeas Zika</v>
          </cell>
          <cell r="B482" t="str">
            <v>Frantisek Chaloupka</v>
          </cell>
          <cell r="C482" t="str">
            <v>Tadeas Zika</v>
          </cell>
          <cell r="D482" t="str">
            <v>0-3</v>
          </cell>
          <cell r="E482" t="str">
            <v>08/10 19:00</v>
          </cell>
        </row>
        <row r="483">
          <cell r="A483" t="str">
            <v>David VrabecTomas Dousa</v>
          </cell>
          <cell r="B483" t="str">
            <v>David Vrabec</v>
          </cell>
          <cell r="C483" t="str">
            <v>Tomas Dousa</v>
          </cell>
          <cell r="D483" t="str">
            <v>3-2</v>
          </cell>
          <cell r="E483" t="str">
            <v>08/10 18:30</v>
          </cell>
        </row>
        <row r="484">
          <cell r="A484" t="str">
            <v>Jan ZajicekPavel Gireth</v>
          </cell>
          <cell r="B484" t="str">
            <v>Jan Zajicek</v>
          </cell>
          <cell r="C484" t="str">
            <v>Pavel Gireth</v>
          </cell>
          <cell r="D484" t="str">
            <v>Cancelled</v>
          </cell>
          <cell r="E484" t="str">
            <v>08/10 18:30</v>
          </cell>
        </row>
        <row r="485">
          <cell r="A485" t="str">
            <v>Petr SvecMilan Flesar</v>
          </cell>
          <cell r="B485" t="str">
            <v>Petr Svec</v>
          </cell>
          <cell r="C485" t="str">
            <v>Milan Flesar</v>
          </cell>
          <cell r="D485" t="str">
            <v>2-3</v>
          </cell>
          <cell r="E485" t="str">
            <v>08/10 18:30</v>
          </cell>
        </row>
        <row r="486">
          <cell r="A486" t="str">
            <v>Ondrej KucirekTomas Andrle</v>
          </cell>
          <cell r="B486" t="str">
            <v>Ondrej Kucirek</v>
          </cell>
          <cell r="C486" t="str">
            <v>Tomas Andrle</v>
          </cell>
          <cell r="D486" t="str">
            <v>0-3</v>
          </cell>
          <cell r="E486" t="str">
            <v>08/10 18:00</v>
          </cell>
        </row>
        <row r="487">
          <cell r="A487" t="str">
            <v>Jan KabelkaMilan Cakovsky Snr</v>
          </cell>
          <cell r="B487" t="str">
            <v>Jan Kabelka</v>
          </cell>
          <cell r="C487" t="str">
            <v>Milan Cakovsky Snr</v>
          </cell>
          <cell r="D487" t="str">
            <v>2-3</v>
          </cell>
          <cell r="E487" t="str">
            <v>08/10 18:00</v>
          </cell>
        </row>
        <row r="488">
          <cell r="A488" t="str">
            <v>Oldrich VrtalFrantisek Chaloupka</v>
          </cell>
          <cell r="B488" t="str">
            <v>Oldrich Vrtal</v>
          </cell>
          <cell r="C488" t="str">
            <v>Frantisek Chaloupka</v>
          </cell>
          <cell r="D488" t="str">
            <v>0-3</v>
          </cell>
          <cell r="E488" t="str">
            <v>08/10 18:00</v>
          </cell>
        </row>
        <row r="489">
          <cell r="A489" t="str">
            <v>Josef MedekErik Mares</v>
          </cell>
          <cell r="B489" t="str">
            <v>Josef Medek</v>
          </cell>
          <cell r="C489" t="str">
            <v>Erik Mares</v>
          </cell>
          <cell r="D489" t="str">
            <v>Cancelled</v>
          </cell>
          <cell r="E489" t="str">
            <v>08/10 18:00</v>
          </cell>
        </row>
        <row r="490">
          <cell r="A490" t="str">
            <v>Vladimir JelinekMilan Urban</v>
          </cell>
          <cell r="B490" t="str">
            <v>Vladimir Jelinek</v>
          </cell>
          <cell r="C490" t="str">
            <v>Milan Urban</v>
          </cell>
          <cell r="D490" t="str">
            <v>3-0</v>
          </cell>
          <cell r="E490" t="str">
            <v>08/10 17:30</v>
          </cell>
        </row>
        <row r="491">
          <cell r="A491" t="str">
            <v>Jan LovlJosef Koutnik</v>
          </cell>
          <cell r="B491" t="str">
            <v>Jan Lovl</v>
          </cell>
          <cell r="C491" t="str">
            <v>Josef Koutnik</v>
          </cell>
          <cell r="D491" t="str">
            <v>3-0</v>
          </cell>
          <cell r="E491" t="str">
            <v>08/10 17:30</v>
          </cell>
        </row>
        <row r="492">
          <cell r="A492" t="str">
            <v>Zbynek ZientekJakub Levicky</v>
          </cell>
          <cell r="B492" t="str">
            <v>Zbynek Zientek</v>
          </cell>
          <cell r="C492" t="str">
            <v>Jakub Levicky</v>
          </cell>
          <cell r="D492" t="str">
            <v>1-3</v>
          </cell>
          <cell r="E492" t="str">
            <v>08/10 17:30</v>
          </cell>
        </row>
        <row r="493">
          <cell r="A493" t="str">
            <v>Josef SilhanTomas Turek</v>
          </cell>
          <cell r="B493" t="str">
            <v>Josef Silhan</v>
          </cell>
          <cell r="C493" t="str">
            <v>Tomas Turek</v>
          </cell>
          <cell r="D493" t="str">
            <v>3-1</v>
          </cell>
          <cell r="E493" t="str">
            <v>08/10 17:00</v>
          </cell>
        </row>
        <row r="494">
          <cell r="A494" t="str">
            <v>Tomas ZahradnikTomas Holik</v>
          </cell>
          <cell r="B494" t="str">
            <v>Tomas Zahradnik</v>
          </cell>
          <cell r="C494" t="str">
            <v>Tomas Holik</v>
          </cell>
          <cell r="D494" t="str">
            <v>3-1</v>
          </cell>
          <cell r="E494" t="str">
            <v>08/10 17:00</v>
          </cell>
        </row>
        <row r="495">
          <cell r="A495" t="str">
            <v>Milan ZikaJaromir Kanok</v>
          </cell>
          <cell r="B495" t="str">
            <v>Milan Zika</v>
          </cell>
          <cell r="C495" t="str">
            <v>Jaromir Kanok</v>
          </cell>
          <cell r="D495" t="str">
            <v>2-3</v>
          </cell>
          <cell r="E495" t="str">
            <v>08/10 17:00</v>
          </cell>
        </row>
        <row r="496">
          <cell r="A496" t="str">
            <v>Tomas TeclJan Ruzicka</v>
          </cell>
          <cell r="B496" t="str">
            <v>Tomas Tecl</v>
          </cell>
          <cell r="C496" t="str">
            <v>Jan Ruzicka</v>
          </cell>
          <cell r="D496" t="str">
            <v>0-3</v>
          </cell>
          <cell r="E496" t="str">
            <v>08/10 17:00</v>
          </cell>
        </row>
        <row r="497">
          <cell r="A497" t="str">
            <v>Jan LovlJan Ruzicka</v>
          </cell>
          <cell r="B497" t="str">
            <v>Jan Lovl</v>
          </cell>
          <cell r="C497" t="str">
            <v>Jan Ruzicka</v>
          </cell>
          <cell r="D497" t="str">
            <v>3-0</v>
          </cell>
          <cell r="E497" t="str">
            <v>08/10 16:30</v>
          </cell>
        </row>
        <row r="498">
          <cell r="A498" t="str">
            <v>Milan UrbanTomas Zahradnik</v>
          </cell>
          <cell r="B498" t="str">
            <v>Milan Urban</v>
          </cell>
          <cell r="C498" t="str">
            <v>Tomas Zahradnik</v>
          </cell>
          <cell r="D498" t="str">
            <v>3-0</v>
          </cell>
          <cell r="E498" t="str">
            <v>08/10 16:30</v>
          </cell>
        </row>
        <row r="499">
          <cell r="A499" t="str">
            <v>Tomas ProsaJosef Silhan</v>
          </cell>
          <cell r="B499" t="str">
            <v>Tomas Prosa</v>
          </cell>
          <cell r="C499" t="str">
            <v>Josef Silhan</v>
          </cell>
          <cell r="D499" t="str">
            <v>3-2</v>
          </cell>
          <cell r="E499" t="str">
            <v>08/10 16:30</v>
          </cell>
        </row>
        <row r="500">
          <cell r="A500" t="str">
            <v>Milan ZikaZbynek Zientek</v>
          </cell>
          <cell r="B500" t="str">
            <v>Milan Zika</v>
          </cell>
          <cell r="C500" t="str">
            <v>Zbynek Zientek</v>
          </cell>
          <cell r="D500" t="str">
            <v>0-3</v>
          </cell>
          <cell r="E500" t="str">
            <v>08/10 16:00</v>
          </cell>
        </row>
        <row r="501">
          <cell r="A501" t="str">
            <v>Josef KoutnikTomas Tecl</v>
          </cell>
          <cell r="B501" t="str">
            <v>Josef Koutnik</v>
          </cell>
          <cell r="C501" t="str">
            <v>Tomas Tecl</v>
          </cell>
          <cell r="D501" t="str">
            <v>2-3</v>
          </cell>
          <cell r="E501" t="str">
            <v>08/10 16:00</v>
          </cell>
        </row>
        <row r="502">
          <cell r="A502" t="str">
            <v>Vladimir JelinekTomas Holik</v>
          </cell>
          <cell r="B502" t="str">
            <v>Vladimir Jelinek</v>
          </cell>
          <cell r="C502" t="str">
            <v>Tomas Holik</v>
          </cell>
          <cell r="D502" t="str">
            <v>3-0</v>
          </cell>
          <cell r="E502" t="str">
            <v>08/10 16:00</v>
          </cell>
        </row>
        <row r="503">
          <cell r="A503" t="str">
            <v>Jaromir KanokMilan Zika</v>
          </cell>
          <cell r="B503" t="str">
            <v>Jaromir Kanok</v>
          </cell>
          <cell r="C503" t="str">
            <v>Milan Zika</v>
          </cell>
          <cell r="D503" t="str">
            <v>2-3</v>
          </cell>
          <cell r="E503" t="str">
            <v>08/10 15:30</v>
          </cell>
        </row>
        <row r="504">
          <cell r="A504" t="str">
            <v>Jan RuzickaJosef Koutnik</v>
          </cell>
          <cell r="B504" t="str">
            <v>Jan Ruzicka</v>
          </cell>
          <cell r="C504" t="str">
            <v>Josef Koutnik</v>
          </cell>
          <cell r="D504" t="str">
            <v>0-3</v>
          </cell>
          <cell r="E504" t="str">
            <v>08/10 15:30</v>
          </cell>
        </row>
        <row r="505">
          <cell r="A505" t="str">
            <v>Tomas ZahradnikVladimir Jelinek</v>
          </cell>
          <cell r="B505" t="str">
            <v>Tomas Zahradnik</v>
          </cell>
          <cell r="C505" t="str">
            <v>Vladimir Jelinek</v>
          </cell>
          <cell r="D505" t="str">
            <v>3-2</v>
          </cell>
          <cell r="E505" t="str">
            <v>08/10 15:30</v>
          </cell>
        </row>
        <row r="506">
          <cell r="A506" t="str">
            <v>Jakub LevickyMaileen Nuudi</v>
          </cell>
          <cell r="B506" t="str">
            <v>Jakub Levicky</v>
          </cell>
          <cell r="C506" t="str">
            <v>Maileen Nuudi</v>
          </cell>
          <cell r="D506" t="str">
            <v>2-3</v>
          </cell>
          <cell r="E506" t="str">
            <v>08/10 15:00</v>
          </cell>
        </row>
        <row r="507">
          <cell r="A507" t="str">
            <v>Jan LovlTomas Tecl</v>
          </cell>
          <cell r="B507" t="str">
            <v>Jan Lovl</v>
          </cell>
          <cell r="C507" t="str">
            <v>Tomas Tecl</v>
          </cell>
          <cell r="D507" t="str">
            <v>3-1</v>
          </cell>
          <cell r="E507" t="str">
            <v>08/10 15:00</v>
          </cell>
        </row>
        <row r="508">
          <cell r="A508" t="str">
            <v>Milan UrbanTomas Holik</v>
          </cell>
          <cell r="B508" t="str">
            <v>Milan Urban</v>
          </cell>
          <cell r="C508" t="str">
            <v>Tomas Holik</v>
          </cell>
          <cell r="D508" t="str">
            <v>3-0</v>
          </cell>
          <cell r="E508" t="str">
            <v>08/10 15:00</v>
          </cell>
        </row>
        <row r="509">
          <cell r="A509" t="str">
            <v>Tomas ProsaTurk Metal Kirikkalespor</v>
          </cell>
          <cell r="B509" t="str">
            <v>Tomas Prosa</v>
          </cell>
          <cell r="C509" t="str">
            <v>Turk Metal Kirikkalespor</v>
          </cell>
          <cell r="D509" t="str">
            <v>3-1</v>
          </cell>
          <cell r="E509" t="str">
            <v>08/10 15:00</v>
          </cell>
        </row>
        <row r="510">
          <cell r="A510" t="str">
            <v>Zbynek ZientekJaromir Kanok</v>
          </cell>
          <cell r="B510" t="str">
            <v>Zbynek Zientek</v>
          </cell>
          <cell r="C510" t="str">
            <v>Jaromir Kanok</v>
          </cell>
          <cell r="D510" t="str">
            <v>2-3</v>
          </cell>
          <cell r="E510" t="str">
            <v>08/10 14:30</v>
          </cell>
        </row>
        <row r="511">
          <cell r="A511" t="str">
            <v>Tomas HolikTomas Zahradnik</v>
          </cell>
          <cell r="B511" t="str">
            <v>Tomas Holik</v>
          </cell>
          <cell r="C511" t="str">
            <v>Tomas Zahradnik</v>
          </cell>
          <cell r="D511" t="str">
            <v>3-2</v>
          </cell>
          <cell r="E511" t="str">
            <v>08/10 14:30</v>
          </cell>
        </row>
        <row r="512">
          <cell r="A512" t="str">
            <v>Jan KaneraJosef Silhan</v>
          </cell>
          <cell r="B512" t="str">
            <v>Jan Kanera</v>
          </cell>
          <cell r="C512" t="str">
            <v>Josef Silhan</v>
          </cell>
          <cell r="D512" t="str">
            <v>3-2</v>
          </cell>
          <cell r="E512" t="str">
            <v>08/10 14:30</v>
          </cell>
        </row>
        <row r="513">
          <cell r="A513" t="str">
            <v>Milan ZikaJakub Levicky</v>
          </cell>
          <cell r="B513" t="str">
            <v>Milan Zika</v>
          </cell>
          <cell r="C513" t="str">
            <v>Jakub Levicky</v>
          </cell>
          <cell r="D513" t="str">
            <v>2-3</v>
          </cell>
          <cell r="E513" t="str">
            <v>08/10 14:00</v>
          </cell>
        </row>
        <row r="514">
          <cell r="A514" t="str">
            <v>Josef KoutnikJan Lovl</v>
          </cell>
          <cell r="B514" t="str">
            <v>Josef Koutnik</v>
          </cell>
          <cell r="C514" t="str">
            <v>Jan Lovl</v>
          </cell>
          <cell r="D514" t="str">
            <v>3-2</v>
          </cell>
          <cell r="E514" t="str">
            <v>08/10 14:00</v>
          </cell>
        </row>
        <row r="515">
          <cell r="A515" t="str">
            <v>Filip DusilJan Manhal Jnr</v>
          </cell>
          <cell r="B515" t="str">
            <v>Filip Dusil</v>
          </cell>
          <cell r="C515" t="str">
            <v>Jan Manhal Jnr</v>
          </cell>
          <cell r="D515" t="str">
            <v>2-3</v>
          </cell>
          <cell r="E515" t="str">
            <v>08/10 13:30</v>
          </cell>
        </row>
        <row r="516">
          <cell r="A516" t="str">
            <v>Ladislav JanousekTomas Dousa</v>
          </cell>
          <cell r="B516" t="str">
            <v>Ladislav Janousek</v>
          </cell>
          <cell r="C516" t="str">
            <v>Tomas Dousa</v>
          </cell>
          <cell r="D516" t="str">
            <v>3-1</v>
          </cell>
          <cell r="E516" t="str">
            <v>08/10 13:30</v>
          </cell>
        </row>
        <row r="517">
          <cell r="A517" t="str">
            <v>Richard MacuraMichal Vavrecka</v>
          </cell>
          <cell r="B517" t="str">
            <v>Richard Macura</v>
          </cell>
          <cell r="C517" t="str">
            <v>Michal Vavrecka</v>
          </cell>
          <cell r="D517" t="str">
            <v>3-2</v>
          </cell>
          <cell r="E517" t="str">
            <v>08/10 13:30</v>
          </cell>
        </row>
        <row r="518">
          <cell r="A518" t="str">
            <v>Vlastimil SvatosJiri Machart</v>
          </cell>
          <cell r="B518" t="str">
            <v>Vlastimil Svatos</v>
          </cell>
          <cell r="C518" t="str">
            <v>Jiri Machart</v>
          </cell>
          <cell r="D518" t="str">
            <v>3-1</v>
          </cell>
          <cell r="E518" t="str">
            <v>08/10 13:00</v>
          </cell>
        </row>
        <row r="519">
          <cell r="A519" t="str">
            <v>Vladan BromJan Cernoch</v>
          </cell>
          <cell r="B519" t="str">
            <v>Vladan Brom</v>
          </cell>
          <cell r="C519" t="str">
            <v>Jan Cernoch</v>
          </cell>
          <cell r="D519" t="str">
            <v>0-3</v>
          </cell>
          <cell r="E519" t="str">
            <v>08/10 13:00</v>
          </cell>
        </row>
        <row r="520">
          <cell r="A520" t="str">
            <v>Lukas MalekMilan Longin</v>
          </cell>
          <cell r="B520" t="str">
            <v>Lukas Malek</v>
          </cell>
          <cell r="C520" t="str">
            <v>Milan Longin</v>
          </cell>
          <cell r="D520" t="str">
            <v>2-3</v>
          </cell>
          <cell r="E520" t="str">
            <v>08/10 13:00</v>
          </cell>
        </row>
        <row r="521">
          <cell r="A521" t="str">
            <v>Svatoslav StempenZdenek Balusek</v>
          </cell>
          <cell r="B521" t="str">
            <v>Svatoslav Stempen</v>
          </cell>
          <cell r="C521" t="str">
            <v>Zdenek Balusek</v>
          </cell>
          <cell r="D521" t="str">
            <v>0-3</v>
          </cell>
          <cell r="E521" t="str">
            <v>08/10 13:00</v>
          </cell>
        </row>
        <row r="522">
          <cell r="A522" t="str">
            <v>Oskar SpacekBronislav Roubal</v>
          </cell>
          <cell r="B522" t="str">
            <v>Oskar Spacek</v>
          </cell>
          <cell r="C522" t="str">
            <v>Bronislav Roubal</v>
          </cell>
          <cell r="D522" t="str">
            <v>3-2</v>
          </cell>
          <cell r="E522" t="str">
            <v>08/10 12:30</v>
          </cell>
        </row>
        <row r="523">
          <cell r="A523" t="str">
            <v>Jiri MachartVlastimil Svatos</v>
          </cell>
          <cell r="B523" t="str">
            <v>Jiri Machart</v>
          </cell>
          <cell r="C523" t="str">
            <v>Vlastimil Svatos</v>
          </cell>
          <cell r="D523" t="str">
            <v>0-3</v>
          </cell>
          <cell r="E523" t="str">
            <v>08/10 12:00</v>
          </cell>
        </row>
        <row r="524">
          <cell r="A524" t="str">
            <v>Zdenek BalusekSvatoslav Stempen</v>
          </cell>
          <cell r="B524" t="str">
            <v>Zdenek Balusek</v>
          </cell>
          <cell r="C524" t="str">
            <v>Svatoslav Stempen</v>
          </cell>
          <cell r="D524" t="str">
            <v>3-1</v>
          </cell>
          <cell r="E524" t="str">
            <v>08/10 12:00</v>
          </cell>
        </row>
        <row r="525">
          <cell r="A525" t="str">
            <v>Jan CernochFilip Dusil</v>
          </cell>
          <cell r="B525" t="str">
            <v>Jan Cernoch</v>
          </cell>
          <cell r="C525" t="str">
            <v>Filip Dusil</v>
          </cell>
          <cell r="D525" t="str">
            <v>0-3</v>
          </cell>
          <cell r="E525" t="str">
            <v>08/10 11:30</v>
          </cell>
        </row>
        <row r="526">
          <cell r="A526" t="str">
            <v>Michal VavreckaZdenek Balusek</v>
          </cell>
          <cell r="B526" t="str">
            <v>Michal Vavrecka</v>
          </cell>
          <cell r="C526" t="str">
            <v>Zdenek Balusek</v>
          </cell>
          <cell r="D526" t="str">
            <v>3-2</v>
          </cell>
          <cell r="E526" t="str">
            <v>08/10 11:30</v>
          </cell>
        </row>
        <row r="527">
          <cell r="A527" t="str">
            <v>Milan LonginLadislav Janousek</v>
          </cell>
          <cell r="B527" t="str">
            <v>Milan Longin</v>
          </cell>
          <cell r="C527" t="str">
            <v>Ladislav Janousek</v>
          </cell>
          <cell r="D527" t="str">
            <v>1-3</v>
          </cell>
          <cell r="E527" t="str">
            <v>08/10 11:30</v>
          </cell>
        </row>
        <row r="528">
          <cell r="A528" t="str">
            <v>Richard MacuraSvatoslav Stempen</v>
          </cell>
          <cell r="B528" t="str">
            <v>Richard Macura</v>
          </cell>
          <cell r="C528" t="str">
            <v>Svatoslav Stempen</v>
          </cell>
          <cell r="D528" t="str">
            <v>0-3</v>
          </cell>
          <cell r="E528" t="str">
            <v>08/10 11:00</v>
          </cell>
        </row>
        <row r="529">
          <cell r="A529" t="str">
            <v>Oskar SpacekVlastimil Svatos</v>
          </cell>
          <cell r="B529" t="str">
            <v>Oskar Spacek</v>
          </cell>
          <cell r="C529" t="str">
            <v>Vlastimil Svatos</v>
          </cell>
          <cell r="D529" t="str">
            <v>1-3</v>
          </cell>
          <cell r="E529" t="str">
            <v>08/10 11:00</v>
          </cell>
        </row>
        <row r="530">
          <cell r="A530" t="str">
            <v>Vladan BromJan Manhal Jnr</v>
          </cell>
          <cell r="B530" t="str">
            <v>Vladan Brom</v>
          </cell>
          <cell r="C530" t="str">
            <v>Jan Manhal Jnr</v>
          </cell>
          <cell r="D530" t="str">
            <v>0-3</v>
          </cell>
          <cell r="E530" t="str">
            <v>08/10 11:00</v>
          </cell>
        </row>
        <row r="531">
          <cell r="A531" t="str">
            <v>Lukas MalekTomas Dousa</v>
          </cell>
          <cell r="B531" t="str">
            <v>Lukas Malek</v>
          </cell>
          <cell r="C531" t="str">
            <v>Tomas Dousa</v>
          </cell>
          <cell r="D531" t="str">
            <v>0-3</v>
          </cell>
          <cell r="E531" t="str">
            <v>08/10 11:00</v>
          </cell>
        </row>
        <row r="532">
          <cell r="A532" t="str">
            <v>Svatoslav StempenMichal Vavrecka</v>
          </cell>
          <cell r="B532" t="str">
            <v>Svatoslav Stempen</v>
          </cell>
          <cell r="C532" t="str">
            <v>Michal Vavrecka</v>
          </cell>
          <cell r="D532" t="str">
            <v>2-3</v>
          </cell>
          <cell r="E532" t="str">
            <v>08/10 10:30</v>
          </cell>
        </row>
        <row r="533">
          <cell r="A533" t="str">
            <v>Vlastimil SvatosBronislav Roubal</v>
          </cell>
          <cell r="B533" t="str">
            <v>Vlastimil Svatos</v>
          </cell>
          <cell r="C533" t="str">
            <v>Bronislav Roubal</v>
          </cell>
          <cell r="D533" t="str">
            <v>0-3</v>
          </cell>
          <cell r="E533" t="str">
            <v>08/10 10:30</v>
          </cell>
        </row>
        <row r="534">
          <cell r="A534" t="str">
            <v>Jan Manhal JnrJan Cernoch</v>
          </cell>
          <cell r="B534" t="str">
            <v>Jan Manhal Jnr</v>
          </cell>
          <cell r="C534" t="str">
            <v>Jan Cernoch</v>
          </cell>
          <cell r="D534" t="str">
            <v>3-2</v>
          </cell>
          <cell r="E534" t="str">
            <v>08/10 10:30</v>
          </cell>
        </row>
        <row r="535">
          <cell r="A535" t="str">
            <v>Tomas DousaMilan Longin</v>
          </cell>
          <cell r="B535" t="str">
            <v>Tomas Dousa</v>
          </cell>
          <cell r="C535" t="str">
            <v>Milan Longin</v>
          </cell>
          <cell r="D535" t="str">
            <v>3-2</v>
          </cell>
          <cell r="E535" t="str">
            <v>08/10 10:30</v>
          </cell>
        </row>
        <row r="536">
          <cell r="A536" t="str">
            <v>Filip DusilVladan Brom</v>
          </cell>
          <cell r="B536" t="str">
            <v>Filip Dusil</v>
          </cell>
          <cell r="C536" t="str">
            <v>Vladan Brom</v>
          </cell>
          <cell r="D536" t="str">
            <v>2-3</v>
          </cell>
          <cell r="E536" t="str">
            <v>08/10 10:00</v>
          </cell>
        </row>
        <row r="537">
          <cell r="A537" t="str">
            <v>Zdenek BalusekRichard Macura</v>
          </cell>
          <cell r="B537" t="str">
            <v>Zdenek Balusek</v>
          </cell>
          <cell r="C537" t="str">
            <v>Richard Macura</v>
          </cell>
          <cell r="D537" t="str">
            <v>0-3</v>
          </cell>
          <cell r="E537" t="str">
            <v>08/10 10:00</v>
          </cell>
        </row>
        <row r="538">
          <cell r="A538" t="str">
            <v>Ladislav JanousekLukas Malek</v>
          </cell>
          <cell r="B538" t="str">
            <v>Ladislav Janousek</v>
          </cell>
          <cell r="C538" t="str">
            <v>Lukas Malek</v>
          </cell>
          <cell r="D538" t="str">
            <v>3-1</v>
          </cell>
          <cell r="E538" t="str">
            <v>08/10 10:00</v>
          </cell>
        </row>
        <row r="539">
          <cell r="A539" t="str">
            <v>Milan SmrcekJaroslav Bresky</v>
          </cell>
          <cell r="B539" t="str">
            <v>Milan Smrcek</v>
          </cell>
          <cell r="C539" t="str">
            <v>Jaroslav Bresky</v>
          </cell>
          <cell r="D539" t="str">
            <v>3-2</v>
          </cell>
          <cell r="E539" t="str">
            <v>08/10 09:30</v>
          </cell>
        </row>
        <row r="540">
          <cell r="A540" t="str">
            <v>Lukas KantorPeter CHvojka</v>
          </cell>
          <cell r="B540" t="str">
            <v>Lukas Kantor</v>
          </cell>
          <cell r="C540" t="str">
            <v>Peter CHvojka</v>
          </cell>
          <cell r="D540" t="str">
            <v>3-0</v>
          </cell>
          <cell r="E540" t="str">
            <v>08/10 09:30</v>
          </cell>
        </row>
        <row r="541">
          <cell r="A541" t="str">
            <v>Jan Manhal JnrJiri Babinek</v>
          </cell>
          <cell r="B541" t="str">
            <v>Jan Manhal Jnr</v>
          </cell>
          <cell r="C541" t="str">
            <v>Jiri Babinek</v>
          </cell>
          <cell r="D541" t="str">
            <v>1-3</v>
          </cell>
          <cell r="E541" t="str">
            <v>08/10 09:30</v>
          </cell>
        </row>
        <row r="542">
          <cell r="A542" t="str">
            <v>Zdenek KasinskiLadislav Havel 1956</v>
          </cell>
          <cell r="B542" t="str">
            <v>Zdenek Kasinski</v>
          </cell>
          <cell r="C542" t="str">
            <v>Ladislav Havel 1956</v>
          </cell>
          <cell r="D542" t="str">
            <v>3-0</v>
          </cell>
          <cell r="E542" t="str">
            <v>08/10 09:30</v>
          </cell>
        </row>
        <row r="543">
          <cell r="A543" t="str">
            <v>Milan KolarPetr Sudek</v>
          </cell>
          <cell r="B543" t="str">
            <v>Milan Kolar</v>
          </cell>
          <cell r="C543" t="str">
            <v>Petr Sudek</v>
          </cell>
          <cell r="D543" t="str">
            <v>3-0</v>
          </cell>
          <cell r="E543" t="str">
            <v>08/10 09:00</v>
          </cell>
        </row>
        <row r="544">
          <cell r="A544" t="str">
            <v>Lubomir NavratMartin Lorenc</v>
          </cell>
          <cell r="B544" t="str">
            <v>Lubomir Navrat</v>
          </cell>
          <cell r="C544" t="str">
            <v>Martin Lorenc</v>
          </cell>
          <cell r="D544" t="str">
            <v>0-3</v>
          </cell>
          <cell r="E544" t="str">
            <v>08/10 09:00</v>
          </cell>
        </row>
        <row r="545">
          <cell r="A545" t="str">
            <v>Stanislav HudecRadek Fnukal</v>
          </cell>
          <cell r="B545" t="str">
            <v>Stanislav Hudec</v>
          </cell>
          <cell r="C545" t="str">
            <v>Radek Fnukal</v>
          </cell>
          <cell r="D545" t="str">
            <v>0-3</v>
          </cell>
          <cell r="E545" t="str">
            <v>08/10 09:00</v>
          </cell>
        </row>
        <row r="546">
          <cell r="A546" t="str">
            <v>Matej PernyJan Potensky</v>
          </cell>
          <cell r="B546" t="str">
            <v>Matej Perny</v>
          </cell>
          <cell r="C546" t="str">
            <v>Jan Potensky</v>
          </cell>
          <cell r="D546" t="str">
            <v>3-0</v>
          </cell>
          <cell r="E546" t="str">
            <v>08/10 09:00</v>
          </cell>
        </row>
        <row r="547">
          <cell r="A547" t="str">
            <v>Martin LorencPeter CHvojka</v>
          </cell>
          <cell r="B547" t="str">
            <v>Martin Lorenc</v>
          </cell>
          <cell r="C547" t="str">
            <v>Peter CHvojka</v>
          </cell>
          <cell r="D547" t="str">
            <v>0-3</v>
          </cell>
          <cell r="E547" t="str">
            <v>08/10 08:30</v>
          </cell>
        </row>
        <row r="548">
          <cell r="A548" t="str">
            <v>Jan Manhal JnrRadek Fnukal</v>
          </cell>
          <cell r="B548" t="str">
            <v>Jan Manhal Jnr</v>
          </cell>
          <cell r="C548" t="str">
            <v>Radek Fnukal</v>
          </cell>
          <cell r="D548" t="str">
            <v>3-0</v>
          </cell>
          <cell r="E548" t="str">
            <v>08/10 08:30</v>
          </cell>
        </row>
        <row r="549">
          <cell r="A549" t="str">
            <v>Milan SmrcekMilan Kolar</v>
          </cell>
          <cell r="B549" t="str">
            <v>Milan Smrcek</v>
          </cell>
          <cell r="C549" t="str">
            <v>Milan Kolar</v>
          </cell>
          <cell r="D549" t="str">
            <v>3-2</v>
          </cell>
          <cell r="E549" t="str">
            <v>08/10 08:30</v>
          </cell>
        </row>
        <row r="550">
          <cell r="A550" t="str">
            <v>Lukas KantorLubomir Navrat</v>
          </cell>
          <cell r="B550" t="str">
            <v>Lukas Kantor</v>
          </cell>
          <cell r="C550" t="str">
            <v>Lubomir Navrat</v>
          </cell>
          <cell r="D550" t="str">
            <v>3-0</v>
          </cell>
          <cell r="E550" t="str">
            <v>08/10 08:00</v>
          </cell>
        </row>
        <row r="551">
          <cell r="A551" t="str">
            <v>Stanislav HudecJiri Babinek</v>
          </cell>
          <cell r="B551" t="str">
            <v>Stanislav Hudec</v>
          </cell>
          <cell r="C551" t="str">
            <v>Jiri Babinek</v>
          </cell>
          <cell r="D551" t="str">
            <v>1-3</v>
          </cell>
          <cell r="E551" t="str">
            <v>08/10 08:00</v>
          </cell>
        </row>
        <row r="552">
          <cell r="A552" t="str">
            <v>Petr SudekJaroslav Bresky</v>
          </cell>
          <cell r="B552" t="str">
            <v>Petr Sudek</v>
          </cell>
          <cell r="C552" t="str">
            <v>Jaroslav Bresky</v>
          </cell>
          <cell r="D552" t="str">
            <v>1-3</v>
          </cell>
          <cell r="E552" t="str">
            <v>08/10 08:00</v>
          </cell>
        </row>
        <row r="553">
          <cell r="A553" t="str">
            <v>Radek FnukalStanislav Hudec</v>
          </cell>
          <cell r="B553" t="str">
            <v>Radek Fnukal</v>
          </cell>
          <cell r="C553" t="str">
            <v>Stanislav Hudec</v>
          </cell>
          <cell r="D553" t="str">
            <v>2-3</v>
          </cell>
          <cell r="E553" t="str">
            <v>08/10 07:30</v>
          </cell>
        </row>
        <row r="554">
          <cell r="A554" t="str">
            <v>Peter CHvojkaLukas Kantor</v>
          </cell>
          <cell r="B554" t="str">
            <v>Peter CHvojka</v>
          </cell>
          <cell r="C554" t="str">
            <v>Lukas Kantor</v>
          </cell>
          <cell r="D554" t="str">
            <v>1-3</v>
          </cell>
          <cell r="E554" t="str">
            <v>08/10 07:30</v>
          </cell>
        </row>
        <row r="555">
          <cell r="A555" t="str">
            <v>Jan PotenskyZdenek Kasinski</v>
          </cell>
          <cell r="B555" t="str">
            <v>Jan Potensky</v>
          </cell>
          <cell r="C555" t="str">
            <v>Zdenek Kasinski</v>
          </cell>
          <cell r="D555" t="str">
            <v>1-3</v>
          </cell>
          <cell r="E555" t="str">
            <v>08/10 07:30</v>
          </cell>
        </row>
        <row r="556">
          <cell r="A556" t="str">
            <v>Martin LorencLubomir Navrat</v>
          </cell>
          <cell r="B556" t="str">
            <v>Martin Lorenc</v>
          </cell>
          <cell r="C556" t="str">
            <v>Lubomir Navrat</v>
          </cell>
          <cell r="D556" t="str">
            <v>3-2</v>
          </cell>
          <cell r="E556" t="str">
            <v>08/10 07:00</v>
          </cell>
        </row>
        <row r="557">
          <cell r="A557" t="str">
            <v>Matej PernyLadislav Havel 1956</v>
          </cell>
          <cell r="B557" t="str">
            <v>Matej Perny</v>
          </cell>
          <cell r="C557" t="str">
            <v>Ladislav Havel 1956</v>
          </cell>
          <cell r="D557" t="str">
            <v>0-3</v>
          </cell>
          <cell r="E557" t="str">
            <v>08/10 07:00</v>
          </cell>
        </row>
        <row r="558">
          <cell r="A558" t="str">
            <v>Jiri BabinekRadek Fnukal</v>
          </cell>
          <cell r="B558" t="str">
            <v>Jiri Babinek</v>
          </cell>
          <cell r="C558" t="str">
            <v>Radek Fnukal</v>
          </cell>
          <cell r="D558" t="str">
            <v>3-0</v>
          </cell>
          <cell r="E558" t="str">
            <v>08/10 06:30</v>
          </cell>
        </row>
        <row r="559">
          <cell r="A559" t="str">
            <v>Lubomir NavratPeter CHvojka</v>
          </cell>
          <cell r="B559" t="str">
            <v>Lubomir Navrat</v>
          </cell>
          <cell r="C559" t="str">
            <v>Peter CHvojka</v>
          </cell>
          <cell r="D559" t="str">
            <v>3-1</v>
          </cell>
          <cell r="E559" t="str">
            <v>08/10 06:30</v>
          </cell>
        </row>
        <row r="560">
          <cell r="A560" t="str">
            <v>Jaroslav BreskyMilan Kolar</v>
          </cell>
          <cell r="B560" t="str">
            <v>Jaroslav Bresky</v>
          </cell>
          <cell r="C560" t="str">
            <v>Milan Kolar</v>
          </cell>
          <cell r="D560" t="str">
            <v>3-1</v>
          </cell>
          <cell r="E560" t="str">
            <v>08/10 06:30</v>
          </cell>
        </row>
        <row r="561">
          <cell r="A561" t="str">
            <v>Lukas KantorMartin Lorenc</v>
          </cell>
          <cell r="B561" t="str">
            <v>Lukas Kantor</v>
          </cell>
          <cell r="C561" t="str">
            <v>Martin Lorenc</v>
          </cell>
          <cell r="D561" t="str">
            <v>3-2</v>
          </cell>
          <cell r="E561" t="str">
            <v>08/10 06:00</v>
          </cell>
        </row>
        <row r="562">
          <cell r="A562" t="str">
            <v>Zdenek KasinskiMatej Perny</v>
          </cell>
          <cell r="B562" t="str">
            <v>Zdenek Kasinski</v>
          </cell>
          <cell r="C562" t="str">
            <v>Matej Perny</v>
          </cell>
          <cell r="D562" t="str">
            <v>3-2</v>
          </cell>
          <cell r="E562" t="str">
            <v>08/10 06:00</v>
          </cell>
        </row>
        <row r="563">
          <cell r="A563" t="str">
            <v>Petr SudekMilan Smrcek</v>
          </cell>
          <cell r="B563" t="str">
            <v>Petr Sudek</v>
          </cell>
          <cell r="C563" t="str">
            <v>Milan Smrcek</v>
          </cell>
          <cell r="D563" t="str">
            <v>1-3</v>
          </cell>
          <cell r="E563" t="str">
            <v>08/10 06:00</v>
          </cell>
        </row>
        <row r="564">
          <cell r="A564" t="str">
            <v>Stanislav HudecJan Manhal Jnr</v>
          </cell>
          <cell r="B564" t="str">
            <v>Stanislav Hudec</v>
          </cell>
          <cell r="C564" t="str">
            <v>Jan Manhal Jnr</v>
          </cell>
          <cell r="D564" t="str">
            <v>1-3</v>
          </cell>
          <cell r="E564" t="str">
            <v>08/10 06:00</v>
          </cell>
        </row>
        <row r="565">
          <cell r="A565" t="str">
            <v>Jan SuchardaRobin Pacha</v>
          </cell>
          <cell r="B565" t="str">
            <v>Jan Sucharda</v>
          </cell>
          <cell r="C565" t="str">
            <v>Robin Pacha</v>
          </cell>
          <cell r="D565" t="str">
            <v>3-0</v>
          </cell>
          <cell r="E565" t="str">
            <v>08/10 03:30</v>
          </cell>
        </row>
        <row r="566">
          <cell r="A566" t="str">
            <v>Vladislav HampejsMarek Sedlak Snr</v>
          </cell>
          <cell r="B566" t="str">
            <v>Vladislav Hampejs</v>
          </cell>
          <cell r="C566" t="str">
            <v>Marek Sedlak Snr</v>
          </cell>
          <cell r="D566" t="str">
            <v>3-2</v>
          </cell>
          <cell r="E566" t="str">
            <v>08/10 03:00</v>
          </cell>
        </row>
        <row r="567">
          <cell r="A567" t="str">
            <v>Simon KadavyFrantisek Briza</v>
          </cell>
          <cell r="B567" t="str">
            <v>Simon Kadavy</v>
          </cell>
          <cell r="C567" t="str">
            <v>Frantisek Briza</v>
          </cell>
          <cell r="D567" t="str">
            <v>3-2</v>
          </cell>
          <cell r="E567" t="str">
            <v>08/10 02:30</v>
          </cell>
        </row>
        <row r="568">
          <cell r="A568" t="str">
            <v>Marek Sedlak SnrVoitsberg</v>
          </cell>
          <cell r="B568" t="str">
            <v>Marek Sedlak Snr</v>
          </cell>
          <cell r="C568" t="str">
            <v>Voitsberg</v>
          </cell>
          <cell r="D568" t="str">
            <v>0-3</v>
          </cell>
          <cell r="E568" t="str">
            <v>08/10 02:30</v>
          </cell>
        </row>
        <row r="569">
          <cell r="A569" t="str">
            <v>Kamil NovakRadim Pavelka</v>
          </cell>
          <cell r="B569" t="str">
            <v>Kamil Novak</v>
          </cell>
          <cell r="C569" t="str">
            <v>Radim Pavelka</v>
          </cell>
          <cell r="D569" t="str">
            <v>3-2</v>
          </cell>
          <cell r="E569" t="str">
            <v>08/10 02:00</v>
          </cell>
        </row>
        <row r="570">
          <cell r="A570" t="str">
            <v>Simon KadavyRadim Pavelka</v>
          </cell>
          <cell r="B570" t="str">
            <v>Simon Kadavy</v>
          </cell>
          <cell r="C570" t="str">
            <v>Radim Pavelka</v>
          </cell>
          <cell r="D570" t="str">
            <v>3-2</v>
          </cell>
          <cell r="E570" t="str">
            <v>08/10 01:30</v>
          </cell>
        </row>
        <row r="571">
          <cell r="A571" t="str">
            <v>Jan SuchardaMarek Sedlak Snr</v>
          </cell>
          <cell r="B571" t="str">
            <v>Jan Sucharda</v>
          </cell>
          <cell r="C571" t="str">
            <v>Marek Sedlak Snr</v>
          </cell>
          <cell r="D571" t="str">
            <v>3-1</v>
          </cell>
          <cell r="E571" t="str">
            <v>08/10 01:30</v>
          </cell>
        </row>
        <row r="572">
          <cell r="A572" t="str">
            <v>Vladimir PosteltSimon Kadavy</v>
          </cell>
          <cell r="B572" t="str">
            <v>Vladimir Postelt</v>
          </cell>
          <cell r="C572" t="str">
            <v>Simon Kadavy</v>
          </cell>
          <cell r="D572" t="str">
            <v>Cancelled</v>
          </cell>
          <cell r="E572" t="str">
            <v>08/10 01:30</v>
          </cell>
        </row>
        <row r="573">
          <cell r="A573" t="str">
            <v>Kamil NovakFrantisek Briza</v>
          </cell>
          <cell r="B573" t="str">
            <v>Kamil Novak</v>
          </cell>
          <cell r="C573" t="str">
            <v>Frantisek Briza</v>
          </cell>
          <cell r="D573" t="str">
            <v>0-3</v>
          </cell>
          <cell r="E573" t="str">
            <v>08/10 01:00</v>
          </cell>
        </row>
        <row r="574">
          <cell r="A574" t="str">
            <v>Robin PachaVladislav Hampejs</v>
          </cell>
          <cell r="B574" t="str">
            <v>Robin Pacha</v>
          </cell>
          <cell r="C574" t="str">
            <v>Vladislav Hampejs</v>
          </cell>
          <cell r="D574" t="str">
            <v>3-1</v>
          </cell>
          <cell r="E574" t="str">
            <v>08/10 01:00</v>
          </cell>
        </row>
        <row r="575">
          <cell r="A575" t="str">
            <v>Lukas TonarJan Sucharda</v>
          </cell>
          <cell r="B575" t="str">
            <v>Lukas Tonar</v>
          </cell>
          <cell r="C575" t="str">
            <v>Jan Sucharda</v>
          </cell>
          <cell r="D575" t="str">
            <v>0-3</v>
          </cell>
          <cell r="E575" t="str">
            <v>08/10 00:30</v>
          </cell>
        </row>
        <row r="576">
          <cell r="A576" t="str">
            <v>Frantisek BrizaVladimir Postelt</v>
          </cell>
          <cell r="B576" t="str">
            <v>Frantisek Briza</v>
          </cell>
          <cell r="C576" t="str">
            <v>Vladimir Postelt</v>
          </cell>
          <cell r="D576" t="str">
            <v>Cancelled</v>
          </cell>
          <cell r="E576" t="str">
            <v>08/10 00:30</v>
          </cell>
        </row>
        <row r="577">
          <cell r="A577" t="str">
            <v>Marek Sedlak SnrRobin Pacha</v>
          </cell>
          <cell r="B577" t="str">
            <v>Marek Sedlak Snr</v>
          </cell>
          <cell r="C577" t="str">
            <v>Robin Pacha</v>
          </cell>
          <cell r="D577" t="str">
            <v>3-0</v>
          </cell>
          <cell r="E577" t="str">
            <v>08/10 00:00</v>
          </cell>
        </row>
        <row r="578">
          <cell r="A578" t="str">
            <v>Simon KadavyKamil Novak</v>
          </cell>
          <cell r="B578" t="str">
            <v>Simon Kadavy</v>
          </cell>
          <cell r="C578" t="str">
            <v>Kamil Novak</v>
          </cell>
          <cell r="D578" t="str">
            <v>3-2</v>
          </cell>
          <cell r="E578" t="str">
            <v>08/10 00:00</v>
          </cell>
        </row>
        <row r="579">
          <cell r="A579" t="str">
            <v>Vladislav HampejsJan Sucharda</v>
          </cell>
          <cell r="B579" t="str">
            <v>Vladislav Hampejs</v>
          </cell>
          <cell r="C579" t="str">
            <v>Jan Sucharda</v>
          </cell>
          <cell r="D579" t="str">
            <v>2-3</v>
          </cell>
          <cell r="E579" t="str">
            <v>08/09 23:30</v>
          </cell>
        </row>
        <row r="580">
          <cell r="A580" t="str">
            <v>Radim PavelkaVladimir Postelt</v>
          </cell>
          <cell r="B580" t="str">
            <v>Radim Pavelka</v>
          </cell>
          <cell r="C580" t="str">
            <v>Vladimir Postelt</v>
          </cell>
          <cell r="D580" t="str">
            <v>3-1</v>
          </cell>
          <cell r="E580" t="str">
            <v>08/09 23:30</v>
          </cell>
        </row>
        <row r="581">
          <cell r="A581" t="str">
            <v>Frantisek BrizaCapuchinos de Concordia</v>
          </cell>
          <cell r="B581" t="str">
            <v>Frantisek Briza</v>
          </cell>
          <cell r="C581" t="str">
            <v>Capuchinos de Concordia</v>
          </cell>
          <cell r="D581" t="str">
            <v>1-3</v>
          </cell>
          <cell r="E581" t="str">
            <v>08/09 23:00</v>
          </cell>
        </row>
        <row r="582">
          <cell r="A582" t="str">
            <v>Lukas TonarMarek Sedlak Snr</v>
          </cell>
          <cell r="B582" t="str">
            <v>Lukas Tonar</v>
          </cell>
          <cell r="C582" t="str">
            <v>Marek Sedlak Snr</v>
          </cell>
          <cell r="D582" t="str">
            <v>0-3</v>
          </cell>
          <cell r="E582" t="str">
            <v>08/09 23:00</v>
          </cell>
        </row>
        <row r="583">
          <cell r="A583" t="str">
            <v>Vladimir PosteltKamil Novak</v>
          </cell>
          <cell r="B583" t="str">
            <v>Vladimir Postelt</v>
          </cell>
          <cell r="C583" t="str">
            <v>Kamil Novak</v>
          </cell>
          <cell r="D583" t="str">
            <v>3-2</v>
          </cell>
          <cell r="E583" t="str">
            <v>08/09 22:30</v>
          </cell>
        </row>
        <row r="584">
          <cell r="A584" t="str">
            <v>Vladislav HampejsLukas Tonar</v>
          </cell>
          <cell r="B584" t="str">
            <v>Vladislav Hampejs</v>
          </cell>
          <cell r="C584" t="str">
            <v>Lukas Tonar</v>
          </cell>
          <cell r="D584" t="str">
            <v>3-1</v>
          </cell>
          <cell r="E584" t="str">
            <v>08/09 22:00</v>
          </cell>
        </row>
        <row r="585">
          <cell r="A585" t="str">
            <v>Radim PavelkaCV Teruel</v>
          </cell>
          <cell r="B585" t="str">
            <v>Radim Pavelka</v>
          </cell>
          <cell r="C585" t="str">
            <v>CV Teruel</v>
          </cell>
          <cell r="D585" t="str">
            <v>2-3</v>
          </cell>
          <cell r="E585" t="str">
            <v>08/09 22:00</v>
          </cell>
        </row>
        <row r="586">
          <cell r="A586" t="str">
            <v>Michael SedlacekRadomir Revay</v>
          </cell>
          <cell r="B586" t="str">
            <v>Michael Sedlacek</v>
          </cell>
          <cell r="C586" t="str">
            <v>Radomir Revay</v>
          </cell>
          <cell r="D586" t="str">
            <v>3-2</v>
          </cell>
          <cell r="E586" t="str">
            <v>08/09 21:30</v>
          </cell>
        </row>
        <row r="587">
          <cell r="A587" t="str">
            <v>Jakub StolfaPavel Fojt</v>
          </cell>
          <cell r="B587" t="str">
            <v>Jakub Stolfa</v>
          </cell>
          <cell r="C587" t="str">
            <v>Pavel Fojt</v>
          </cell>
          <cell r="D587" t="str">
            <v>3-1</v>
          </cell>
          <cell r="E587" t="str">
            <v>08/09 21:30</v>
          </cell>
        </row>
        <row r="588">
          <cell r="A588" t="str">
            <v>Bohumil DubenIvo Kolacek</v>
          </cell>
          <cell r="B588" t="str">
            <v>Bohumil Duben</v>
          </cell>
          <cell r="C588" t="str">
            <v>Ivo Kolacek</v>
          </cell>
          <cell r="D588" t="str">
            <v>0-3</v>
          </cell>
          <cell r="E588" t="str">
            <v>08/09 21:30</v>
          </cell>
        </row>
        <row r="589">
          <cell r="A589" t="str">
            <v>Adam VitasekRene Kowal</v>
          </cell>
          <cell r="B589" t="str">
            <v>Adam Vitasek</v>
          </cell>
          <cell r="C589" t="str">
            <v>Rene Kowal</v>
          </cell>
          <cell r="D589" t="str">
            <v>0-3</v>
          </cell>
          <cell r="E589" t="str">
            <v>08/09 21:00</v>
          </cell>
        </row>
        <row r="590">
          <cell r="A590" t="str">
            <v>Ondrej KucirekJiri Plachy</v>
          </cell>
          <cell r="B590" t="str">
            <v>Ondrej Kucirek</v>
          </cell>
          <cell r="C590" t="str">
            <v>Jiri Plachy</v>
          </cell>
          <cell r="D590" t="str">
            <v>1-3</v>
          </cell>
          <cell r="E590" t="str">
            <v>08/09 21:00</v>
          </cell>
        </row>
        <row r="591">
          <cell r="A591" t="str">
            <v>Ludek PelikanJiri Skohoutil</v>
          </cell>
          <cell r="B591" t="str">
            <v>Ludek Pelikan</v>
          </cell>
          <cell r="C591" t="str">
            <v>Jiri Skohoutil</v>
          </cell>
          <cell r="D591" t="str">
            <v>3-1</v>
          </cell>
          <cell r="E591" t="str">
            <v>08/09 21:00</v>
          </cell>
        </row>
        <row r="592">
          <cell r="A592" t="str">
            <v>Patrik PychaJaroslav Vanek</v>
          </cell>
          <cell r="B592" t="str">
            <v>Patrik Pycha</v>
          </cell>
          <cell r="C592" t="str">
            <v>Jaroslav Vanek</v>
          </cell>
          <cell r="D592" t="str">
            <v>3-1</v>
          </cell>
          <cell r="E592" t="str">
            <v>08/09 21:00</v>
          </cell>
        </row>
        <row r="593">
          <cell r="A593" t="str">
            <v>Bohumil DubenLudek Pelikan</v>
          </cell>
          <cell r="B593" t="str">
            <v>Bohumil Duben</v>
          </cell>
          <cell r="C593" t="str">
            <v>Ludek Pelikan</v>
          </cell>
          <cell r="D593" t="str">
            <v>3-1</v>
          </cell>
          <cell r="E593" t="str">
            <v>08/09 20:30</v>
          </cell>
        </row>
        <row r="594">
          <cell r="A594" t="str">
            <v>Pavel FojtJakub Stolfa</v>
          </cell>
          <cell r="B594" t="str">
            <v>Pavel Fojt</v>
          </cell>
          <cell r="C594" t="str">
            <v>Jakub Stolfa</v>
          </cell>
          <cell r="D594" t="str">
            <v>2-3</v>
          </cell>
          <cell r="E594" t="str">
            <v>08/09 20:30</v>
          </cell>
        </row>
        <row r="595">
          <cell r="A595" t="str">
            <v>Jaroslav VanekPatrik Pycha</v>
          </cell>
          <cell r="B595" t="str">
            <v>Jaroslav Vanek</v>
          </cell>
          <cell r="C595" t="str">
            <v>Patrik Pycha</v>
          </cell>
          <cell r="D595" t="str">
            <v>0-3</v>
          </cell>
          <cell r="E595" t="str">
            <v>08/09 20:30</v>
          </cell>
        </row>
        <row r="596">
          <cell r="A596" t="str">
            <v>Ivo KolacekJiri Skohoutil</v>
          </cell>
          <cell r="B596" t="str">
            <v>Ivo Kolacek</v>
          </cell>
          <cell r="C596" t="str">
            <v>Jiri Skohoutil</v>
          </cell>
          <cell r="D596" t="str">
            <v>3-2</v>
          </cell>
          <cell r="E596" t="str">
            <v>08/09 20:00</v>
          </cell>
        </row>
        <row r="597">
          <cell r="A597" t="str">
            <v>Jiri PlachyOndrej Kucirek</v>
          </cell>
          <cell r="B597" t="str">
            <v>Jiri Plachy</v>
          </cell>
          <cell r="C597" t="str">
            <v>Ondrej Kucirek</v>
          </cell>
          <cell r="D597" t="str">
            <v>2-3</v>
          </cell>
          <cell r="E597" t="str">
            <v>08/09 20:00</v>
          </cell>
        </row>
        <row r="598">
          <cell r="A598" t="str">
            <v>Kon TumAdam Vitasek</v>
          </cell>
          <cell r="B598" t="str">
            <v>Kon Tum</v>
          </cell>
          <cell r="C598" t="str">
            <v>Adam Vitasek</v>
          </cell>
          <cell r="D598" t="str">
            <v>1-3</v>
          </cell>
          <cell r="E598" t="str">
            <v>08/09 19:30</v>
          </cell>
        </row>
        <row r="599">
          <cell r="A599" t="str">
            <v>Ludek PelikanIvo Kolacek</v>
          </cell>
          <cell r="B599" t="str">
            <v>Ludek Pelikan</v>
          </cell>
          <cell r="C599" t="str">
            <v>Ivo Kolacek</v>
          </cell>
          <cell r="D599" t="str">
            <v>1-3</v>
          </cell>
          <cell r="E599" t="str">
            <v>08/09 19:30</v>
          </cell>
        </row>
        <row r="600">
          <cell r="A600" t="str">
            <v>Jakub StolfaJiri Plachy</v>
          </cell>
          <cell r="B600" t="str">
            <v>Jakub Stolfa</v>
          </cell>
          <cell r="C600" t="str">
            <v>Jiri Plachy</v>
          </cell>
          <cell r="D600" t="str">
            <v>3-2</v>
          </cell>
          <cell r="E600" t="str">
            <v>08/09 19:30</v>
          </cell>
        </row>
        <row r="601">
          <cell r="A601" t="str">
            <v>Patrik PychaJan Sucharda</v>
          </cell>
          <cell r="B601" t="str">
            <v>Patrik Pycha</v>
          </cell>
          <cell r="C601" t="str">
            <v>Jan Sucharda</v>
          </cell>
          <cell r="D601" t="str">
            <v>0-3</v>
          </cell>
          <cell r="E601" t="str">
            <v>08/09 19:30</v>
          </cell>
        </row>
        <row r="602">
          <cell r="A602" t="str">
            <v>Michael SedlacekRene Kowal</v>
          </cell>
          <cell r="B602" t="str">
            <v>Michael Sedlacek</v>
          </cell>
          <cell r="C602" t="str">
            <v>Rene Kowal</v>
          </cell>
          <cell r="D602" t="str">
            <v>3-2</v>
          </cell>
          <cell r="E602" t="str">
            <v>08/09 19:00</v>
          </cell>
        </row>
        <row r="603">
          <cell r="A603" t="str">
            <v>Bohumil DubenJiri Skohoutil</v>
          </cell>
          <cell r="B603" t="str">
            <v>Bohumil Duben</v>
          </cell>
          <cell r="C603" t="str">
            <v>Jiri Skohoutil</v>
          </cell>
          <cell r="D603" t="str">
            <v>3-2</v>
          </cell>
          <cell r="E603" t="str">
            <v>08/09 19:00</v>
          </cell>
        </row>
        <row r="604">
          <cell r="A604" t="str">
            <v>Pavel FojtOndrej Kucirek</v>
          </cell>
          <cell r="B604" t="str">
            <v>Pavel Fojt</v>
          </cell>
          <cell r="C604" t="str">
            <v>Ondrej Kucirek</v>
          </cell>
          <cell r="D604" t="str">
            <v>3-1</v>
          </cell>
          <cell r="E604" t="str">
            <v>08/09 19:00</v>
          </cell>
        </row>
        <row r="605">
          <cell r="A605" t="str">
            <v>Jaroslav VanekMarchetti/ Moratelli</v>
          </cell>
          <cell r="B605" t="str">
            <v>Jaroslav Vanek</v>
          </cell>
          <cell r="C605" t="str">
            <v>Marchetti/ Moratelli</v>
          </cell>
          <cell r="D605" t="str">
            <v>2-3</v>
          </cell>
          <cell r="E605" t="str">
            <v>08/09 19:00</v>
          </cell>
        </row>
        <row r="606">
          <cell r="A606" t="str">
            <v>Rene KowalRadomir Revay</v>
          </cell>
          <cell r="B606" t="str">
            <v>Rene Kowal</v>
          </cell>
          <cell r="C606" t="str">
            <v>Radomir Revay</v>
          </cell>
          <cell r="D606" t="str">
            <v>1-3</v>
          </cell>
          <cell r="E606" t="str">
            <v>08/09 18:30</v>
          </cell>
        </row>
        <row r="607">
          <cell r="A607" t="str">
            <v>Robin PachaPatrik Pycha</v>
          </cell>
          <cell r="B607" t="str">
            <v>Robin Pacha</v>
          </cell>
          <cell r="C607" t="str">
            <v>Patrik Pycha</v>
          </cell>
          <cell r="D607" t="str">
            <v>3-1</v>
          </cell>
          <cell r="E607" t="str">
            <v>08/09 18:30</v>
          </cell>
        </row>
        <row r="608">
          <cell r="A608" t="str">
            <v>Jiri SkohoutilLudek Pelikan</v>
          </cell>
          <cell r="B608" t="str">
            <v>Jiri Skohoutil</v>
          </cell>
          <cell r="C608" t="str">
            <v>Ludek Pelikan</v>
          </cell>
          <cell r="D608" t="str">
            <v>0-3</v>
          </cell>
          <cell r="E608" t="str">
            <v>08/09 18:30</v>
          </cell>
        </row>
        <row r="609">
          <cell r="A609" t="str">
            <v>Ondrej KucirekJakub Stolfa</v>
          </cell>
          <cell r="B609" t="str">
            <v>Ondrej Kucirek</v>
          </cell>
          <cell r="C609" t="str">
            <v>Jakub Stolfa</v>
          </cell>
          <cell r="D609" t="str">
            <v>0-3</v>
          </cell>
          <cell r="E609" t="str">
            <v>08/09 18:30</v>
          </cell>
        </row>
        <row r="610">
          <cell r="A610" t="str">
            <v>Ivo KolacekBohumil Duben</v>
          </cell>
          <cell r="B610" t="str">
            <v>Ivo Kolacek</v>
          </cell>
          <cell r="C610" t="str">
            <v>Bohumil Duben</v>
          </cell>
          <cell r="D610" t="str">
            <v>0-3</v>
          </cell>
          <cell r="E610" t="str">
            <v>08/09 18:00</v>
          </cell>
        </row>
        <row r="611">
          <cell r="A611" t="str">
            <v>Jiri PlachyPavel Fojt</v>
          </cell>
          <cell r="B611" t="str">
            <v>Jiri Plachy</v>
          </cell>
          <cell r="C611" t="str">
            <v>Pavel Fojt</v>
          </cell>
          <cell r="D611" t="str">
            <v>0-3</v>
          </cell>
          <cell r="E611" t="str">
            <v>08/09 18:00</v>
          </cell>
        </row>
        <row r="612">
          <cell r="A612" t="str">
            <v>Jan SuchardaJaroslav Vanek</v>
          </cell>
          <cell r="B612" t="str">
            <v>Jan Sucharda</v>
          </cell>
          <cell r="C612" t="str">
            <v>Jaroslav Vanek</v>
          </cell>
          <cell r="D612" t="str">
            <v>3-1</v>
          </cell>
          <cell r="E612" t="str">
            <v>08/09 18:00</v>
          </cell>
        </row>
        <row r="613">
          <cell r="A613" t="str">
            <v>Frantisek TrojanLubor Sulava</v>
          </cell>
          <cell r="B613" t="str">
            <v>Frantisek Trojan</v>
          </cell>
          <cell r="C613" t="str">
            <v>Lubor Sulava</v>
          </cell>
          <cell r="D613" t="str">
            <v>3-2</v>
          </cell>
          <cell r="E613" t="str">
            <v>08/09 17:30</v>
          </cell>
        </row>
        <row r="614">
          <cell r="A614" t="str">
            <v>Ales RusnakRostislav Niezgoda</v>
          </cell>
          <cell r="B614" t="str">
            <v>Ales Rusnak</v>
          </cell>
          <cell r="C614" t="str">
            <v>Rostislav Niezgoda</v>
          </cell>
          <cell r="D614" t="str">
            <v>3-1</v>
          </cell>
          <cell r="E614" t="str">
            <v>08/09 17:30</v>
          </cell>
        </row>
        <row r="615">
          <cell r="A615" t="str">
            <v>Jan PleskotMiroslav Barta</v>
          </cell>
          <cell r="B615" t="str">
            <v>Jan Pleskot</v>
          </cell>
          <cell r="C615" t="str">
            <v>Miroslav Barta</v>
          </cell>
          <cell r="D615" t="str">
            <v>2-3</v>
          </cell>
          <cell r="E615" t="str">
            <v>08/09 17:00</v>
          </cell>
        </row>
        <row r="616">
          <cell r="A616" t="str">
            <v>Jan DzidaPavel Wawrosz</v>
          </cell>
          <cell r="B616" t="str">
            <v>Jan Dzida</v>
          </cell>
          <cell r="C616" t="str">
            <v>Pavel Wawrosz</v>
          </cell>
          <cell r="D616" t="str">
            <v>3-1</v>
          </cell>
          <cell r="E616" t="str">
            <v>08/09 17:00</v>
          </cell>
        </row>
        <row r="617">
          <cell r="A617" t="str">
            <v>Radek KrcalRadim Sindelar</v>
          </cell>
          <cell r="B617" t="str">
            <v>Radek Krcal</v>
          </cell>
          <cell r="C617" t="str">
            <v>Radim Sindelar</v>
          </cell>
          <cell r="D617" t="str">
            <v>2-3</v>
          </cell>
          <cell r="E617" t="str">
            <v>08/09 17:00</v>
          </cell>
        </row>
        <row r="618">
          <cell r="A618" t="str">
            <v>Radim SindelarPetr Zivny</v>
          </cell>
          <cell r="B618" t="str">
            <v>Radim Sindelar</v>
          </cell>
          <cell r="C618" t="str">
            <v>Petr Zivny</v>
          </cell>
          <cell r="D618" t="str">
            <v>2-3</v>
          </cell>
          <cell r="E618" t="str">
            <v>08/09 16:30</v>
          </cell>
        </row>
        <row r="619">
          <cell r="A619" t="str">
            <v>Jiri LoudaAles Bayer</v>
          </cell>
          <cell r="B619" t="str">
            <v>Jiri Louda</v>
          </cell>
          <cell r="C619" t="str">
            <v>Ales Bayer</v>
          </cell>
          <cell r="D619" t="str">
            <v>Cancelled</v>
          </cell>
          <cell r="E619" t="str">
            <v>08/09 16:00</v>
          </cell>
        </row>
        <row r="620">
          <cell r="A620" t="str">
            <v>Ales RusnakJan Dzida</v>
          </cell>
          <cell r="B620" t="str">
            <v>Ales Rusnak</v>
          </cell>
          <cell r="C620" t="str">
            <v>Jan Dzida</v>
          </cell>
          <cell r="D620" t="str">
            <v>3-2</v>
          </cell>
          <cell r="E620" t="str">
            <v>08/09 16:00</v>
          </cell>
        </row>
        <row r="621">
          <cell r="A621" t="str">
            <v>Pavel WawroszAles Rusnak</v>
          </cell>
          <cell r="B621" t="str">
            <v>Pavel Wawrosz</v>
          </cell>
          <cell r="C621" t="str">
            <v>Ales Rusnak</v>
          </cell>
          <cell r="D621" t="str">
            <v>0-3</v>
          </cell>
          <cell r="E621" t="str">
            <v>08/09 15:30</v>
          </cell>
        </row>
        <row r="622">
          <cell r="A622" t="str">
            <v>Miroslav BartaFrantisek Trojan</v>
          </cell>
          <cell r="B622" t="str">
            <v>Miroslav Barta</v>
          </cell>
          <cell r="C622" t="str">
            <v>Frantisek Trojan</v>
          </cell>
          <cell r="D622" t="str">
            <v>0-3</v>
          </cell>
          <cell r="E622" t="str">
            <v>08/09 15:30</v>
          </cell>
        </row>
        <row r="623">
          <cell r="A623" t="str">
            <v>Ondrej SvachaJiri Louda</v>
          </cell>
          <cell r="B623" t="str">
            <v>Ondrej Svacha</v>
          </cell>
          <cell r="C623" t="str">
            <v>Jiri Louda</v>
          </cell>
          <cell r="D623" t="str">
            <v>1-3</v>
          </cell>
          <cell r="E623" t="str">
            <v>08/09 15:30</v>
          </cell>
        </row>
        <row r="624">
          <cell r="A624" t="str">
            <v>Milan UrbanAles Bayer</v>
          </cell>
          <cell r="B624" t="str">
            <v>Milan Urban</v>
          </cell>
          <cell r="C624" t="str">
            <v>Ales Bayer</v>
          </cell>
          <cell r="D624" t="str">
            <v>Cancelled</v>
          </cell>
          <cell r="E624" t="str">
            <v>08/09 15:00</v>
          </cell>
        </row>
        <row r="625">
          <cell r="A625" t="str">
            <v>Milan UrbanRostyslav Kliuchuk</v>
          </cell>
          <cell r="B625" t="str">
            <v>Milan Urban</v>
          </cell>
          <cell r="C625" t="str">
            <v>Rostyslav Kliuchuk</v>
          </cell>
          <cell r="D625" t="str">
            <v>2-3</v>
          </cell>
          <cell r="E625" t="str">
            <v>08/09 15:00</v>
          </cell>
        </row>
        <row r="626">
          <cell r="A626" t="str">
            <v>Radim SindelarRadek Krcal</v>
          </cell>
          <cell r="B626" t="str">
            <v>Radim Sindelar</v>
          </cell>
          <cell r="C626" t="str">
            <v>Radek Krcal</v>
          </cell>
          <cell r="D626" t="str">
            <v>0-3</v>
          </cell>
          <cell r="E626" t="str">
            <v>08/09 15:00</v>
          </cell>
        </row>
        <row r="627">
          <cell r="A627" t="str">
            <v>Rostislav NiezgodaJan Dzida</v>
          </cell>
          <cell r="B627" t="str">
            <v>Rostislav Niezgoda</v>
          </cell>
          <cell r="C627" t="str">
            <v>Jan Dzida</v>
          </cell>
          <cell r="D627" t="str">
            <v>3-2</v>
          </cell>
          <cell r="E627" t="str">
            <v>08/09 15:00</v>
          </cell>
        </row>
        <row r="628">
          <cell r="A628" t="str">
            <v>Ales BayerOndrej Svacha</v>
          </cell>
          <cell r="B628" t="str">
            <v>Ales Bayer</v>
          </cell>
          <cell r="C628" t="str">
            <v>Ondrej Svacha</v>
          </cell>
          <cell r="D628" t="str">
            <v>Cancelled</v>
          </cell>
          <cell r="E628" t="str">
            <v>08/09 14:30</v>
          </cell>
        </row>
        <row r="629">
          <cell r="A629" t="str">
            <v>Rostyslav KliuchukOndrej Svacha</v>
          </cell>
          <cell r="B629" t="str">
            <v>Rostyslav Kliuchuk</v>
          </cell>
          <cell r="C629" t="str">
            <v>Ondrej Svacha</v>
          </cell>
          <cell r="D629" t="str">
            <v>3-2</v>
          </cell>
          <cell r="E629" t="str">
            <v>08/09 14:30</v>
          </cell>
        </row>
        <row r="630">
          <cell r="A630" t="str">
            <v>Lubor SulavaMiroslav Barta</v>
          </cell>
          <cell r="B630" t="str">
            <v>Lubor Sulava</v>
          </cell>
          <cell r="C630" t="str">
            <v>Miroslav Barta</v>
          </cell>
          <cell r="D630" t="str">
            <v>3-2</v>
          </cell>
          <cell r="E630" t="str">
            <v>08/09 14:30</v>
          </cell>
        </row>
        <row r="631">
          <cell r="A631" t="str">
            <v>Dominik LengalRadim Sindelar</v>
          </cell>
          <cell r="B631" t="str">
            <v>Dominik Lengal</v>
          </cell>
          <cell r="C631" t="str">
            <v>Radim Sindelar</v>
          </cell>
          <cell r="D631" t="str">
            <v>3-0</v>
          </cell>
          <cell r="E631" t="str">
            <v>08/09 14:00</v>
          </cell>
        </row>
        <row r="632">
          <cell r="A632" t="str">
            <v>Frantisek TrojanJan Pleskot</v>
          </cell>
          <cell r="B632" t="str">
            <v>Frantisek Trojan</v>
          </cell>
          <cell r="C632" t="str">
            <v>Jan Pleskot</v>
          </cell>
          <cell r="D632" t="str">
            <v>3-1</v>
          </cell>
          <cell r="E632" t="str">
            <v>08/09 14:00</v>
          </cell>
        </row>
        <row r="633">
          <cell r="A633" t="str">
            <v>Vaclav MoskorLukas Stempak</v>
          </cell>
          <cell r="B633" t="str">
            <v>Vaclav Moskor</v>
          </cell>
          <cell r="C633" t="str">
            <v>Lukas Stempak</v>
          </cell>
          <cell r="D633" t="str">
            <v>0-3</v>
          </cell>
          <cell r="E633" t="str">
            <v>08/09 13:30</v>
          </cell>
        </row>
        <row r="634">
          <cell r="A634" t="str">
            <v>Vlastimil KaislerStepan Vyskocil</v>
          </cell>
          <cell r="B634" t="str">
            <v>Vlastimil Kaisler</v>
          </cell>
          <cell r="C634" t="str">
            <v>Stepan Vyskocil</v>
          </cell>
          <cell r="D634" t="str">
            <v>3-1</v>
          </cell>
          <cell r="E634" t="str">
            <v>08/09 13:30</v>
          </cell>
        </row>
        <row r="635">
          <cell r="A635" t="str">
            <v>Simon KadavyMatej Vogel</v>
          </cell>
          <cell r="B635" t="str">
            <v>Simon Kadavy</v>
          </cell>
          <cell r="C635" t="str">
            <v>Matej Vogel</v>
          </cell>
          <cell r="D635" t="str">
            <v>2-3</v>
          </cell>
          <cell r="E635" t="str">
            <v>08/09 13:30</v>
          </cell>
        </row>
        <row r="636">
          <cell r="A636" t="str">
            <v>Jan MeclPetr Oliver Korp</v>
          </cell>
          <cell r="B636" t="str">
            <v>Jan Mecl</v>
          </cell>
          <cell r="C636" t="str">
            <v>Petr Oliver Korp</v>
          </cell>
          <cell r="D636" t="str">
            <v>3-0</v>
          </cell>
          <cell r="E636" t="str">
            <v>08/09 13:25</v>
          </cell>
        </row>
        <row r="637">
          <cell r="A637" t="str">
            <v>Rostyslav KliuchukTomas Turek</v>
          </cell>
          <cell r="B637" t="str">
            <v>Rostyslav Kliuchuk</v>
          </cell>
          <cell r="C637" t="str">
            <v>Tomas Turek</v>
          </cell>
          <cell r="D637" t="str">
            <v>1-3</v>
          </cell>
          <cell r="E637" t="str">
            <v>08/09 13:00</v>
          </cell>
        </row>
        <row r="638">
          <cell r="A638" t="str">
            <v>Jaroslav HajekAdolf Sejstal</v>
          </cell>
          <cell r="B638" t="str">
            <v>Jaroslav Hajek</v>
          </cell>
          <cell r="C638" t="str">
            <v>Adolf Sejstal</v>
          </cell>
          <cell r="D638" t="str">
            <v>0-3</v>
          </cell>
          <cell r="E638" t="str">
            <v>08/09 13:00</v>
          </cell>
        </row>
        <row r="639">
          <cell r="A639" t="str">
            <v>Adolf HuttlDusan Stusek</v>
          </cell>
          <cell r="B639" t="str">
            <v>Adolf Huttl</v>
          </cell>
          <cell r="C639" t="str">
            <v>Dusan Stusek</v>
          </cell>
          <cell r="D639" t="str">
            <v>2-3</v>
          </cell>
          <cell r="E639" t="str">
            <v>08/09 13:00</v>
          </cell>
        </row>
        <row r="640">
          <cell r="A640" t="str">
            <v>Miroslav SvedikMarek Kostal</v>
          </cell>
          <cell r="B640" t="str">
            <v>Miroslav Svedik</v>
          </cell>
          <cell r="C640" t="str">
            <v>Marek Kostal</v>
          </cell>
          <cell r="D640" t="str">
            <v>3-0</v>
          </cell>
          <cell r="E640" t="str">
            <v>08/09 13:00</v>
          </cell>
        </row>
        <row r="641">
          <cell r="A641" t="str">
            <v>Jan Mecl JnrRostyslav Kliuchuk</v>
          </cell>
          <cell r="B641" t="str">
            <v>Jan Mecl Jnr</v>
          </cell>
          <cell r="C641" t="str">
            <v>Rostyslav Kliuchuk</v>
          </cell>
          <cell r="D641" t="str">
            <v>2-3</v>
          </cell>
          <cell r="E641" t="str">
            <v>08/09 12:30</v>
          </cell>
        </row>
        <row r="642">
          <cell r="A642" t="str">
            <v>Dusan StusekDaniela M Dodean</v>
          </cell>
          <cell r="B642" t="str">
            <v>Dusan Stusek</v>
          </cell>
          <cell r="C642" t="str">
            <v>Daniela M Dodean</v>
          </cell>
          <cell r="D642" t="str">
            <v>1-3</v>
          </cell>
          <cell r="E642" t="str">
            <v>08/09 12:30</v>
          </cell>
        </row>
        <row r="643">
          <cell r="A643" t="str">
            <v>Lukas StempakAdolf Huttl</v>
          </cell>
          <cell r="B643" t="str">
            <v>Lukas Stempak</v>
          </cell>
          <cell r="C643" t="str">
            <v>Adolf Huttl</v>
          </cell>
          <cell r="D643" t="str">
            <v>1-3</v>
          </cell>
          <cell r="E643" t="str">
            <v>08/09 12:00</v>
          </cell>
        </row>
        <row r="644">
          <cell r="A644" t="str">
            <v>Petr Oliver KorpTomas Turek</v>
          </cell>
          <cell r="B644" t="str">
            <v>Petr Oliver Korp</v>
          </cell>
          <cell r="C644" t="str">
            <v>Tomas Turek</v>
          </cell>
          <cell r="D644" t="str">
            <v>3-1</v>
          </cell>
          <cell r="E644" t="str">
            <v>08/09 12:00</v>
          </cell>
        </row>
        <row r="645">
          <cell r="A645" t="str">
            <v>Rostyslav KliuchukPetr Oliver Korp</v>
          </cell>
          <cell r="B645" t="str">
            <v>Rostyslav Kliuchuk</v>
          </cell>
          <cell r="C645" t="str">
            <v>Petr Oliver Korp</v>
          </cell>
          <cell r="D645" t="str">
            <v>1-3</v>
          </cell>
          <cell r="E645" t="str">
            <v>08/09 11:30</v>
          </cell>
        </row>
        <row r="646">
          <cell r="A646" t="str">
            <v>Adolf SejstalVlastimil Kaisler</v>
          </cell>
          <cell r="B646" t="str">
            <v>Adolf Sejstal</v>
          </cell>
          <cell r="C646" t="str">
            <v>Vlastimil Kaisler</v>
          </cell>
          <cell r="D646" t="str">
            <v>0-3</v>
          </cell>
          <cell r="E646" t="str">
            <v>08/09 11:30</v>
          </cell>
        </row>
        <row r="647">
          <cell r="A647" t="str">
            <v>Marek KostalMiroslav Svedik</v>
          </cell>
          <cell r="B647" t="str">
            <v>Marek Kostal</v>
          </cell>
          <cell r="C647" t="str">
            <v>Miroslav Svedik</v>
          </cell>
          <cell r="D647" t="str">
            <v>0-3</v>
          </cell>
          <cell r="E647" t="str">
            <v>08/09 11:30</v>
          </cell>
        </row>
        <row r="648">
          <cell r="A648" t="str">
            <v>Jan Mecl JnrTomas Turek</v>
          </cell>
          <cell r="B648" t="str">
            <v>Jan Mecl Jnr</v>
          </cell>
          <cell r="C648" t="str">
            <v>Tomas Turek</v>
          </cell>
          <cell r="D648" t="str">
            <v>3-0</v>
          </cell>
          <cell r="E648" t="str">
            <v>08/09 11:00</v>
          </cell>
        </row>
        <row r="649">
          <cell r="A649" t="str">
            <v>Dusan StusekAdolf Huttl</v>
          </cell>
          <cell r="B649" t="str">
            <v>Dusan Stusek</v>
          </cell>
          <cell r="C649" t="str">
            <v>Adolf Huttl</v>
          </cell>
          <cell r="D649" t="str">
            <v>1-3</v>
          </cell>
          <cell r="E649" t="str">
            <v>08/09 11:00</v>
          </cell>
        </row>
        <row r="650">
          <cell r="A650" t="str">
            <v>Jaroslav HajekStepan Vyskocil</v>
          </cell>
          <cell r="B650" t="str">
            <v>Jaroslav Hajek</v>
          </cell>
          <cell r="C650" t="str">
            <v>Stepan Vyskocil</v>
          </cell>
          <cell r="D650" t="str">
            <v>2-3</v>
          </cell>
          <cell r="E650" t="str">
            <v>08/09 11:00</v>
          </cell>
        </row>
        <row r="651">
          <cell r="A651" t="str">
            <v>Tomas TurekRostyslav Kliuchuk</v>
          </cell>
          <cell r="B651" t="str">
            <v>Tomas Turek</v>
          </cell>
          <cell r="C651" t="str">
            <v>Rostyslav Kliuchuk</v>
          </cell>
          <cell r="D651" t="str">
            <v>3-1</v>
          </cell>
          <cell r="E651" t="str">
            <v>08/09 10:30</v>
          </cell>
        </row>
        <row r="652">
          <cell r="A652" t="str">
            <v>Stepan VyskocilAdolf Sejstal</v>
          </cell>
          <cell r="B652" t="str">
            <v>Stepan Vyskocil</v>
          </cell>
          <cell r="C652" t="str">
            <v>Adolf Sejstal</v>
          </cell>
          <cell r="D652" t="str">
            <v>3-1</v>
          </cell>
          <cell r="E652" t="str">
            <v>08/09 10:30</v>
          </cell>
        </row>
        <row r="653">
          <cell r="A653" t="str">
            <v>Adolf HuttlVaclav Moskor</v>
          </cell>
          <cell r="B653" t="str">
            <v>Adolf Huttl</v>
          </cell>
          <cell r="C653" t="str">
            <v>Vaclav Moskor</v>
          </cell>
          <cell r="D653" t="str">
            <v>0-3</v>
          </cell>
          <cell r="E653" t="str">
            <v>08/09 10:30</v>
          </cell>
        </row>
        <row r="654">
          <cell r="A654" t="str">
            <v>Cheiklinthes/ThamnopakaoJan Mecl Jnr</v>
          </cell>
          <cell r="B654" t="str">
            <v>Cheiklinthes/Thamnopakao</v>
          </cell>
          <cell r="C654" t="str">
            <v>Jan Mecl Jnr</v>
          </cell>
          <cell r="D654" t="str">
            <v>1-3</v>
          </cell>
          <cell r="E654" t="str">
            <v>08/09 10:00</v>
          </cell>
        </row>
        <row r="655">
          <cell r="A655" t="str">
            <v>Miroslav SvedikSimon Kadavy</v>
          </cell>
          <cell r="B655" t="str">
            <v>Miroslav Svedik</v>
          </cell>
          <cell r="C655" t="str">
            <v>Simon Kadavy</v>
          </cell>
          <cell r="D655" t="str">
            <v>2-3</v>
          </cell>
          <cell r="E655" t="str">
            <v>08/09 10:00</v>
          </cell>
        </row>
        <row r="656">
          <cell r="A656" t="str">
            <v>Lukas StempakDusan Stusek</v>
          </cell>
          <cell r="B656" t="str">
            <v>Lukas Stempak</v>
          </cell>
          <cell r="C656" t="str">
            <v>Dusan Stusek</v>
          </cell>
          <cell r="D656" t="str">
            <v>3-1</v>
          </cell>
          <cell r="E656" t="str">
            <v>08/09 10:00</v>
          </cell>
        </row>
        <row r="657">
          <cell r="A657" t="str">
            <v>Vlastimil KaislerVitkovice Women</v>
          </cell>
          <cell r="B657" t="str">
            <v>Vlastimil Kaisler</v>
          </cell>
          <cell r="C657" t="str">
            <v>Vitkovice Women</v>
          </cell>
          <cell r="D657" t="str">
            <v>3-2</v>
          </cell>
          <cell r="E657" t="str">
            <v>08/09 10:00</v>
          </cell>
        </row>
        <row r="658">
          <cell r="A658" t="str">
            <v>Jakub StolfaVlastimil Pecka</v>
          </cell>
          <cell r="B658" t="str">
            <v>Jakub Stolfa</v>
          </cell>
          <cell r="C658" t="str">
            <v>Vlastimil Pecka</v>
          </cell>
          <cell r="D658" t="str">
            <v>3-0</v>
          </cell>
          <cell r="E658" t="str">
            <v>08/09 09:30</v>
          </cell>
        </row>
        <row r="659">
          <cell r="A659" t="str">
            <v>Milan SmesnyLudek Madle</v>
          </cell>
          <cell r="B659" t="str">
            <v>Milan Smesny</v>
          </cell>
          <cell r="C659" t="str">
            <v>Ludek Madle</v>
          </cell>
          <cell r="D659" t="str">
            <v>3-2</v>
          </cell>
          <cell r="E659" t="str">
            <v>08/09 09:30</v>
          </cell>
        </row>
        <row r="660">
          <cell r="A660" t="str">
            <v>Tomas PalanRadek Fnukal</v>
          </cell>
          <cell r="B660" t="str">
            <v>Tomas Palan</v>
          </cell>
          <cell r="C660" t="str">
            <v>Radek Fnukal</v>
          </cell>
          <cell r="D660" t="str">
            <v>2-3</v>
          </cell>
          <cell r="E660" t="str">
            <v>08/09 09:00</v>
          </cell>
        </row>
        <row r="661">
          <cell r="A661" t="str">
            <v>Jiri SvecVladimir Kubat</v>
          </cell>
          <cell r="B661" t="str">
            <v>Jiri Svec</v>
          </cell>
          <cell r="C661" t="str">
            <v>Vladimir Kubat</v>
          </cell>
          <cell r="D661" t="str">
            <v>3-2</v>
          </cell>
          <cell r="E661" t="str">
            <v>08/09 09:00</v>
          </cell>
        </row>
        <row r="662">
          <cell r="A662" t="str">
            <v>Tomas SutaJiri Foltynek</v>
          </cell>
          <cell r="B662" t="str">
            <v>Tomas Suta</v>
          </cell>
          <cell r="C662" t="str">
            <v>Jiri Foltynek</v>
          </cell>
          <cell r="D662" t="str">
            <v>1-3</v>
          </cell>
          <cell r="E662" t="str">
            <v>08/09 09:00</v>
          </cell>
        </row>
        <row r="663">
          <cell r="A663" t="str">
            <v>Jan Varcl JnrJakub Stolfa</v>
          </cell>
          <cell r="B663" t="str">
            <v>Jan Varcl Jnr</v>
          </cell>
          <cell r="C663" t="str">
            <v>Jakub Stolfa</v>
          </cell>
          <cell r="D663" t="str">
            <v>0-3</v>
          </cell>
          <cell r="E663" t="str">
            <v>08/09 08:30</v>
          </cell>
        </row>
        <row r="664">
          <cell r="A664" t="str">
            <v>Vladimir KubatLudek Madle</v>
          </cell>
          <cell r="B664" t="str">
            <v>Vladimir Kubat</v>
          </cell>
          <cell r="C664" t="str">
            <v>Ludek Madle</v>
          </cell>
          <cell r="D664" t="str">
            <v>0-3</v>
          </cell>
          <cell r="E664" t="str">
            <v>08/09 08:30</v>
          </cell>
        </row>
        <row r="665">
          <cell r="A665" t="str">
            <v>Josef TothJiri Foltynek</v>
          </cell>
          <cell r="B665" t="str">
            <v>Josef Toth</v>
          </cell>
          <cell r="C665" t="str">
            <v>Jiri Foltynek</v>
          </cell>
          <cell r="D665" t="str">
            <v>3-0</v>
          </cell>
          <cell r="E665" t="str">
            <v>08/09 08:30</v>
          </cell>
        </row>
        <row r="666">
          <cell r="A666" t="str">
            <v>Jiri MotakTomas Suta</v>
          </cell>
          <cell r="B666" t="str">
            <v>Jiri Motak</v>
          </cell>
          <cell r="C666" t="str">
            <v>Tomas Suta</v>
          </cell>
          <cell r="D666" t="str">
            <v>3-2</v>
          </cell>
          <cell r="E666" t="str">
            <v>08/09 08:00</v>
          </cell>
        </row>
        <row r="667">
          <cell r="A667" t="str">
            <v>Miroslav AdamecVlastimil Pecka</v>
          </cell>
          <cell r="B667" t="str">
            <v>Miroslav Adamec</v>
          </cell>
          <cell r="C667" t="str">
            <v>Vlastimil Pecka</v>
          </cell>
          <cell r="D667" t="str">
            <v>2-3</v>
          </cell>
          <cell r="E667" t="str">
            <v>08/09 08:00</v>
          </cell>
        </row>
        <row r="668">
          <cell r="A668" t="str">
            <v>Jiri SvecMilan Smesny</v>
          </cell>
          <cell r="B668" t="str">
            <v>Jiri Svec</v>
          </cell>
          <cell r="C668" t="str">
            <v>Milan Smesny</v>
          </cell>
          <cell r="D668" t="str">
            <v>3-2</v>
          </cell>
          <cell r="E668" t="str">
            <v>08/09 08:00</v>
          </cell>
        </row>
        <row r="669">
          <cell r="A669" t="str">
            <v>KF FerizajTomas Palan</v>
          </cell>
          <cell r="B669" t="str">
            <v>KF Ferizaj</v>
          </cell>
          <cell r="C669" t="str">
            <v>Tomas Palan</v>
          </cell>
          <cell r="D669" t="str">
            <v>3-1</v>
          </cell>
          <cell r="E669" t="str">
            <v>08/09 07:30</v>
          </cell>
        </row>
        <row r="670">
          <cell r="A670" t="str">
            <v>Jiri FoltynekJiri Motak</v>
          </cell>
          <cell r="B670" t="str">
            <v>Jiri Foltynek</v>
          </cell>
          <cell r="C670" t="str">
            <v>Jiri Motak</v>
          </cell>
          <cell r="D670" t="str">
            <v>3-0</v>
          </cell>
          <cell r="E670" t="str">
            <v>08/09 07:30</v>
          </cell>
        </row>
        <row r="671">
          <cell r="A671" t="str">
            <v>Ludek MadleJiri Svec</v>
          </cell>
          <cell r="B671" t="str">
            <v>Ludek Madle</v>
          </cell>
          <cell r="C671" t="str">
            <v>Jiri Svec</v>
          </cell>
          <cell r="D671" t="str">
            <v>3-0</v>
          </cell>
          <cell r="E671" t="str">
            <v>08/09 07:30</v>
          </cell>
        </row>
        <row r="672">
          <cell r="A672" t="str">
            <v>Jakub StolfaMiroslav Adamec</v>
          </cell>
          <cell r="B672" t="str">
            <v>Jakub Stolfa</v>
          </cell>
          <cell r="C672" t="str">
            <v>Miroslav Adamec</v>
          </cell>
          <cell r="D672" t="str">
            <v>3-0</v>
          </cell>
          <cell r="E672" t="str">
            <v>08/09 07:30</v>
          </cell>
        </row>
        <row r="673">
          <cell r="A673" t="str">
            <v>Jan Varcl JnrVlastimil Pecka</v>
          </cell>
          <cell r="B673" t="str">
            <v>Jan Varcl Jnr</v>
          </cell>
          <cell r="C673" t="str">
            <v>Vlastimil Pecka</v>
          </cell>
          <cell r="D673" t="str">
            <v>0-3</v>
          </cell>
          <cell r="E673" t="str">
            <v>08/09 07:00</v>
          </cell>
        </row>
        <row r="674">
          <cell r="A674" t="str">
            <v>Josef KoutnikRadek Fnukal</v>
          </cell>
          <cell r="B674" t="str">
            <v>Josef Koutnik</v>
          </cell>
          <cell r="C674" t="str">
            <v>Radek Fnukal</v>
          </cell>
          <cell r="D674" t="str">
            <v>3-0</v>
          </cell>
          <cell r="E674" t="str">
            <v>08/09 07:00</v>
          </cell>
        </row>
        <row r="675">
          <cell r="A675" t="str">
            <v>Vladimir KubatMilan Smesny</v>
          </cell>
          <cell r="B675" t="str">
            <v>Vladimir Kubat</v>
          </cell>
          <cell r="C675" t="str">
            <v>Milan Smesny</v>
          </cell>
          <cell r="D675" t="str">
            <v>0-3</v>
          </cell>
          <cell r="E675" t="str">
            <v>08/09 07:00</v>
          </cell>
        </row>
        <row r="676">
          <cell r="A676" t="str">
            <v>Josef TothTomas Suta</v>
          </cell>
          <cell r="B676" t="str">
            <v>Josef Toth</v>
          </cell>
          <cell r="C676" t="str">
            <v>Tomas Suta</v>
          </cell>
          <cell r="D676" t="str">
            <v>3-2</v>
          </cell>
          <cell r="E676" t="str">
            <v>08/09 07:00</v>
          </cell>
        </row>
        <row r="677">
          <cell r="A677" t="str">
            <v>Radek FnukalJan Lovl</v>
          </cell>
          <cell r="B677" t="str">
            <v>Radek Fnukal</v>
          </cell>
          <cell r="C677" t="str">
            <v>Jan Lovl</v>
          </cell>
          <cell r="D677" t="str">
            <v>3-1</v>
          </cell>
          <cell r="E677" t="str">
            <v>08/09 06:30</v>
          </cell>
        </row>
        <row r="678">
          <cell r="A678" t="str">
            <v>Vlastimil PeckaJakub Stolfa</v>
          </cell>
          <cell r="B678" t="str">
            <v>Vlastimil Pecka</v>
          </cell>
          <cell r="C678" t="str">
            <v>Jakub Stolfa</v>
          </cell>
          <cell r="D678" t="str">
            <v>1-3</v>
          </cell>
          <cell r="E678" t="str">
            <v>08/09 06:30</v>
          </cell>
        </row>
        <row r="679">
          <cell r="A679" t="str">
            <v>Alberto BrizziJosef Toth</v>
          </cell>
          <cell r="B679" t="str">
            <v>Alberto Brizzi</v>
          </cell>
          <cell r="C679" t="str">
            <v>Josef Toth</v>
          </cell>
          <cell r="D679" t="str">
            <v>3-2</v>
          </cell>
          <cell r="E679" t="str">
            <v>08/09 06:00</v>
          </cell>
        </row>
        <row r="680">
          <cell r="A680" t="str">
            <v>Miroslav AdamecJan Varcl Jnr</v>
          </cell>
          <cell r="B680" t="str">
            <v>Miroslav Adamec</v>
          </cell>
          <cell r="C680" t="str">
            <v>Jan Varcl Jnr</v>
          </cell>
          <cell r="D680" t="str">
            <v>0-3</v>
          </cell>
          <cell r="E680" t="str">
            <v>08/09 06:00</v>
          </cell>
        </row>
        <row r="681">
          <cell r="A681" t="str">
            <v>Tomas PalanJosef Koutnik</v>
          </cell>
          <cell r="B681" t="str">
            <v>Tomas Palan</v>
          </cell>
          <cell r="C681" t="str">
            <v>Josef Koutnik</v>
          </cell>
          <cell r="D681" t="str">
            <v>2-3</v>
          </cell>
          <cell r="E681" t="str">
            <v>08/09 06:00</v>
          </cell>
        </row>
        <row r="682">
          <cell r="A682" t="str">
            <v>Marek PlacekJaroslav Bresky</v>
          </cell>
          <cell r="B682" t="str">
            <v>Marek Placek</v>
          </cell>
          <cell r="C682" t="str">
            <v>Jaroslav Bresky</v>
          </cell>
          <cell r="D682" t="str">
            <v>0-3</v>
          </cell>
          <cell r="E682" t="str">
            <v>08/09 03:30</v>
          </cell>
        </row>
        <row r="683">
          <cell r="A683" t="str">
            <v>Rostislav HasmandaLadislav Havel 1956</v>
          </cell>
          <cell r="B683" t="str">
            <v>Rostislav Hasmanda</v>
          </cell>
          <cell r="C683" t="str">
            <v>Ladislav Havel 1956</v>
          </cell>
          <cell r="D683" t="str">
            <v>3-2</v>
          </cell>
          <cell r="E683" t="str">
            <v>08/09 03:00</v>
          </cell>
        </row>
        <row r="684">
          <cell r="A684" t="str">
            <v>Mihail TrintaTomas Dousa</v>
          </cell>
          <cell r="B684" t="str">
            <v>Mihail Trinta</v>
          </cell>
          <cell r="C684" t="str">
            <v>Tomas Dousa</v>
          </cell>
          <cell r="D684" t="str">
            <v>2-3</v>
          </cell>
          <cell r="E684" t="str">
            <v>08/09 03:00</v>
          </cell>
        </row>
        <row r="685">
          <cell r="A685" t="str">
            <v>Rostislav HasmandaPetr Picek</v>
          </cell>
          <cell r="B685" t="str">
            <v>Rostislav Hasmanda</v>
          </cell>
          <cell r="C685" t="str">
            <v>Petr Picek</v>
          </cell>
          <cell r="D685" t="str">
            <v>3-0</v>
          </cell>
          <cell r="E685" t="str">
            <v>08/09 02:30</v>
          </cell>
        </row>
        <row r="686">
          <cell r="A686" t="str">
            <v>Mihail TrintaJaroslav Bresky</v>
          </cell>
          <cell r="B686" t="str">
            <v>Mihail Trinta</v>
          </cell>
          <cell r="C686" t="str">
            <v>Jaroslav Bresky</v>
          </cell>
          <cell r="D686" t="str">
            <v>1-3</v>
          </cell>
          <cell r="E686" t="str">
            <v>08/09 02:30</v>
          </cell>
        </row>
        <row r="687">
          <cell r="A687" t="str">
            <v>Lukas KrokLadislav Havel 1956</v>
          </cell>
          <cell r="B687" t="str">
            <v>Lukas Krok</v>
          </cell>
          <cell r="C687" t="str">
            <v>Ladislav Havel 1956</v>
          </cell>
          <cell r="D687" t="str">
            <v>2-3</v>
          </cell>
          <cell r="E687" t="str">
            <v>08/09 02:00</v>
          </cell>
        </row>
        <row r="688">
          <cell r="A688" t="str">
            <v>Marek PlacekPavel Kulhanek</v>
          </cell>
          <cell r="B688" t="str">
            <v>Marek Placek</v>
          </cell>
          <cell r="C688" t="str">
            <v>Pavel Kulhanek</v>
          </cell>
          <cell r="D688" t="str">
            <v>3-2</v>
          </cell>
          <cell r="E688" t="str">
            <v>08/09 02:00</v>
          </cell>
        </row>
        <row r="689">
          <cell r="A689" t="str">
            <v>Tomas DousaMihail Trinta</v>
          </cell>
          <cell r="B689" t="str">
            <v>Tomas Dousa</v>
          </cell>
          <cell r="C689" t="str">
            <v>Mihail Trinta</v>
          </cell>
          <cell r="D689" t="str">
            <v>2-3</v>
          </cell>
          <cell r="E689" t="str">
            <v>08/09 01:30</v>
          </cell>
        </row>
        <row r="690">
          <cell r="A690" t="str">
            <v>ToulouseTomas Dousa</v>
          </cell>
          <cell r="B690" t="str">
            <v>Toulouse</v>
          </cell>
          <cell r="C690" t="str">
            <v>Tomas Dousa</v>
          </cell>
          <cell r="D690" t="str">
            <v>1-3</v>
          </cell>
          <cell r="E690" t="str">
            <v>08/09 00:30</v>
          </cell>
        </row>
        <row r="691">
          <cell r="A691" t="str">
            <v>Mihail TrintaMarek Placek</v>
          </cell>
          <cell r="B691" t="str">
            <v>Mihail Trinta</v>
          </cell>
          <cell r="C691" t="str">
            <v>Marek Placek</v>
          </cell>
          <cell r="D691" t="str">
            <v>1-3</v>
          </cell>
          <cell r="E691" t="str">
            <v>08/09 00:00</v>
          </cell>
        </row>
        <row r="692">
          <cell r="A692" t="str">
            <v>Rostislav HasmandaLukas Krok</v>
          </cell>
          <cell r="B692" t="str">
            <v>Rostislav Hasmanda</v>
          </cell>
          <cell r="C692" t="str">
            <v>Lukas Krok</v>
          </cell>
          <cell r="D692" t="str">
            <v>0-3</v>
          </cell>
          <cell r="E692" t="str">
            <v>08/09 00:00</v>
          </cell>
        </row>
        <row r="693">
          <cell r="A693" t="str">
            <v>Jaroslav BreskyTomas Dousa</v>
          </cell>
          <cell r="B693" t="str">
            <v>Jaroslav Bresky</v>
          </cell>
          <cell r="C693" t="str">
            <v>Tomas Dousa</v>
          </cell>
          <cell r="D693" t="str">
            <v>3-0</v>
          </cell>
          <cell r="E693" t="str">
            <v>08/08 23:30</v>
          </cell>
        </row>
        <row r="694">
          <cell r="A694" t="str">
            <v>Petr PicekJaroslav Strnad 1964</v>
          </cell>
          <cell r="B694" t="str">
            <v>Petr Picek</v>
          </cell>
          <cell r="C694" t="str">
            <v>Jaroslav Strnad 1964</v>
          </cell>
          <cell r="D694" t="str">
            <v>1-3</v>
          </cell>
          <cell r="E694" t="str">
            <v>08/08 23:30</v>
          </cell>
        </row>
        <row r="695">
          <cell r="A695" t="str">
            <v>Pavel KulhanekMihail Trinta</v>
          </cell>
          <cell r="B695" t="str">
            <v>Pavel Kulhanek</v>
          </cell>
          <cell r="C695" t="str">
            <v>Mihail Trinta</v>
          </cell>
          <cell r="D695" t="str">
            <v>3-2</v>
          </cell>
          <cell r="E695" t="str">
            <v>08/08 23:00</v>
          </cell>
        </row>
        <row r="696">
          <cell r="A696" t="str">
            <v>Tomas DousaMarek Placek</v>
          </cell>
          <cell r="B696" t="str">
            <v>Tomas Dousa</v>
          </cell>
          <cell r="C696" t="str">
            <v>Marek Placek</v>
          </cell>
          <cell r="D696" t="str">
            <v>1-3</v>
          </cell>
          <cell r="E696" t="str">
            <v>08/08 22:30</v>
          </cell>
        </row>
        <row r="697">
          <cell r="A697" t="str">
            <v>Jaroslav BreskyPavel Kulhanek</v>
          </cell>
          <cell r="B697" t="str">
            <v>Jaroslav Bresky</v>
          </cell>
          <cell r="C697" t="str">
            <v>Pavel Kulhanek</v>
          </cell>
          <cell r="D697" t="str">
            <v>3-0</v>
          </cell>
          <cell r="E697" t="str">
            <v>08/08 22:00</v>
          </cell>
        </row>
        <row r="698">
          <cell r="A698" t="str">
            <v>Petr PicekLadislav Havel 1956</v>
          </cell>
          <cell r="B698" t="str">
            <v>Petr Picek</v>
          </cell>
          <cell r="C698" t="str">
            <v>Ladislav Havel 1956</v>
          </cell>
          <cell r="D698" t="str">
            <v>1-3</v>
          </cell>
          <cell r="E698" t="str">
            <v>08/08 22:00</v>
          </cell>
        </row>
        <row r="699">
          <cell r="A699" t="str">
            <v>Jan SteffanTomas Donat</v>
          </cell>
          <cell r="B699" t="str">
            <v>Jan Steffan</v>
          </cell>
          <cell r="C699" t="str">
            <v>Tomas Donat</v>
          </cell>
          <cell r="D699" t="str">
            <v>1-3</v>
          </cell>
          <cell r="E699" t="str">
            <v>08/08 21:30</v>
          </cell>
        </row>
        <row r="700">
          <cell r="A700" t="str">
            <v>Ludek PelikanJaroslav Svoboda</v>
          </cell>
          <cell r="B700" t="str">
            <v>Ludek Pelikan</v>
          </cell>
          <cell r="C700" t="str">
            <v>Jaroslav Svoboda</v>
          </cell>
          <cell r="D700" t="str">
            <v>3-0</v>
          </cell>
          <cell r="E700" t="str">
            <v>08/08 21:30</v>
          </cell>
        </row>
        <row r="701">
          <cell r="A701" t="str">
            <v>Petr VicherekMartin Biolek</v>
          </cell>
          <cell r="B701" t="str">
            <v>Petr Vicherek</v>
          </cell>
          <cell r="C701" t="str">
            <v>Martin Biolek</v>
          </cell>
          <cell r="D701" t="str">
            <v>3-1</v>
          </cell>
          <cell r="E701" t="str">
            <v>08/08 21:30</v>
          </cell>
        </row>
        <row r="702">
          <cell r="A702" t="str">
            <v>Josef PelikanVaclav Hruska Sr</v>
          </cell>
          <cell r="B702" t="str">
            <v>Josef Pelikan</v>
          </cell>
          <cell r="C702" t="str">
            <v>Vaclav Hruska Sr</v>
          </cell>
          <cell r="D702" t="str">
            <v>2-3</v>
          </cell>
          <cell r="E702" t="str">
            <v>08/08 21:00</v>
          </cell>
        </row>
        <row r="703">
          <cell r="A703" t="str">
            <v>Miroslav NecasMichal Herna</v>
          </cell>
          <cell r="B703" t="str">
            <v>Miroslav Necas</v>
          </cell>
          <cell r="C703" t="str">
            <v>Michal Herna</v>
          </cell>
          <cell r="D703" t="str">
            <v>3-2</v>
          </cell>
          <cell r="E703" t="str">
            <v>08/08 21:00</v>
          </cell>
        </row>
        <row r="704">
          <cell r="A704" t="str">
            <v>Tomas DousaTomas Polreich</v>
          </cell>
          <cell r="B704" t="str">
            <v>Tomas Dousa</v>
          </cell>
          <cell r="C704" t="str">
            <v>Tomas Polreich</v>
          </cell>
          <cell r="D704" t="str">
            <v>1-3</v>
          </cell>
          <cell r="E704" t="str">
            <v>08/08 21:00</v>
          </cell>
        </row>
        <row r="705">
          <cell r="A705" t="str">
            <v>Tomas DousaTadeas Odstrcilik</v>
          </cell>
          <cell r="B705" t="str">
            <v>Tomas Dousa</v>
          </cell>
          <cell r="C705" t="str">
            <v>Tadeas Odstrcilik</v>
          </cell>
          <cell r="D705" t="str">
            <v>1-3</v>
          </cell>
          <cell r="E705" t="str">
            <v>08/08 20:30</v>
          </cell>
        </row>
        <row r="706">
          <cell r="A706" t="str">
            <v>Josef PelikanTomas Donat</v>
          </cell>
          <cell r="B706" t="str">
            <v>Josef Pelikan</v>
          </cell>
          <cell r="C706" t="str">
            <v>Tomas Donat</v>
          </cell>
          <cell r="D706" t="str">
            <v>2-3</v>
          </cell>
          <cell r="E706" t="str">
            <v>08/08 20:30</v>
          </cell>
        </row>
        <row r="707">
          <cell r="A707" t="str">
            <v>Vaclav Hruska SnrJan Steffan</v>
          </cell>
          <cell r="B707" t="str">
            <v>Vaclav Hruska Snr</v>
          </cell>
          <cell r="C707" t="str">
            <v>Jan Steffan</v>
          </cell>
          <cell r="D707" t="str">
            <v>1-3</v>
          </cell>
          <cell r="E707" t="str">
            <v>08/08 20:00</v>
          </cell>
        </row>
        <row r="708">
          <cell r="A708" t="str">
            <v>Tomas PolreichTomas Andrle</v>
          </cell>
          <cell r="B708" t="str">
            <v>Tomas Polreich</v>
          </cell>
          <cell r="C708" t="str">
            <v>Tomas Andrle</v>
          </cell>
          <cell r="D708" t="str">
            <v>0-3</v>
          </cell>
          <cell r="E708" t="str">
            <v>08/08 20:00</v>
          </cell>
        </row>
        <row r="709">
          <cell r="A709" t="str">
            <v>Yosr ElmiPetr Vicherek</v>
          </cell>
          <cell r="B709" t="str">
            <v>Yosr Elmi</v>
          </cell>
          <cell r="C709" t="str">
            <v>Petr Vicherek</v>
          </cell>
          <cell r="D709" t="str">
            <v>1-3</v>
          </cell>
          <cell r="E709" t="str">
            <v>08/08 19:30</v>
          </cell>
        </row>
        <row r="710">
          <cell r="A710" t="str">
            <v>Michal HernaLudek Pelikan</v>
          </cell>
          <cell r="B710" t="str">
            <v>Michal Herna</v>
          </cell>
          <cell r="C710" t="str">
            <v>Ludek Pelikan</v>
          </cell>
          <cell r="D710" t="str">
            <v>0-3</v>
          </cell>
          <cell r="E710" t="str">
            <v>08/08 19:30</v>
          </cell>
        </row>
        <row r="711">
          <cell r="A711" t="str">
            <v>Tomas DonatVaclav Hruska Snr</v>
          </cell>
          <cell r="B711" t="str">
            <v>Tomas Donat</v>
          </cell>
          <cell r="C711" t="str">
            <v>Vaclav Hruska Snr</v>
          </cell>
          <cell r="D711" t="str">
            <v>3-2</v>
          </cell>
          <cell r="E711" t="str">
            <v>08/08 19:30</v>
          </cell>
        </row>
        <row r="712">
          <cell r="A712" t="str">
            <v>Tadeas OdstrcilikTomas Polreich</v>
          </cell>
          <cell r="B712" t="str">
            <v>Tadeas Odstrcilik</v>
          </cell>
          <cell r="C712" t="str">
            <v>Tomas Polreich</v>
          </cell>
          <cell r="D712" t="str">
            <v>3-2</v>
          </cell>
          <cell r="E712" t="str">
            <v>08/08 19:30</v>
          </cell>
        </row>
        <row r="713">
          <cell r="A713" t="str">
            <v>Miroslav NecasJaroslav Svoboda</v>
          </cell>
          <cell r="B713" t="str">
            <v>Miroslav Necas</v>
          </cell>
          <cell r="C713" t="str">
            <v>Jaroslav Svoboda</v>
          </cell>
          <cell r="D713" t="str">
            <v>1-3</v>
          </cell>
          <cell r="E713" t="str">
            <v>08/08 19:00</v>
          </cell>
        </row>
        <row r="714">
          <cell r="A714" t="str">
            <v>Tomas DousaTomas Andrle</v>
          </cell>
          <cell r="B714" t="str">
            <v>Tomas Dousa</v>
          </cell>
          <cell r="C714" t="str">
            <v>Tomas Andrle</v>
          </cell>
          <cell r="D714" t="str">
            <v>0-3</v>
          </cell>
          <cell r="E714" t="str">
            <v>08/08 19:00</v>
          </cell>
        </row>
        <row r="715">
          <cell r="A715" t="str">
            <v>Jaroslav SvobodaMichal Herna</v>
          </cell>
          <cell r="B715" t="str">
            <v>Jaroslav Svoboda</v>
          </cell>
          <cell r="C715" t="str">
            <v>Michal Herna</v>
          </cell>
          <cell r="D715" t="str">
            <v>2-3</v>
          </cell>
          <cell r="E715" t="str">
            <v>08/08 18:30</v>
          </cell>
        </row>
        <row r="716">
          <cell r="A716" t="str">
            <v>Petr VicherekMarek Zaskodny</v>
          </cell>
          <cell r="B716" t="str">
            <v>Petr Vicherek</v>
          </cell>
          <cell r="C716" t="str">
            <v>Marek Zaskodny</v>
          </cell>
          <cell r="D716" t="str">
            <v>3-1</v>
          </cell>
          <cell r="E716" t="str">
            <v>08/08 18:00</v>
          </cell>
        </row>
        <row r="717">
          <cell r="A717" t="str">
            <v>Ludek PelikanMiroslav Necas</v>
          </cell>
          <cell r="B717" t="str">
            <v>Ludek Pelikan</v>
          </cell>
          <cell r="C717" t="str">
            <v>Miroslav Necas</v>
          </cell>
          <cell r="D717" t="str">
            <v>3-2</v>
          </cell>
          <cell r="E717" t="str">
            <v>08/08 18:00</v>
          </cell>
        </row>
        <row r="718">
          <cell r="A718" t="str">
            <v>Tomas PolreichTomas Dousa</v>
          </cell>
          <cell r="B718" t="str">
            <v>Tomas Polreich</v>
          </cell>
          <cell r="C718" t="str">
            <v>Tomas Dousa</v>
          </cell>
          <cell r="D718" t="str">
            <v>0-3</v>
          </cell>
          <cell r="E718" t="str">
            <v>08/08 18:00</v>
          </cell>
        </row>
        <row r="719">
          <cell r="A719" t="str">
            <v>Jan PribylMatej Mazurek</v>
          </cell>
          <cell r="B719" t="str">
            <v>Jan Pribyl</v>
          </cell>
          <cell r="C719" t="str">
            <v>Matej Mazurek</v>
          </cell>
          <cell r="D719" t="str">
            <v>3-0</v>
          </cell>
          <cell r="E719" t="str">
            <v>08/08 17:30</v>
          </cell>
        </row>
        <row r="720">
          <cell r="A720" t="str">
            <v>Tomas HolikDenis Hofman</v>
          </cell>
          <cell r="B720" t="str">
            <v>Tomas Holik</v>
          </cell>
          <cell r="C720" t="str">
            <v>Denis Hofman</v>
          </cell>
          <cell r="D720" t="str">
            <v>2-3</v>
          </cell>
          <cell r="E720" t="str">
            <v>08/08 17:30</v>
          </cell>
        </row>
        <row r="721">
          <cell r="A721" t="str">
            <v>Frantisek BrizaKamil Novak</v>
          </cell>
          <cell r="B721" t="str">
            <v>Frantisek Briza</v>
          </cell>
          <cell r="C721" t="str">
            <v>Kamil Novak</v>
          </cell>
          <cell r="D721" t="str">
            <v>2-3</v>
          </cell>
          <cell r="E721" t="str">
            <v>08/08 17:30</v>
          </cell>
        </row>
        <row r="722">
          <cell r="A722" t="str">
            <v>Karel BrozikTomas Zahradnik</v>
          </cell>
          <cell r="B722" t="str">
            <v>Karel Brozik</v>
          </cell>
          <cell r="C722" t="str">
            <v>Tomas Zahradnik</v>
          </cell>
          <cell r="D722" t="str">
            <v>3-1</v>
          </cell>
          <cell r="E722" t="str">
            <v>08/08 17:00</v>
          </cell>
        </row>
        <row r="723">
          <cell r="A723" t="str">
            <v>Jan Benes JnrJosef Koutnik</v>
          </cell>
          <cell r="B723" t="str">
            <v>Jan Benes Jnr</v>
          </cell>
          <cell r="C723" t="str">
            <v>Josef Koutnik</v>
          </cell>
          <cell r="D723" t="str">
            <v>2-3</v>
          </cell>
          <cell r="E723" t="str">
            <v>08/08 17:00</v>
          </cell>
        </row>
        <row r="724">
          <cell r="A724" t="str">
            <v>Josef BelovskyRadim Pavelka</v>
          </cell>
          <cell r="B724" t="str">
            <v>Josef Belovsky</v>
          </cell>
          <cell r="C724" t="str">
            <v>Radim Pavelka</v>
          </cell>
          <cell r="D724" t="str">
            <v>0-3</v>
          </cell>
          <cell r="E724" t="str">
            <v>08/08 17:00</v>
          </cell>
        </row>
        <row r="725">
          <cell r="A725" t="str">
            <v>Josef KoutnikVladan Brom</v>
          </cell>
          <cell r="B725" t="str">
            <v>Josef Koutnik</v>
          </cell>
          <cell r="C725" t="str">
            <v>Vladan Brom</v>
          </cell>
          <cell r="D725" t="str">
            <v>1-3</v>
          </cell>
          <cell r="E725" t="str">
            <v>08/08 16:30</v>
          </cell>
        </row>
        <row r="726">
          <cell r="A726" t="str">
            <v>Jan Manhal JnrJan Benes Jnr</v>
          </cell>
          <cell r="B726" t="str">
            <v>Jan Manhal Jnr</v>
          </cell>
          <cell r="C726" t="str">
            <v>Jan Benes Jnr</v>
          </cell>
          <cell r="D726" t="str">
            <v>2-3</v>
          </cell>
          <cell r="E726" t="str">
            <v>08/08 16:00</v>
          </cell>
        </row>
        <row r="727">
          <cell r="A727" t="str">
            <v>Tomas ZahradnikKarel Brozik</v>
          </cell>
          <cell r="B727" t="str">
            <v>Tomas Zahradnik</v>
          </cell>
          <cell r="C727" t="str">
            <v>Karel Brozik</v>
          </cell>
          <cell r="D727" t="str">
            <v>2-3</v>
          </cell>
          <cell r="E727" t="str">
            <v>08/08 16:00</v>
          </cell>
        </row>
        <row r="728">
          <cell r="A728" t="str">
            <v>Radim PavelkaJosef Belovsky</v>
          </cell>
          <cell r="B728" t="str">
            <v>Radim Pavelka</v>
          </cell>
          <cell r="C728" t="str">
            <v>Josef Belovsky</v>
          </cell>
          <cell r="D728" t="str">
            <v>0-3</v>
          </cell>
          <cell r="E728" t="str">
            <v>08/08 16:00</v>
          </cell>
        </row>
        <row r="729">
          <cell r="A729" t="str">
            <v>Vladan BromChang Liu</v>
          </cell>
          <cell r="B729" t="str">
            <v>Vladan Brom</v>
          </cell>
          <cell r="C729" t="str">
            <v>Chang Liu</v>
          </cell>
          <cell r="D729" t="str">
            <v>3-1</v>
          </cell>
          <cell r="E729" t="str">
            <v>08/08 15:30</v>
          </cell>
        </row>
        <row r="730">
          <cell r="A730" t="str">
            <v>Frantisek BrizaRadim Pavelka</v>
          </cell>
          <cell r="B730" t="str">
            <v>Frantisek Briza</v>
          </cell>
          <cell r="C730" t="str">
            <v>Radim Pavelka</v>
          </cell>
          <cell r="D730" t="str">
            <v>3-2</v>
          </cell>
          <cell r="E730" t="str">
            <v>08/08 15:30</v>
          </cell>
        </row>
        <row r="731">
          <cell r="A731" t="str">
            <v>Radim UrbaniecJan Pribyl</v>
          </cell>
          <cell r="B731" t="str">
            <v>Radim Urbaniec</v>
          </cell>
          <cell r="C731" t="str">
            <v>Jan Pribyl</v>
          </cell>
          <cell r="D731" t="str">
            <v>0-3</v>
          </cell>
          <cell r="E731" t="str">
            <v>08/08 15:30</v>
          </cell>
        </row>
        <row r="732">
          <cell r="A732" t="str">
            <v>Denis HofmanTomas Zahradnik</v>
          </cell>
          <cell r="B732" t="str">
            <v>Denis Hofman</v>
          </cell>
          <cell r="C732" t="str">
            <v>Tomas Zahradnik</v>
          </cell>
          <cell r="D732" t="str">
            <v>1-3</v>
          </cell>
          <cell r="E732" t="str">
            <v>08/08 15:30</v>
          </cell>
        </row>
        <row r="733">
          <cell r="A733" t="str">
            <v>Kamil NovakJosef Belovsky</v>
          </cell>
          <cell r="B733" t="str">
            <v>Kamil Novak</v>
          </cell>
          <cell r="C733" t="str">
            <v>Josef Belovsky</v>
          </cell>
          <cell r="D733" t="str">
            <v>3-1</v>
          </cell>
          <cell r="E733" t="str">
            <v>08/08 15:00</v>
          </cell>
        </row>
        <row r="734">
          <cell r="A734" t="str">
            <v>Josef KoutnikJan Benes Jnr</v>
          </cell>
          <cell r="B734" t="str">
            <v>Josef Koutnik</v>
          </cell>
          <cell r="C734" t="str">
            <v>Jan Benes Jnr</v>
          </cell>
          <cell r="D734" t="str">
            <v>3-1</v>
          </cell>
          <cell r="E734" t="str">
            <v>08/08 15:00</v>
          </cell>
        </row>
        <row r="735">
          <cell r="A735" t="str">
            <v>Louleh AS ShirazVladan Brom</v>
          </cell>
          <cell r="B735" t="str">
            <v>Louleh AS Shiraz</v>
          </cell>
          <cell r="C735" t="str">
            <v>Vladan Brom</v>
          </cell>
          <cell r="D735" t="str">
            <v>2-3</v>
          </cell>
          <cell r="E735" t="str">
            <v>08/08 14:30</v>
          </cell>
        </row>
        <row r="736">
          <cell r="A736" t="str">
            <v>Josef BelovskyFrantisek Briza</v>
          </cell>
          <cell r="B736" t="str">
            <v>Josef Belovsky</v>
          </cell>
          <cell r="C736" t="str">
            <v>Frantisek Briza</v>
          </cell>
          <cell r="D736" t="str">
            <v>2-3</v>
          </cell>
          <cell r="E736" t="str">
            <v>08/08 14:30</v>
          </cell>
        </row>
        <row r="737">
          <cell r="A737" t="str">
            <v>Karel BrozikDenis Hofman</v>
          </cell>
          <cell r="B737" t="str">
            <v>Karel Brozik</v>
          </cell>
          <cell r="C737" t="str">
            <v>Denis Hofman</v>
          </cell>
          <cell r="D737" t="str">
            <v>2-3</v>
          </cell>
          <cell r="E737" t="str">
            <v>08/08 14:30</v>
          </cell>
        </row>
        <row r="738">
          <cell r="A738" t="str">
            <v>Jan Manhal JnrJosef Koutnik</v>
          </cell>
          <cell r="B738" t="str">
            <v>Jan Manhal Jnr</v>
          </cell>
          <cell r="C738" t="str">
            <v>Josef Koutnik</v>
          </cell>
          <cell r="D738" t="str">
            <v>3-0</v>
          </cell>
          <cell r="E738" t="str">
            <v>08/08 14:00</v>
          </cell>
        </row>
        <row r="739">
          <cell r="A739" t="str">
            <v>Radim PavelkaKamil Novak</v>
          </cell>
          <cell r="B739" t="str">
            <v>Radim Pavelka</v>
          </cell>
          <cell r="C739" t="str">
            <v>Kamil Novak</v>
          </cell>
          <cell r="D739" t="str">
            <v>2-3</v>
          </cell>
          <cell r="E739" t="str">
            <v>08/08 14:00</v>
          </cell>
        </row>
        <row r="740">
          <cell r="A740" t="str">
            <v>Jan PribylBorek Moravec</v>
          </cell>
          <cell r="B740" t="str">
            <v>Jan Pribyl</v>
          </cell>
          <cell r="C740" t="str">
            <v>Borek Moravec</v>
          </cell>
          <cell r="D740" t="str">
            <v>3-1</v>
          </cell>
          <cell r="E740" t="str">
            <v>08/08 14:00</v>
          </cell>
        </row>
        <row r="741">
          <cell r="A741" t="str">
            <v>Miroslav NejedlyJosef Rossler</v>
          </cell>
          <cell r="B741" t="str">
            <v>Miroslav Nejedly</v>
          </cell>
          <cell r="C741" t="str">
            <v>Josef Rossler</v>
          </cell>
          <cell r="D741" t="str">
            <v>3-0</v>
          </cell>
          <cell r="E741" t="str">
            <v>08/08 13:30</v>
          </cell>
        </row>
        <row r="742">
          <cell r="A742" t="str">
            <v>Vratislav PetracekJakub Stolfa</v>
          </cell>
          <cell r="B742" t="str">
            <v>Vratislav Petracek</v>
          </cell>
          <cell r="C742" t="str">
            <v>Jakub Stolfa</v>
          </cell>
          <cell r="D742" t="str">
            <v>1-3</v>
          </cell>
          <cell r="E742" t="str">
            <v>08/08 13:30</v>
          </cell>
        </row>
        <row r="743">
          <cell r="A743" t="str">
            <v>Svatoslav StempenRobert Koczy</v>
          </cell>
          <cell r="B743" t="str">
            <v>Svatoslav Stempen</v>
          </cell>
          <cell r="C743" t="str">
            <v>Robert Koczy</v>
          </cell>
          <cell r="D743" t="str">
            <v>1-3</v>
          </cell>
          <cell r="E743" t="str">
            <v>08/08 13:30</v>
          </cell>
        </row>
        <row r="744">
          <cell r="A744" t="str">
            <v>Tomas TurekMichal Jezek</v>
          </cell>
          <cell r="B744" t="str">
            <v>Tomas Turek</v>
          </cell>
          <cell r="C744" t="str">
            <v>Michal Jezek</v>
          </cell>
          <cell r="D744" t="str">
            <v>3-1</v>
          </cell>
          <cell r="E744" t="str">
            <v>08/08 13:30</v>
          </cell>
        </row>
        <row r="745">
          <cell r="A745" t="str">
            <v>Zdenek BalusekPatrik Jokiel</v>
          </cell>
          <cell r="B745" t="str">
            <v>Zdenek Balusek</v>
          </cell>
          <cell r="C745" t="str">
            <v>Patrik Jokiel</v>
          </cell>
          <cell r="D745" t="str">
            <v>1-3</v>
          </cell>
          <cell r="E745" t="str">
            <v>08/08 13:00</v>
          </cell>
        </row>
        <row r="746">
          <cell r="A746" t="str">
            <v>Jan Mecl JnrFrantisek Pusch</v>
          </cell>
          <cell r="B746" t="str">
            <v>Jan Mecl Jnr</v>
          </cell>
          <cell r="C746" t="str">
            <v>Frantisek Pusch</v>
          </cell>
          <cell r="D746" t="str">
            <v>0-3</v>
          </cell>
          <cell r="E746" t="str">
            <v>08/08 13:00</v>
          </cell>
        </row>
        <row r="747">
          <cell r="A747" t="str">
            <v>Patrik JokielRobert Koczy</v>
          </cell>
          <cell r="B747" t="str">
            <v>Patrik Jokiel</v>
          </cell>
          <cell r="C747" t="str">
            <v>Robert Koczy</v>
          </cell>
          <cell r="D747" t="str">
            <v>1-3</v>
          </cell>
          <cell r="E747" t="str">
            <v>08/08 12:30</v>
          </cell>
        </row>
        <row r="748">
          <cell r="A748" t="str">
            <v>Josef RosslerAntonin Kosprd</v>
          </cell>
          <cell r="B748" t="str">
            <v>Josef Rossler</v>
          </cell>
          <cell r="C748" t="str">
            <v>Antonin Kosprd</v>
          </cell>
          <cell r="D748" t="str">
            <v>3-0</v>
          </cell>
          <cell r="E748" t="str">
            <v>08/08 12:30</v>
          </cell>
        </row>
        <row r="749">
          <cell r="A749" t="str">
            <v>Ladislav JanousekKotlica/Sosnowska</v>
          </cell>
          <cell r="B749" t="str">
            <v>Ladislav Janousek</v>
          </cell>
          <cell r="C749" t="str">
            <v>Kotlica/Sosnowska</v>
          </cell>
          <cell r="D749" t="str">
            <v>0-3</v>
          </cell>
          <cell r="E749" t="str">
            <v>08/08 12:30</v>
          </cell>
        </row>
        <row r="750">
          <cell r="A750" t="str">
            <v>Michal JezekFrantisek Pusch</v>
          </cell>
          <cell r="B750" t="str">
            <v>Michal Jezek</v>
          </cell>
          <cell r="C750" t="str">
            <v>Frantisek Pusch</v>
          </cell>
          <cell r="D750" t="str">
            <v>3-0</v>
          </cell>
          <cell r="E750" t="str">
            <v>08/08 12:30</v>
          </cell>
        </row>
        <row r="751">
          <cell r="A751" t="str">
            <v>Miroslav NejedlyMiloslav Kotil</v>
          </cell>
          <cell r="B751" t="str">
            <v>Miroslav Nejedly</v>
          </cell>
          <cell r="C751" t="str">
            <v>Miloslav Kotil</v>
          </cell>
          <cell r="D751" t="str">
            <v>3-1</v>
          </cell>
          <cell r="E751" t="str">
            <v>08/08 12:00</v>
          </cell>
        </row>
        <row r="752">
          <cell r="A752" t="str">
            <v>Jakub StolfaLukas Malek</v>
          </cell>
          <cell r="B752" t="str">
            <v>Jakub Stolfa</v>
          </cell>
          <cell r="C752" t="str">
            <v>Lukas Malek</v>
          </cell>
          <cell r="D752" t="str">
            <v>3-0</v>
          </cell>
          <cell r="E752" t="str">
            <v>08/08 12:00</v>
          </cell>
        </row>
        <row r="753">
          <cell r="A753" t="str">
            <v>Tomas TurekJan Mecl Jnr</v>
          </cell>
          <cell r="B753" t="str">
            <v>Tomas Turek</v>
          </cell>
          <cell r="C753" t="str">
            <v>Jan Mecl Jnr</v>
          </cell>
          <cell r="D753" t="str">
            <v>3-0</v>
          </cell>
          <cell r="E753" t="str">
            <v>08/08 12:00</v>
          </cell>
        </row>
        <row r="754">
          <cell r="A754" t="str">
            <v>Antonin KosprdMiroslav Nejedly</v>
          </cell>
          <cell r="B754" t="str">
            <v>Antonin Kosprd</v>
          </cell>
          <cell r="C754" t="str">
            <v>Miroslav Nejedly</v>
          </cell>
          <cell r="D754" t="str">
            <v>1-3</v>
          </cell>
          <cell r="E754" t="str">
            <v>08/08 11:30</v>
          </cell>
        </row>
        <row r="755">
          <cell r="A755" t="str">
            <v>Robert KoczyZdenek Balusek</v>
          </cell>
          <cell r="B755" t="str">
            <v>Robert Koczy</v>
          </cell>
          <cell r="C755" t="str">
            <v>Zdenek Balusek</v>
          </cell>
          <cell r="D755" t="str">
            <v>3-2</v>
          </cell>
          <cell r="E755" t="str">
            <v>08/08 11:30</v>
          </cell>
        </row>
        <row r="756">
          <cell r="A756" t="str">
            <v>Frantisek PuschTomas Turek</v>
          </cell>
          <cell r="B756" t="str">
            <v>Frantisek Pusch</v>
          </cell>
          <cell r="C756" t="str">
            <v>Tomas Turek</v>
          </cell>
          <cell r="D756" t="str">
            <v>2-3</v>
          </cell>
          <cell r="E756" t="str">
            <v>08/08 11:30</v>
          </cell>
        </row>
        <row r="757">
          <cell r="A757" t="str">
            <v>Patrik JokielSvatoslav Stempen</v>
          </cell>
          <cell r="B757" t="str">
            <v>Patrik Jokiel</v>
          </cell>
          <cell r="C757" t="str">
            <v>Svatoslav Stempen</v>
          </cell>
          <cell r="D757" t="str">
            <v>1-3</v>
          </cell>
          <cell r="E757" t="str">
            <v>08/08 11:00</v>
          </cell>
        </row>
        <row r="758">
          <cell r="A758" t="str">
            <v>Lukas MalekBolardt/Polacek</v>
          </cell>
          <cell r="B758" t="str">
            <v>Lukas Malek</v>
          </cell>
          <cell r="C758" t="str">
            <v>Bolardt/Polacek</v>
          </cell>
          <cell r="D758" t="str">
            <v>2-3</v>
          </cell>
          <cell r="E758" t="str">
            <v>08/08 10:30</v>
          </cell>
        </row>
        <row r="759">
          <cell r="A759" t="str">
            <v>Jakub StolfaLadislav Janousek</v>
          </cell>
          <cell r="B759" t="str">
            <v>Jakub Stolfa</v>
          </cell>
          <cell r="C759" t="str">
            <v>Ladislav Janousek</v>
          </cell>
          <cell r="D759" t="str">
            <v>1-3</v>
          </cell>
          <cell r="E759" t="str">
            <v>08/08 10:00</v>
          </cell>
        </row>
        <row r="760">
          <cell r="A760" t="str">
            <v>Ales BerbrRoman Hudeczek</v>
          </cell>
          <cell r="B760" t="str">
            <v>Ales Berbr</v>
          </cell>
          <cell r="C760" t="str">
            <v>Roman Hudeczek</v>
          </cell>
          <cell r="D760" t="str">
            <v>2-3</v>
          </cell>
          <cell r="E760" t="str">
            <v>08/08 09:30</v>
          </cell>
        </row>
        <row r="761">
          <cell r="A761" t="str">
            <v>Tomas VarnuskaVladimir Postelt</v>
          </cell>
          <cell r="B761" t="str">
            <v>Tomas Varnuska</v>
          </cell>
          <cell r="C761" t="str">
            <v>Vladimir Postelt</v>
          </cell>
          <cell r="D761" t="str">
            <v>3-1</v>
          </cell>
          <cell r="E761" t="str">
            <v>08/08 09:30</v>
          </cell>
        </row>
        <row r="762">
          <cell r="A762" t="str">
            <v>Zbynek PagacTomas Krenek</v>
          </cell>
          <cell r="B762" t="str">
            <v>Zbynek Pagac</v>
          </cell>
          <cell r="C762" t="str">
            <v>Tomas Krenek</v>
          </cell>
          <cell r="D762" t="str">
            <v>2-3</v>
          </cell>
          <cell r="E762" t="str">
            <v>08/08 09:00</v>
          </cell>
        </row>
        <row r="763">
          <cell r="A763" t="str">
            <v>Vaclav SvobodaMarek Wiederlechner</v>
          </cell>
          <cell r="B763" t="str">
            <v>Vaclav Svoboda</v>
          </cell>
          <cell r="C763" t="str">
            <v>Marek Wiederlechner</v>
          </cell>
          <cell r="D763" t="str">
            <v>0-3</v>
          </cell>
          <cell r="E763" t="str">
            <v>08/08 09:00</v>
          </cell>
        </row>
        <row r="764">
          <cell r="A764" t="str">
            <v>Jaromir VybochJaroslav Kepka</v>
          </cell>
          <cell r="B764" t="str">
            <v>Jaromir Vyboch</v>
          </cell>
          <cell r="C764" t="str">
            <v>Jaroslav Kepka</v>
          </cell>
          <cell r="D764" t="str">
            <v>1-3</v>
          </cell>
          <cell r="E764" t="str">
            <v>08/08 08:30</v>
          </cell>
        </row>
        <row r="765">
          <cell r="A765" t="str">
            <v>Vladimir KubatJaroslav Strnad 1961</v>
          </cell>
          <cell r="B765" t="str">
            <v>Vladimir Kubat</v>
          </cell>
          <cell r="C765" t="str">
            <v>Jaroslav Strnad 1961</v>
          </cell>
          <cell r="D765" t="str">
            <v>3-1</v>
          </cell>
          <cell r="E765" t="str">
            <v>08/08 08:30</v>
          </cell>
        </row>
        <row r="766">
          <cell r="A766" t="str">
            <v>Tomas KrenekZbynek Pagac</v>
          </cell>
          <cell r="B766" t="str">
            <v>Tomas Krenek</v>
          </cell>
          <cell r="C766" t="str">
            <v>Zbynek Pagac</v>
          </cell>
          <cell r="D766" t="str">
            <v>1-3</v>
          </cell>
          <cell r="E766" t="str">
            <v>08/08 08:30</v>
          </cell>
        </row>
        <row r="767">
          <cell r="A767" t="str">
            <v>Jaromir VybochJaroslav Kepka Snr</v>
          </cell>
          <cell r="B767" t="str">
            <v>Jaromir Vyboch</v>
          </cell>
          <cell r="C767" t="str">
            <v>Jaroslav Kepka Snr</v>
          </cell>
          <cell r="D767" t="str">
            <v>1-3</v>
          </cell>
          <cell r="E767" t="str">
            <v>08/08 08:30</v>
          </cell>
        </row>
        <row r="768">
          <cell r="A768" t="str">
            <v>Marek KostalVladimir Postelt</v>
          </cell>
          <cell r="B768" t="str">
            <v>Marek Kostal</v>
          </cell>
          <cell r="C768" t="str">
            <v>Vladimir Postelt</v>
          </cell>
          <cell r="D768" t="str">
            <v>0-3</v>
          </cell>
          <cell r="E768" t="str">
            <v>08/08 08:30</v>
          </cell>
        </row>
        <row r="769">
          <cell r="A769" t="str">
            <v>Marek WiederlechnerVaclav Svoboda</v>
          </cell>
          <cell r="B769" t="str">
            <v>Marek Wiederlechner</v>
          </cell>
          <cell r="C769" t="str">
            <v>Vaclav Svoboda</v>
          </cell>
          <cell r="D769" t="str">
            <v>2-3</v>
          </cell>
          <cell r="E769" t="str">
            <v>08/08 08:00</v>
          </cell>
        </row>
        <row r="770">
          <cell r="A770" t="str">
            <v>Roman HudeczekAles Berbr</v>
          </cell>
          <cell r="B770" t="str">
            <v>Roman Hudeczek</v>
          </cell>
          <cell r="C770" t="str">
            <v>Ales Berbr</v>
          </cell>
          <cell r="D770" t="str">
            <v>0-3</v>
          </cell>
          <cell r="E770" t="str">
            <v>08/08 08:00</v>
          </cell>
        </row>
        <row r="771">
          <cell r="A771" t="str">
            <v>Milan SmesnyCesta Havrda</v>
          </cell>
          <cell r="B771" t="str">
            <v>Milan Smesny</v>
          </cell>
          <cell r="C771" t="str">
            <v>Cesta Havrda</v>
          </cell>
          <cell r="D771" t="str">
            <v>3-1</v>
          </cell>
          <cell r="E771" t="str">
            <v>08/08 08:00</v>
          </cell>
        </row>
        <row r="772">
          <cell r="A772" t="str">
            <v>Matej VogelTomas Varnuska</v>
          </cell>
          <cell r="B772" t="str">
            <v>Matej Vogel</v>
          </cell>
          <cell r="C772" t="str">
            <v>Tomas Varnuska</v>
          </cell>
          <cell r="D772" t="str">
            <v>1-3</v>
          </cell>
          <cell r="E772" t="str">
            <v>08/08 08:00</v>
          </cell>
        </row>
        <row r="773">
          <cell r="A773" t="str">
            <v>Jaroslav KepkaMarek Wiederlechner</v>
          </cell>
          <cell r="B773" t="str">
            <v>Jaroslav Kepka</v>
          </cell>
          <cell r="C773" t="str">
            <v>Marek Wiederlechner</v>
          </cell>
          <cell r="D773" t="str">
            <v>3-1</v>
          </cell>
          <cell r="E773" t="str">
            <v>08/08 07:30</v>
          </cell>
        </row>
        <row r="774">
          <cell r="A774" t="str">
            <v>Jaroslav Kepka SnrMarek Wiederlechner</v>
          </cell>
          <cell r="B774" t="str">
            <v>Jaroslav Kepka Snr</v>
          </cell>
          <cell r="C774" t="str">
            <v>Marek Wiederlechner</v>
          </cell>
          <cell r="D774" t="str">
            <v>3-1</v>
          </cell>
          <cell r="E774" t="str">
            <v>08/08 07:30</v>
          </cell>
        </row>
        <row r="775">
          <cell r="A775" t="str">
            <v>Zbynek PagacRoman Hudeczek</v>
          </cell>
          <cell r="B775" t="str">
            <v>Zbynek Pagac</v>
          </cell>
          <cell r="C775" t="str">
            <v>Roman Hudeczek</v>
          </cell>
          <cell r="D775" t="str">
            <v>2-3</v>
          </cell>
          <cell r="E775" t="str">
            <v>08/08 07:30</v>
          </cell>
        </row>
        <row r="776">
          <cell r="A776" t="str">
            <v>Vladimir PosteltMatej Vogel</v>
          </cell>
          <cell r="B776" t="str">
            <v>Vladimir Postelt</v>
          </cell>
          <cell r="C776" t="str">
            <v>Matej Vogel</v>
          </cell>
          <cell r="D776" t="str">
            <v>3-0</v>
          </cell>
          <cell r="E776" t="str">
            <v>08/08 07:30</v>
          </cell>
        </row>
        <row r="777">
          <cell r="A777" t="str">
            <v>Dejan ZlaticaninCesta Havrda</v>
          </cell>
          <cell r="B777" t="str">
            <v>Dejan Zlaticanin</v>
          </cell>
          <cell r="C777" t="str">
            <v>Cesta Havrda</v>
          </cell>
          <cell r="D777" t="str">
            <v>3-1</v>
          </cell>
          <cell r="E777" t="str">
            <v>08/08 07:00</v>
          </cell>
        </row>
        <row r="778">
          <cell r="A778" t="str">
            <v>Tomas KrenekAles Berbr</v>
          </cell>
          <cell r="B778" t="str">
            <v>Tomas Krenek</v>
          </cell>
          <cell r="C778" t="str">
            <v>Ales Berbr</v>
          </cell>
          <cell r="D778" t="str">
            <v>0-3</v>
          </cell>
          <cell r="E778" t="str">
            <v>08/08 07:00</v>
          </cell>
        </row>
        <row r="779">
          <cell r="A779" t="str">
            <v>Jaromir VybochVaclav Svoboda</v>
          </cell>
          <cell r="B779" t="str">
            <v>Jaromir Vyboch</v>
          </cell>
          <cell r="C779" t="str">
            <v>Vaclav Svoboda</v>
          </cell>
          <cell r="D779" t="str">
            <v>3-2</v>
          </cell>
          <cell r="E779" t="str">
            <v>08/08 07:00</v>
          </cell>
        </row>
        <row r="780">
          <cell r="A780" t="str">
            <v>Marek KostalTomas Varnuska</v>
          </cell>
          <cell r="B780" t="str">
            <v>Marek Kostal</v>
          </cell>
          <cell r="C780" t="str">
            <v>Tomas Varnuska</v>
          </cell>
          <cell r="D780" t="str">
            <v>2-3</v>
          </cell>
          <cell r="E780" t="str">
            <v>08/08 07:00</v>
          </cell>
        </row>
        <row r="781">
          <cell r="A781" t="str">
            <v>Vaclav SvobodaJaroslav Kepka</v>
          </cell>
          <cell r="B781" t="str">
            <v>Vaclav Svoboda</v>
          </cell>
          <cell r="C781" t="str">
            <v>Jaroslav Kepka</v>
          </cell>
          <cell r="D781" t="str">
            <v>1-3</v>
          </cell>
          <cell r="E781" t="str">
            <v>08/08 06:30</v>
          </cell>
        </row>
        <row r="782">
          <cell r="A782" t="str">
            <v>Ales BerbrZbynek Pagac</v>
          </cell>
          <cell r="B782" t="str">
            <v>Ales Berbr</v>
          </cell>
          <cell r="C782" t="str">
            <v>Zbynek Pagac</v>
          </cell>
          <cell r="D782" t="str">
            <v>3-2</v>
          </cell>
          <cell r="E782" t="str">
            <v>08/08 06:30</v>
          </cell>
        </row>
        <row r="783">
          <cell r="A783" t="str">
            <v>Vaclav SvobodaJaroslav Kepka Snr</v>
          </cell>
          <cell r="B783" t="str">
            <v>Vaclav Svoboda</v>
          </cell>
          <cell r="C783" t="str">
            <v>Jaroslav Kepka Snr</v>
          </cell>
          <cell r="D783" t="str">
            <v>1-3</v>
          </cell>
          <cell r="E783" t="str">
            <v>08/08 06:30</v>
          </cell>
        </row>
        <row r="784">
          <cell r="A784" t="str">
            <v>Roman HudeczekTomas Krenek</v>
          </cell>
          <cell r="B784" t="str">
            <v>Roman Hudeczek</v>
          </cell>
          <cell r="C784" t="str">
            <v>Tomas Krenek</v>
          </cell>
          <cell r="D784" t="str">
            <v>3-0</v>
          </cell>
          <cell r="E784" t="str">
            <v>08/08 06:00</v>
          </cell>
        </row>
        <row r="785">
          <cell r="A785" t="str">
            <v>Marek WiederlechnerJaromir Vyboch</v>
          </cell>
          <cell r="B785" t="str">
            <v>Marek Wiederlechner</v>
          </cell>
          <cell r="C785" t="str">
            <v>Jaromir Vyboch</v>
          </cell>
          <cell r="D785" t="str">
            <v>2-3</v>
          </cell>
          <cell r="E785" t="str">
            <v>08/08 06:00</v>
          </cell>
        </row>
        <row r="786">
          <cell r="A786" t="str">
            <v>SKIF WomenVladimir Kubat</v>
          </cell>
          <cell r="B786" t="str">
            <v>SKIF Women</v>
          </cell>
          <cell r="C786" t="str">
            <v>Vladimir Kubat</v>
          </cell>
          <cell r="D786" t="str">
            <v>3-2</v>
          </cell>
          <cell r="E786" t="str">
            <v>08/08 06:00</v>
          </cell>
        </row>
        <row r="787">
          <cell r="A787" t="str">
            <v>Jan JablonovskyPavel Fojt</v>
          </cell>
          <cell r="B787" t="str">
            <v>Jan Jablonovsky</v>
          </cell>
          <cell r="C787" t="str">
            <v>Pavel Fojt</v>
          </cell>
          <cell r="D787" t="str">
            <v>3-0</v>
          </cell>
          <cell r="E787" t="str">
            <v>08/08 03:30</v>
          </cell>
        </row>
        <row r="788">
          <cell r="A788" t="str">
            <v>Tomas PolreichVladimir Milata Jnr</v>
          </cell>
          <cell r="B788" t="str">
            <v>Tomas Polreich</v>
          </cell>
          <cell r="C788" t="str">
            <v>Vladimir Milata Jnr</v>
          </cell>
          <cell r="D788" t="str">
            <v>3-1</v>
          </cell>
          <cell r="E788" t="str">
            <v>08/08 03:30</v>
          </cell>
        </row>
        <row r="789">
          <cell r="A789" t="str">
            <v>Tomas PolreichTomas Janata</v>
          </cell>
          <cell r="B789" t="str">
            <v>Tomas Polreich</v>
          </cell>
          <cell r="C789" t="str">
            <v>Tomas Janata</v>
          </cell>
          <cell r="D789" t="str">
            <v>0-3</v>
          </cell>
          <cell r="E789" t="str">
            <v>08/08 02:30</v>
          </cell>
        </row>
        <row r="790">
          <cell r="A790" t="str">
            <v>Jan JablonovskyOndrej Kucirek</v>
          </cell>
          <cell r="B790" t="str">
            <v>Jan Jablonovsky</v>
          </cell>
          <cell r="C790" t="str">
            <v>Ondrej Kucirek</v>
          </cell>
          <cell r="D790" t="str">
            <v>3-2</v>
          </cell>
          <cell r="E790" t="str">
            <v>08/08 02:30</v>
          </cell>
        </row>
        <row r="791">
          <cell r="A791" t="str">
            <v>Vladimir Milata JnrMilan Smrcek</v>
          </cell>
          <cell r="B791" t="str">
            <v>Vladimir Milata Jnr</v>
          </cell>
          <cell r="C791" t="str">
            <v>Milan Smrcek</v>
          </cell>
          <cell r="D791" t="str">
            <v>3-1</v>
          </cell>
          <cell r="E791" t="str">
            <v>08/08 02:00</v>
          </cell>
        </row>
        <row r="792">
          <cell r="A792" t="str">
            <v>Jan Varcl JnrPavel Fojt</v>
          </cell>
          <cell r="B792" t="str">
            <v>Jan Varcl Jnr</v>
          </cell>
          <cell r="C792" t="str">
            <v>Pavel Fojt</v>
          </cell>
          <cell r="D792" t="str">
            <v>3-1</v>
          </cell>
          <cell r="E792" t="str">
            <v>08/08 02:00</v>
          </cell>
        </row>
        <row r="793">
          <cell r="A793" t="str">
            <v>Milan KolarTomas Polreich</v>
          </cell>
          <cell r="B793" t="str">
            <v>Milan Kolar</v>
          </cell>
          <cell r="C793" t="str">
            <v>Tomas Polreich</v>
          </cell>
          <cell r="D793" t="str">
            <v>0-3</v>
          </cell>
          <cell r="E793" t="str">
            <v>08/08 01:30</v>
          </cell>
        </row>
        <row r="794">
          <cell r="A794" t="str">
            <v>Miroslav AdamecJan Jablonovsky</v>
          </cell>
          <cell r="B794" t="str">
            <v>Miroslav Adamec</v>
          </cell>
          <cell r="C794" t="str">
            <v>Jan Jablonovsky</v>
          </cell>
          <cell r="D794" t="str">
            <v>2-3</v>
          </cell>
          <cell r="E794" t="str">
            <v>08/08 01:30</v>
          </cell>
        </row>
        <row r="795">
          <cell r="A795" t="str">
            <v>Jan Varcl JnrOndrej Kucirek</v>
          </cell>
          <cell r="B795" t="str">
            <v>Jan Varcl Jnr</v>
          </cell>
          <cell r="C795" t="str">
            <v>Ondrej Kucirek</v>
          </cell>
          <cell r="D795" t="str">
            <v>3-2</v>
          </cell>
          <cell r="E795" t="str">
            <v>08/08 01:00</v>
          </cell>
        </row>
        <row r="796">
          <cell r="A796" t="str">
            <v>Vladimir Milata JnrTomas Janata</v>
          </cell>
          <cell r="B796" t="str">
            <v>Vladimir Milata Jnr</v>
          </cell>
          <cell r="C796" t="str">
            <v>Tomas Janata</v>
          </cell>
          <cell r="D796" t="str">
            <v>3-1</v>
          </cell>
          <cell r="E796" t="str">
            <v>08/08 01:00</v>
          </cell>
        </row>
        <row r="797">
          <cell r="A797" t="str">
            <v>Pavel FojtMiroslav Adamec</v>
          </cell>
          <cell r="B797" t="str">
            <v>Pavel Fojt</v>
          </cell>
          <cell r="C797" t="str">
            <v>Miroslav Adamec</v>
          </cell>
          <cell r="D797" t="str">
            <v>3-1</v>
          </cell>
          <cell r="E797" t="str">
            <v>08/08 00:30</v>
          </cell>
        </row>
        <row r="798">
          <cell r="A798" t="str">
            <v>Jan JablonovskyJan Varcl Jnr</v>
          </cell>
          <cell r="B798" t="str">
            <v>Jan Jablonovsky</v>
          </cell>
          <cell r="C798" t="str">
            <v>Jan Varcl Jnr</v>
          </cell>
          <cell r="D798" t="str">
            <v>3-1</v>
          </cell>
          <cell r="E798" t="str">
            <v>08/08 00:00</v>
          </cell>
        </row>
        <row r="799">
          <cell r="A799" t="str">
            <v>Ondrej KucirekMiroslav Adamec</v>
          </cell>
          <cell r="B799" t="str">
            <v>Ondrej Kucirek</v>
          </cell>
          <cell r="C799" t="str">
            <v>Miroslav Adamec</v>
          </cell>
          <cell r="D799" t="str">
            <v>3-1</v>
          </cell>
          <cell r="E799" t="str">
            <v>08/07 23:30</v>
          </cell>
        </row>
        <row r="800">
          <cell r="A800" t="str">
            <v>Tomas JanataMilan Kolar</v>
          </cell>
          <cell r="B800" t="str">
            <v>Tomas Janata</v>
          </cell>
          <cell r="C800" t="str">
            <v>Milan Kolar</v>
          </cell>
          <cell r="D800" t="str">
            <v>3-2</v>
          </cell>
          <cell r="E800" t="str">
            <v>08/07 23:30</v>
          </cell>
        </row>
        <row r="801">
          <cell r="A801" t="str">
            <v>Milan SmrcekTomas Polreich</v>
          </cell>
          <cell r="B801" t="str">
            <v>Milan Smrcek</v>
          </cell>
          <cell r="C801" t="str">
            <v>Tomas Polreich</v>
          </cell>
          <cell r="D801" t="str">
            <v>1-3</v>
          </cell>
          <cell r="E801" t="str">
            <v>08/07 23:00</v>
          </cell>
        </row>
        <row r="802">
          <cell r="A802" t="str">
            <v>Pavel FojtJan Jablonovsky</v>
          </cell>
          <cell r="B802" t="str">
            <v>Pavel Fojt</v>
          </cell>
          <cell r="C802" t="str">
            <v>Jan Jablonovsky</v>
          </cell>
          <cell r="D802" t="str">
            <v>3-2</v>
          </cell>
          <cell r="E802" t="str">
            <v>08/07 23:00</v>
          </cell>
        </row>
        <row r="803">
          <cell r="A803" t="str">
            <v>Milan KolarVladimir Milata Jnr</v>
          </cell>
          <cell r="B803" t="str">
            <v>Milan Kolar</v>
          </cell>
          <cell r="C803" t="str">
            <v>Vladimir Milata Jnr</v>
          </cell>
          <cell r="D803" t="str">
            <v>2-3</v>
          </cell>
          <cell r="E803" t="str">
            <v>08/07 22:30</v>
          </cell>
        </row>
        <row r="804">
          <cell r="A804" t="str">
            <v>Ondrej KucirekPavel Fojt</v>
          </cell>
          <cell r="B804" t="str">
            <v>Ondrej Kucirek</v>
          </cell>
          <cell r="C804" t="str">
            <v>Pavel Fojt</v>
          </cell>
          <cell r="D804" t="str">
            <v>0-3</v>
          </cell>
          <cell r="E804" t="str">
            <v>08/07 22:00</v>
          </cell>
        </row>
        <row r="805">
          <cell r="A805" t="str">
            <v>Miroslav BartaLubor Sulava</v>
          </cell>
          <cell r="B805" t="str">
            <v>Miroslav Barta</v>
          </cell>
          <cell r="C805" t="str">
            <v>Lubor Sulava</v>
          </cell>
          <cell r="D805" t="str">
            <v>3-2</v>
          </cell>
          <cell r="E805" t="str">
            <v>08/07 21:30</v>
          </cell>
        </row>
        <row r="806">
          <cell r="A806" t="str">
            <v>Michal CadaMartin Zizka</v>
          </cell>
          <cell r="B806" t="str">
            <v>Michal Cada</v>
          </cell>
          <cell r="C806" t="str">
            <v>Martin Zizka</v>
          </cell>
          <cell r="D806" t="str">
            <v>0-3</v>
          </cell>
          <cell r="E806" t="str">
            <v>08/07 21:30</v>
          </cell>
        </row>
        <row r="807">
          <cell r="A807" t="str">
            <v>Daniel KubosCement Beocin</v>
          </cell>
          <cell r="B807" t="str">
            <v>Daniel Kubos</v>
          </cell>
          <cell r="C807" t="str">
            <v>Cement Beocin</v>
          </cell>
          <cell r="D807" t="str">
            <v>2-3</v>
          </cell>
          <cell r="E807" t="str">
            <v>08/07 21:30</v>
          </cell>
        </row>
        <row r="808">
          <cell r="A808" t="str">
            <v>Michal JezekRostyslav Kliuchuk</v>
          </cell>
          <cell r="B808" t="str">
            <v>Michal Jezek</v>
          </cell>
          <cell r="C808" t="str">
            <v>Rostyslav Kliuchuk</v>
          </cell>
          <cell r="D808" t="str">
            <v>3-2</v>
          </cell>
          <cell r="E808" t="str">
            <v>08/07 21:30</v>
          </cell>
        </row>
        <row r="809">
          <cell r="A809" t="str">
            <v>IllichivetsJiri Louda</v>
          </cell>
          <cell r="B809" t="str">
            <v>Illichivets</v>
          </cell>
          <cell r="C809" t="str">
            <v>Jiri Louda</v>
          </cell>
          <cell r="D809" t="str">
            <v>3-2</v>
          </cell>
          <cell r="E809" t="str">
            <v>08/07 21:00</v>
          </cell>
        </row>
        <row r="810">
          <cell r="A810" t="str">
            <v>Jan PleskotMichal Syroha</v>
          </cell>
          <cell r="B810" t="str">
            <v>Jan Pleskot</v>
          </cell>
          <cell r="C810" t="str">
            <v>Michal Syroha</v>
          </cell>
          <cell r="D810" t="str">
            <v>3-1</v>
          </cell>
          <cell r="E810" t="str">
            <v>08/07 21:00</v>
          </cell>
        </row>
        <row r="811">
          <cell r="A811" t="str">
            <v>Bohumil SkulinaTomas Navrat</v>
          </cell>
          <cell r="B811" t="str">
            <v>Bohumil Skulina</v>
          </cell>
          <cell r="C811" t="str">
            <v>Tomas Navrat</v>
          </cell>
          <cell r="D811" t="str">
            <v>3-0</v>
          </cell>
          <cell r="E811" t="str">
            <v>08/07 21:00</v>
          </cell>
        </row>
        <row r="812">
          <cell r="A812" t="str">
            <v>Tomas NavratJiri Telecky</v>
          </cell>
          <cell r="B812" t="str">
            <v>Tomas Navrat</v>
          </cell>
          <cell r="C812" t="str">
            <v>Jiri Telecky</v>
          </cell>
          <cell r="D812" t="str">
            <v>3-1</v>
          </cell>
          <cell r="E812" t="str">
            <v>08/07 20:30</v>
          </cell>
        </row>
        <row r="813">
          <cell r="A813" t="str">
            <v>Miroslav BartaMichal Syroha</v>
          </cell>
          <cell r="B813" t="str">
            <v>Miroslav Barta</v>
          </cell>
          <cell r="C813" t="str">
            <v>Michal Syroha</v>
          </cell>
          <cell r="D813" t="str">
            <v>2-3</v>
          </cell>
          <cell r="E813" t="str">
            <v>08/07 20:30</v>
          </cell>
        </row>
        <row r="814">
          <cell r="A814" t="str">
            <v>Lubor SulavaPSM Volley</v>
          </cell>
          <cell r="B814" t="str">
            <v>Lubor Sulava</v>
          </cell>
          <cell r="C814" t="str">
            <v>PSM Volley</v>
          </cell>
          <cell r="D814" t="str">
            <v>3-1</v>
          </cell>
          <cell r="E814" t="str">
            <v>08/07 20:00</v>
          </cell>
        </row>
        <row r="815">
          <cell r="A815" t="str">
            <v>Martin CvecekMichal Cada</v>
          </cell>
          <cell r="B815" t="str">
            <v>Martin Cvecek</v>
          </cell>
          <cell r="C815" t="str">
            <v>Michal Cada</v>
          </cell>
          <cell r="D815" t="str">
            <v>2-3</v>
          </cell>
          <cell r="E815" t="str">
            <v>08/07 20:00</v>
          </cell>
        </row>
        <row r="816">
          <cell r="A816" t="str">
            <v>Michal SyrohaLubor Sulava</v>
          </cell>
          <cell r="B816" t="str">
            <v>Michal Syroha</v>
          </cell>
          <cell r="C816" t="str">
            <v>Lubor Sulava</v>
          </cell>
          <cell r="D816" t="str">
            <v>0-3</v>
          </cell>
          <cell r="E816" t="str">
            <v>08/07 19:30</v>
          </cell>
        </row>
        <row r="817">
          <cell r="A817" t="str">
            <v>Jiri TeleckyDaniel Kubos</v>
          </cell>
          <cell r="B817" t="str">
            <v>Jiri Telecky</v>
          </cell>
          <cell r="C817" t="str">
            <v>Daniel Kubos</v>
          </cell>
          <cell r="D817" t="str">
            <v>2-3</v>
          </cell>
          <cell r="E817" t="str">
            <v>08/07 19:30</v>
          </cell>
        </row>
        <row r="818">
          <cell r="A818" t="str">
            <v>Ondrej SvachaMichal Jezek</v>
          </cell>
          <cell r="B818" t="str">
            <v>Ondrej Svacha</v>
          </cell>
          <cell r="C818" t="str">
            <v>Michal Jezek</v>
          </cell>
          <cell r="D818" t="str">
            <v>0-3</v>
          </cell>
          <cell r="E818" t="str">
            <v>08/07 19:30</v>
          </cell>
        </row>
        <row r="819">
          <cell r="A819" t="str">
            <v>Miroslav BartaJan Pleskot</v>
          </cell>
          <cell r="B819" t="str">
            <v>Miroslav Barta</v>
          </cell>
          <cell r="C819" t="str">
            <v>Jan Pleskot</v>
          </cell>
          <cell r="D819" t="str">
            <v>3-2</v>
          </cell>
          <cell r="E819" t="str">
            <v>08/07 19:00</v>
          </cell>
        </row>
        <row r="820">
          <cell r="A820" t="str">
            <v>Ales KrejciMichal Cada</v>
          </cell>
          <cell r="B820" t="str">
            <v>Ales Krejci</v>
          </cell>
          <cell r="C820" t="str">
            <v>Michal Cada</v>
          </cell>
          <cell r="D820" t="str">
            <v>3-2</v>
          </cell>
          <cell r="E820" t="str">
            <v>08/07 19:00</v>
          </cell>
        </row>
        <row r="821">
          <cell r="A821" t="str">
            <v>Bohumil SkulinaJiri Telecky</v>
          </cell>
          <cell r="B821" t="str">
            <v>Bohumil Skulina</v>
          </cell>
          <cell r="C821" t="str">
            <v>Jiri Telecky</v>
          </cell>
          <cell r="D821" t="str">
            <v>0-3</v>
          </cell>
          <cell r="E821" t="str">
            <v>08/07 18:30</v>
          </cell>
        </row>
        <row r="822">
          <cell r="A822" t="str">
            <v>Michal JezekJiri Louda</v>
          </cell>
          <cell r="B822" t="str">
            <v>Michal Jezek</v>
          </cell>
          <cell r="C822" t="str">
            <v>Jiri Louda</v>
          </cell>
          <cell r="D822" t="str">
            <v>3-1</v>
          </cell>
          <cell r="E822" t="str">
            <v>08/07 18:00</v>
          </cell>
        </row>
        <row r="823">
          <cell r="A823" t="str">
            <v>Alois KanakMartin Stefek</v>
          </cell>
          <cell r="B823" t="str">
            <v>Alois Kanak</v>
          </cell>
          <cell r="C823" t="str">
            <v>Martin Stefek</v>
          </cell>
          <cell r="D823" t="str">
            <v>3-1</v>
          </cell>
          <cell r="E823" t="str">
            <v>08/07 17:30</v>
          </cell>
        </row>
        <row r="824">
          <cell r="A824" t="str">
            <v>Milan Cakovsky SnrMartin Jirasek</v>
          </cell>
          <cell r="B824" t="str">
            <v>Milan Cakovsky Snr</v>
          </cell>
          <cell r="C824" t="str">
            <v>Martin Jirasek</v>
          </cell>
          <cell r="D824" t="str">
            <v>2-3</v>
          </cell>
          <cell r="E824" t="str">
            <v>08/07 17:30</v>
          </cell>
        </row>
        <row r="825">
          <cell r="A825" t="str">
            <v>Vojtech KoubekJan Kanera</v>
          </cell>
          <cell r="B825" t="str">
            <v>Vojtech Koubek</v>
          </cell>
          <cell r="C825" t="str">
            <v>Jan Kanera</v>
          </cell>
          <cell r="D825" t="str">
            <v>2-3</v>
          </cell>
          <cell r="E825" t="str">
            <v>08/07 17:30</v>
          </cell>
        </row>
        <row r="826">
          <cell r="A826" t="str">
            <v>Jakub StolfaIoana Bogdan</v>
          </cell>
          <cell r="B826" t="str">
            <v>Jakub Stolfa</v>
          </cell>
          <cell r="C826" t="str">
            <v>Ioana Bogdan</v>
          </cell>
          <cell r="D826" t="str">
            <v>3-1</v>
          </cell>
          <cell r="E826" t="str">
            <v>08/07 17:30</v>
          </cell>
        </row>
        <row r="827">
          <cell r="A827" t="str">
            <v>Radek RoseJosef Silhan</v>
          </cell>
          <cell r="B827" t="str">
            <v>Radek Rose</v>
          </cell>
          <cell r="C827" t="str">
            <v>Josef Silhan</v>
          </cell>
          <cell r="D827" t="str">
            <v>1-3</v>
          </cell>
          <cell r="E827" t="str">
            <v>08/07 17:00</v>
          </cell>
        </row>
        <row r="828">
          <cell r="A828" t="str">
            <v>Marek BlejcharJiri Motak</v>
          </cell>
          <cell r="B828" t="str">
            <v>Marek Blejchar</v>
          </cell>
          <cell r="C828" t="str">
            <v>Jiri Motak</v>
          </cell>
          <cell r="D828" t="str">
            <v>3-1</v>
          </cell>
          <cell r="E828" t="str">
            <v>08/07 17:00</v>
          </cell>
        </row>
        <row r="829">
          <cell r="A829" t="str">
            <v>Roman LaznickaMilan Flesar</v>
          </cell>
          <cell r="B829" t="str">
            <v>Roman Laznicka</v>
          </cell>
          <cell r="C829" t="str">
            <v>Milan Flesar</v>
          </cell>
          <cell r="D829" t="str">
            <v>3-2</v>
          </cell>
          <cell r="E829" t="str">
            <v>08/07 17:00</v>
          </cell>
        </row>
        <row r="830">
          <cell r="A830" t="str">
            <v>Lukas RyglFrantisek Briza</v>
          </cell>
          <cell r="B830" t="str">
            <v>Lukas Rygl</v>
          </cell>
          <cell r="C830" t="str">
            <v>Frantisek Briza</v>
          </cell>
          <cell r="D830" t="str">
            <v>3-1</v>
          </cell>
          <cell r="E830" t="str">
            <v>08/07 17:00</v>
          </cell>
        </row>
        <row r="831">
          <cell r="A831" t="str">
            <v>Jakub StolfaJosef Grill</v>
          </cell>
          <cell r="B831" t="str">
            <v>Jakub Stolfa</v>
          </cell>
          <cell r="C831" t="str">
            <v>Josef Grill</v>
          </cell>
          <cell r="D831" t="str">
            <v>3-0</v>
          </cell>
          <cell r="E831" t="str">
            <v>08/07 16:30</v>
          </cell>
        </row>
        <row r="832">
          <cell r="A832" t="str">
            <v>Josef SilhanVojtech Koubek</v>
          </cell>
          <cell r="B832" t="str">
            <v>Josef Silhan</v>
          </cell>
          <cell r="C832" t="str">
            <v>Vojtech Koubek</v>
          </cell>
          <cell r="D832" t="str">
            <v>1-3</v>
          </cell>
          <cell r="E832" t="str">
            <v>08/07 16:30</v>
          </cell>
        </row>
        <row r="833">
          <cell r="A833" t="str">
            <v>Alois KanakJiri Motak</v>
          </cell>
          <cell r="B833" t="str">
            <v>Alois Kanak</v>
          </cell>
          <cell r="C833" t="str">
            <v>Jiri Motak</v>
          </cell>
          <cell r="D833" t="str">
            <v>3-2</v>
          </cell>
          <cell r="E833" t="str">
            <v>08/07 16:30</v>
          </cell>
        </row>
        <row r="834">
          <cell r="A834" t="str">
            <v>Radek RoseJan Kanera</v>
          </cell>
          <cell r="B834" t="str">
            <v>Radek Rose</v>
          </cell>
          <cell r="C834" t="str">
            <v>Jan Kanera</v>
          </cell>
          <cell r="D834" t="str">
            <v>1-3</v>
          </cell>
          <cell r="E834" t="str">
            <v>08/07 16:00</v>
          </cell>
        </row>
        <row r="835">
          <cell r="A835" t="str">
            <v>Marek BlejcharMartin Stefek</v>
          </cell>
          <cell r="B835" t="str">
            <v>Marek Blejchar</v>
          </cell>
          <cell r="C835" t="str">
            <v>Martin Stefek</v>
          </cell>
          <cell r="D835" t="str">
            <v>0-3</v>
          </cell>
          <cell r="E835" t="str">
            <v>08/07 16:00</v>
          </cell>
        </row>
        <row r="836">
          <cell r="A836" t="str">
            <v>Frantisek BrizaLukas Rygl</v>
          </cell>
          <cell r="B836" t="str">
            <v>Frantisek Briza</v>
          </cell>
          <cell r="C836" t="str">
            <v>Lukas Rygl</v>
          </cell>
          <cell r="D836" t="str">
            <v>0-3</v>
          </cell>
          <cell r="E836" t="str">
            <v>08/07 16:00</v>
          </cell>
        </row>
        <row r="837">
          <cell r="A837" t="str">
            <v>Vojtech KoubekRadek Rose</v>
          </cell>
          <cell r="B837" t="str">
            <v>Vojtech Koubek</v>
          </cell>
          <cell r="C837" t="str">
            <v>Radek Rose</v>
          </cell>
          <cell r="D837" t="str">
            <v>0-3</v>
          </cell>
          <cell r="E837" t="str">
            <v>08/07 15:30</v>
          </cell>
        </row>
        <row r="838">
          <cell r="A838" t="str">
            <v>Milan FlesarMilan Cakovsky Snr</v>
          </cell>
          <cell r="B838" t="str">
            <v>Milan Flesar</v>
          </cell>
          <cell r="C838" t="str">
            <v>Milan Cakovsky Snr</v>
          </cell>
          <cell r="D838" t="str">
            <v>2-3</v>
          </cell>
          <cell r="E838" t="str">
            <v>08/07 15:30</v>
          </cell>
        </row>
        <row r="839">
          <cell r="A839" t="str">
            <v>Jiri MotakMarek Blejchar</v>
          </cell>
          <cell r="B839" t="str">
            <v>Jiri Motak</v>
          </cell>
          <cell r="C839" t="str">
            <v>Marek Blejchar</v>
          </cell>
          <cell r="D839" t="str">
            <v>0-3</v>
          </cell>
          <cell r="E839" t="str">
            <v>08/07 15:30</v>
          </cell>
        </row>
        <row r="840">
          <cell r="A840" t="str">
            <v>Josef GrillFrantisek Briza</v>
          </cell>
          <cell r="B840" t="str">
            <v>Josef Grill</v>
          </cell>
          <cell r="C840" t="str">
            <v>Frantisek Briza</v>
          </cell>
          <cell r="D840" t="str">
            <v>3-0</v>
          </cell>
          <cell r="E840" t="str">
            <v>08/07 15:30</v>
          </cell>
        </row>
        <row r="841">
          <cell r="A841" t="str">
            <v>Roman LaznickaMartin Jirasek</v>
          </cell>
          <cell r="B841" t="str">
            <v>Roman Laznicka</v>
          </cell>
          <cell r="C841" t="str">
            <v>Martin Jirasek</v>
          </cell>
          <cell r="D841" t="str">
            <v>2-3</v>
          </cell>
          <cell r="E841" t="str">
            <v>08/07 15:00</v>
          </cell>
        </row>
        <row r="842">
          <cell r="A842" t="str">
            <v>Josef SilhanJan Kanera</v>
          </cell>
          <cell r="B842" t="str">
            <v>Josef Silhan</v>
          </cell>
          <cell r="C842" t="str">
            <v>Jan Kanera</v>
          </cell>
          <cell r="D842" t="str">
            <v>1-3</v>
          </cell>
          <cell r="E842" t="str">
            <v>08/07 15:00</v>
          </cell>
        </row>
        <row r="843">
          <cell r="A843" t="str">
            <v>Jakub StolfaLukas Rygl</v>
          </cell>
          <cell r="B843" t="str">
            <v>Jakub Stolfa</v>
          </cell>
          <cell r="C843" t="str">
            <v>Lukas Rygl</v>
          </cell>
          <cell r="D843" t="str">
            <v>3-0</v>
          </cell>
          <cell r="E843" t="str">
            <v>08/07 15:00</v>
          </cell>
        </row>
        <row r="844">
          <cell r="A844" t="str">
            <v>Lukas RyglJosef Grill</v>
          </cell>
          <cell r="B844" t="str">
            <v>Lukas Rygl</v>
          </cell>
          <cell r="C844" t="str">
            <v>Josef Grill</v>
          </cell>
          <cell r="D844" t="str">
            <v>1-3</v>
          </cell>
          <cell r="E844" t="str">
            <v>08/07 14:30</v>
          </cell>
        </row>
        <row r="845">
          <cell r="A845" t="str">
            <v>Martin StefekJiri Motak</v>
          </cell>
          <cell r="B845" t="str">
            <v>Martin Stefek</v>
          </cell>
          <cell r="C845" t="str">
            <v>Jiri Motak</v>
          </cell>
          <cell r="D845" t="str">
            <v>3-2</v>
          </cell>
          <cell r="E845" t="str">
            <v>08/07 14:30</v>
          </cell>
        </row>
        <row r="846">
          <cell r="A846" t="str">
            <v>Jan KaneraVojtech Koubek</v>
          </cell>
          <cell r="B846" t="str">
            <v>Jan Kanera</v>
          </cell>
          <cell r="C846" t="str">
            <v>Vojtech Koubek</v>
          </cell>
          <cell r="D846" t="str">
            <v>0-3</v>
          </cell>
          <cell r="E846" t="str">
            <v>08/07 14:30</v>
          </cell>
        </row>
        <row r="847">
          <cell r="A847" t="str">
            <v>Martin JirasekMilan Flesar</v>
          </cell>
          <cell r="B847" t="str">
            <v>Martin Jirasek</v>
          </cell>
          <cell r="C847" t="str">
            <v>Milan Flesar</v>
          </cell>
          <cell r="D847" t="str">
            <v>2-3</v>
          </cell>
          <cell r="E847" t="str">
            <v>08/07 14:30</v>
          </cell>
        </row>
        <row r="848">
          <cell r="A848" t="str">
            <v>Frantisek BrizaJakub Stolfa</v>
          </cell>
          <cell r="B848" t="str">
            <v>Frantisek Briza</v>
          </cell>
          <cell r="C848" t="str">
            <v>Jakub Stolfa</v>
          </cell>
          <cell r="D848" t="str">
            <v>3-2</v>
          </cell>
          <cell r="E848" t="str">
            <v>08/07 14:00</v>
          </cell>
        </row>
        <row r="849">
          <cell r="A849" t="str">
            <v>Marek BlejcharAlois Kanak</v>
          </cell>
          <cell r="B849" t="str">
            <v>Marek Blejchar</v>
          </cell>
          <cell r="C849" t="str">
            <v>Alois Kanak</v>
          </cell>
          <cell r="D849" t="str">
            <v>1-3</v>
          </cell>
          <cell r="E849" t="str">
            <v>08/07 14:00</v>
          </cell>
        </row>
        <row r="850">
          <cell r="A850" t="str">
            <v>Milan Cakovsky SnrRoman Laznicka</v>
          </cell>
          <cell r="B850" t="str">
            <v>Milan Cakovsky Snr</v>
          </cell>
          <cell r="C850" t="str">
            <v>Roman Laznicka</v>
          </cell>
          <cell r="D850" t="str">
            <v>3-0</v>
          </cell>
          <cell r="E850" t="str">
            <v>08/07 14:00</v>
          </cell>
        </row>
        <row r="851">
          <cell r="A851" t="str">
            <v>Jaroslav NovotnyMilan Fisera</v>
          </cell>
          <cell r="B851" t="str">
            <v>Jaroslav Novotny</v>
          </cell>
          <cell r="C851" t="str">
            <v>Milan Fisera</v>
          </cell>
          <cell r="D851" t="str">
            <v>3-2</v>
          </cell>
          <cell r="E851" t="str">
            <v>08/07 13:30</v>
          </cell>
        </row>
        <row r="852">
          <cell r="A852" t="str">
            <v>Michal JanikDaniel Branny</v>
          </cell>
          <cell r="B852" t="str">
            <v>Michal Janik</v>
          </cell>
          <cell r="C852" t="str">
            <v>Daniel Branny</v>
          </cell>
          <cell r="D852" t="str">
            <v>3-0</v>
          </cell>
          <cell r="E852" t="str">
            <v>08/07 13:30</v>
          </cell>
        </row>
        <row r="853">
          <cell r="A853" t="str">
            <v>Jaromir KrizStanislav Hudec</v>
          </cell>
          <cell r="B853" t="str">
            <v>Jaromir Kriz</v>
          </cell>
          <cell r="C853" t="str">
            <v>Stanislav Hudec</v>
          </cell>
          <cell r="D853" t="str">
            <v>2-3</v>
          </cell>
          <cell r="E853" t="str">
            <v>08/07 13:30</v>
          </cell>
        </row>
        <row r="854">
          <cell r="A854" t="str">
            <v>Jan Mecl JnrMichal Jezek</v>
          </cell>
          <cell r="B854" t="str">
            <v>Jan Mecl Jnr</v>
          </cell>
          <cell r="C854" t="str">
            <v>Michal Jezek</v>
          </cell>
          <cell r="D854" t="str">
            <v>3-1</v>
          </cell>
          <cell r="E854" t="str">
            <v>08/07 13:30</v>
          </cell>
        </row>
        <row r="855">
          <cell r="A855" t="str">
            <v>Jaroslav BreskyMihail Trinta</v>
          </cell>
          <cell r="B855" t="str">
            <v>Jaroslav Bresky</v>
          </cell>
          <cell r="C855" t="str">
            <v>Mihail Trinta</v>
          </cell>
          <cell r="D855" t="str">
            <v>3-0</v>
          </cell>
          <cell r="E855" t="str">
            <v>08/07 13:00</v>
          </cell>
        </row>
        <row r="856">
          <cell r="A856" t="str">
            <v>Jaroslav Neuwirth SnrTomas Kindl</v>
          </cell>
          <cell r="B856" t="str">
            <v>Jaroslav Neuwirth Snr</v>
          </cell>
          <cell r="C856" t="str">
            <v>Tomas Kindl</v>
          </cell>
          <cell r="D856" t="str">
            <v>2-3</v>
          </cell>
          <cell r="E856" t="str">
            <v>08/07 13:00</v>
          </cell>
        </row>
        <row r="857">
          <cell r="A857" t="str">
            <v>Filip DusilTomas Palan</v>
          </cell>
          <cell r="B857" t="str">
            <v>Filip Dusil</v>
          </cell>
          <cell r="C857" t="str">
            <v>Tomas Palan</v>
          </cell>
          <cell r="D857" t="str">
            <v>2-3</v>
          </cell>
          <cell r="E857" t="str">
            <v>08/07 13:00</v>
          </cell>
        </row>
        <row r="858">
          <cell r="A858" t="str">
            <v>Tomas PalanFilip Dusil</v>
          </cell>
          <cell r="B858" t="str">
            <v>Tomas Palan</v>
          </cell>
          <cell r="C858" t="str">
            <v>Filip Dusil</v>
          </cell>
          <cell r="D858" t="str">
            <v>0-3</v>
          </cell>
          <cell r="E858" t="str">
            <v>08/07 12:30</v>
          </cell>
        </row>
        <row r="859">
          <cell r="A859" t="str">
            <v>Milan FiseraJaroslav Bresky</v>
          </cell>
          <cell r="B859" t="str">
            <v>Milan Fisera</v>
          </cell>
          <cell r="C859" t="str">
            <v>Jaroslav Bresky</v>
          </cell>
          <cell r="D859" t="str">
            <v>3-2</v>
          </cell>
          <cell r="E859" t="str">
            <v>08/07 12:30</v>
          </cell>
        </row>
        <row r="860">
          <cell r="A860" t="str">
            <v>Michal JanikJaroslav Neuwirth Snr</v>
          </cell>
          <cell r="B860" t="str">
            <v>Michal Janik</v>
          </cell>
          <cell r="C860" t="str">
            <v>Jaroslav Neuwirth Snr</v>
          </cell>
          <cell r="D860" t="str">
            <v>2-3</v>
          </cell>
          <cell r="E860" t="str">
            <v>08/07 12:30</v>
          </cell>
        </row>
        <row r="861">
          <cell r="A861" t="str">
            <v>Jaroslav NovotnyMihail Trinta</v>
          </cell>
          <cell r="B861" t="str">
            <v>Jaroslav Novotny</v>
          </cell>
          <cell r="C861" t="str">
            <v>Mihail Trinta</v>
          </cell>
          <cell r="D861" t="str">
            <v>3-0</v>
          </cell>
          <cell r="E861" t="str">
            <v>08/07 12:00</v>
          </cell>
        </row>
        <row r="862">
          <cell r="A862" t="str">
            <v>Stanislav HudecJaromir Kriz</v>
          </cell>
          <cell r="B862" t="str">
            <v>Stanislav Hudec</v>
          </cell>
          <cell r="C862" t="str">
            <v>Jaromir Kriz</v>
          </cell>
          <cell r="D862" t="str">
            <v>2-3</v>
          </cell>
          <cell r="E862" t="str">
            <v>08/07 12:00</v>
          </cell>
        </row>
        <row r="863">
          <cell r="A863" t="str">
            <v>Jaroslav BreskyJaroslav Novotny</v>
          </cell>
          <cell r="B863" t="str">
            <v>Jaroslav Bresky</v>
          </cell>
          <cell r="C863" t="str">
            <v>Jaroslav Novotny</v>
          </cell>
          <cell r="D863" t="str">
            <v>2-3</v>
          </cell>
          <cell r="E863" t="str">
            <v>08/07 11:30</v>
          </cell>
        </row>
        <row r="864">
          <cell r="A864" t="str">
            <v>Jaroslav Neuwirth SnrDaniel Branny</v>
          </cell>
          <cell r="B864" t="str">
            <v>Jaroslav Neuwirth Snr</v>
          </cell>
          <cell r="C864" t="str">
            <v>Daniel Branny</v>
          </cell>
          <cell r="D864" t="str">
            <v>0-3</v>
          </cell>
          <cell r="E864" t="str">
            <v>08/07 11:30</v>
          </cell>
        </row>
        <row r="865">
          <cell r="A865" t="str">
            <v>Filip DusilStanislav Hudec</v>
          </cell>
          <cell r="B865" t="str">
            <v>Filip Dusil</v>
          </cell>
          <cell r="C865" t="str">
            <v>Stanislav Hudec</v>
          </cell>
          <cell r="D865" t="str">
            <v>1-3</v>
          </cell>
          <cell r="E865" t="str">
            <v>08/07 11:30</v>
          </cell>
        </row>
        <row r="866">
          <cell r="A866" t="str">
            <v>Michal JanikTomas Kindl</v>
          </cell>
          <cell r="B866" t="str">
            <v>Michal Janik</v>
          </cell>
          <cell r="C866" t="str">
            <v>Tomas Kindl</v>
          </cell>
          <cell r="D866" t="str">
            <v>3-2</v>
          </cell>
          <cell r="E866" t="str">
            <v>08/07 11:00</v>
          </cell>
        </row>
        <row r="867">
          <cell r="A867" t="str">
            <v>Milan FiseraMihail Trinta</v>
          </cell>
          <cell r="B867" t="str">
            <v>Milan Fisera</v>
          </cell>
          <cell r="C867" t="str">
            <v>Mihail Trinta</v>
          </cell>
          <cell r="D867" t="str">
            <v>3-1</v>
          </cell>
          <cell r="E867" t="str">
            <v>08/07 11:00</v>
          </cell>
        </row>
        <row r="868">
          <cell r="A868" t="str">
            <v>Tomas PalanJaromir Kriz</v>
          </cell>
          <cell r="B868" t="str">
            <v>Tomas Palan</v>
          </cell>
          <cell r="C868" t="str">
            <v>Jaromir Kriz</v>
          </cell>
          <cell r="D868" t="str">
            <v>2-3</v>
          </cell>
          <cell r="E868" t="str">
            <v>08/07 11:00</v>
          </cell>
        </row>
        <row r="869">
          <cell r="A869" t="str">
            <v>Tomas KindlJaroslav Neuwirth Snr</v>
          </cell>
          <cell r="B869" t="str">
            <v>Tomas Kindl</v>
          </cell>
          <cell r="C869" t="str">
            <v>Jaroslav Neuwirth Snr</v>
          </cell>
          <cell r="D869" t="str">
            <v>1-3</v>
          </cell>
          <cell r="E869" t="str">
            <v>08/07 10:30</v>
          </cell>
        </row>
        <row r="870">
          <cell r="A870" t="str">
            <v>Jaromir KrizFilip Dusil</v>
          </cell>
          <cell r="B870" t="str">
            <v>Jaromir Kriz</v>
          </cell>
          <cell r="C870" t="str">
            <v>Filip Dusil</v>
          </cell>
          <cell r="D870" t="str">
            <v>3-2</v>
          </cell>
          <cell r="E870" t="str">
            <v>08/07 10:30</v>
          </cell>
        </row>
        <row r="871">
          <cell r="A871" t="str">
            <v>Stanislav HudecTomas Palan</v>
          </cell>
          <cell r="B871" t="str">
            <v>Stanislav Hudec</v>
          </cell>
          <cell r="C871" t="str">
            <v>Tomas Palan</v>
          </cell>
          <cell r="D871" t="str">
            <v>3-0</v>
          </cell>
          <cell r="E871" t="str">
            <v>08/07 10:00</v>
          </cell>
        </row>
        <row r="872">
          <cell r="A872" t="str">
            <v>Daniel BrannyMichal Janik</v>
          </cell>
          <cell r="B872" t="str">
            <v>Daniel Branny</v>
          </cell>
          <cell r="C872" t="str">
            <v>Michal Janik</v>
          </cell>
          <cell r="D872" t="str">
            <v>1-3</v>
          </cell>
          <cell r="E872" t="str">
            <v>08/07 10:00</v>
          </cell>
        </row>
        <row r="873">
          <cell r="A873" t="str">
            <v>Ludek MadleKamil Gavelcik</v>
          </cell>
          <cell r="B873" t="str">
            <v>Ludek Madle</v>
          </cell>
          <cell r="C873" t="str">
            <v>Kamil Gavelcik</v>
          </cell>
          <cell r="D873" t="str">
            <v>3-1</v>
          </cell>
          <cell r="E873" t="str">
            <v>08/07 09:30</v>
          </cell>
        </row>
        <row r="874">
          <cell r="A874" t="str">
            <v>Stepan PrazakJaroslav Dorazka</v>
          </cell>
          <cell r="B874" t="str">
            <v>Stepan Prazak</v>
          </cell>
          <cell r="C874" t="str">
            <v>Jaroslav Dorazka</v>
          </cell>
          <cell r="D874" t="str">
            <v>1-3</v>
          </cell>
          <cell r="E874" t="str">
            <v>08/07 09:30</v>
          </cell>
        </row>
        <row r="875">
          <cell r="A875" t="str">
            <v>Adam StrelecPetr Jochym</v>
          </cell>
          <cell r="B875" t="str">
            <v>Adam Strelec</v>
          </cell>
          <cell r="C875" t="str">
            <v>Petr Jochym</v>
          </cell>
          <cell r="D875" t="str">
            <v>3-1</v>
          </cell>
          <cell r="E875" t="str">
            <v>08/07 09:30</v>
          </cell>
        </row>
        <row r="876">
          <cell r="A876" t="str">
            <v>Petr VojtechDak Lak Women</v>
          </cell>
          <cell r="B876" t="str">
            <v>Petr Vojtech</v>
          </cell>
          <cell r="C876" t="str">
            <v>Dak Lak Women</v>
          </cell>
          <cell r="D876" t="str">
            <v>3-0</v>
          </cell>
          <cell r="E876" t="str">
            <v>08/07 09:00</v>
          </cell>
        </row>
        <row r="877">
          <cell r="A877" t="str">
            <v>Milan TravnikLubomir Jonas</v>
          </cell>
          <cell r="B877" t="str">
            <v>Milan Travnik</v>
          </cell>
          <cell r="C877" t="str">
            <v>Lubomir Jonas</v>
          </cell>
          <cell r="D877" t="str">
            <v>3-1</v>
          </cell>
          <cell r="E877" t="str">
            <v>08/07 09:00</v>
          </cell>
        </row>
        <row r="878">
          <cell r="A878" t="str">
            <v>Dusan StusekAdam Strelec</v>
          </cell>
          <cell r="B878" t="str">
            <v>Dusan Stusek</v>
          </cell>
          <cell r="C878" t="str">
            <v>Adam Strelec</v>
          </cell>
          <cell r="D878" t="str">
            <v>1-3</v>
          </cell>
          <cell r="E878" t="str">
            <v>08/07 08:30</v>
          </cell>
        </row>
        <row r="879">
          <cell r="A879" t="str">
            <v>Lubomir JonasMilan Travnik</v>
          </cell>
          <cell r="B879" t="str">
            <v>Lubomir Jonas</v>
          </cell>
          <cell r="C879" t="str">
            <v>Milan Travnik</v>
          </cell>
          <cell r="D879" t="str">
            <v>1-3</v>
          </cell>
          <cell r="E879" t="str">
            <v>08/07 08:30</v>
          </cell>
        </row>
        <row r="880">
          <cell r="A880" t="str">
            <v>Zdenek KasinskiPetr Vojtech</v>
          </cell>
          <cell r="B880" t="str">
            <v>Zdenek Kasinski</v>
          </cell>
          <cell r="C880" t="str">
            <v>Petr Vojtech</v>
          </cell>
          <cell r="D880" t="str">
            <v>2-3</v>
          </cell>
          <cell r="E880" t="str">
            <v>08/07 08:30</v>
          </cell>
        </row>
        <row r="881">
          <cell r="A881" t="str">
            <v>Petr JochymAdolf Huttl</v>
          </cell>
          <cell r="B881" t="str">
            <v>Petr Jochym</v>
          </cell>
          <cell r="C881" t="str">
            <v>Adolf Huttl</v>
          </cell>
          <cell r="D881" t="str">
            <v>3-1</v>
          </cell>
          <cell r="E881" t="str">
            <v>08/07 08:00</v>
          </cell>
        </row>
        <row r="882">
          <cell r="A882" t="str">
            <v>Milan RegnerPavel Kulhanek</v>
          </cell>
          <cell r="B882" t="str">
            <v>Milan Regner</v>
          </cell>
          <cell r="C882" t="str">
            <v>Pavel Kulhanek</v>
          </cell>
          <cell r="D882" t="str">
            <v>3-0</v>
          </cell>
          <cell r="E882" t="str">
            <v>08/07 08:00</v>
          </cell>
        </row>
        <row r="883">
          <cell r="A883" t="str">
            <v>Ludek MadleOtto Jarkovsky</v>
          </cell>
          <cell r="B883" t="str">
            <v>Ludek Madle</v>
          </cell>
          <cell r="C883" t="str">
            <v>Otto Jarkovsky</v>
          </cell>
          <cell r="D883" t="str">
            <v>3-1</v>
          </cell>
          <cell r="E883" t="str">
            <v>08/07 08:00</v>
          </cell>
        </row>
        <row r="884">
          <cell r="A884" t="str">
            <v>Milan TravnikStepan Prazak</v>
          </cell>
          <cell r="B884" t="str">
            <v>Milan Travnik</v>
          </cell>
          <cell r="C884" t="str">
            <v>Stepan Prazak</v>
          </cell>
          <cell r="D884" t="str">
            <v>1-3</v>
          </cell>
          <cell r="E884" t="str">
            <v>08/07 07:30</v>
          </cell>
        </row>
        <row r="885">
          <cell r="A885" t="str">
            <v>Kamil GavelcikLudek Madle</v>
          </cell>
          <cell r="B885" t="str">
            <v>Kamil Gavelcik</v>
          </cell>
          <cell r="C885" t="str">
            <v>Ludek Madle</v>
          </cell>
          <cell r="D885" t="str">
            <v>1-3</v>
          </cell>
          <cell r="E885" t="str">
            <v>08/07 07:30</v>
          </cell>
        </row>
        <row r="886">
          <cell r="A886" t="str">
            <v>Petr VojtechMilan Regner</v>
          </cell>
          <cell r="B886" t="str">
            <v>Petr Vojtech</v>
          </cell>
          <cell r="C886" t="str">
            <v>Milan Regner</v>
          </cell>
          <cell r="D886" t="str">
            <v>0-3</v>
          </cell>
          <cell r="E886" t="str">
            <v>08/07 07:30</v>
          </cell>
        </row>
        <row r="887">
          <cell r="A887" t="str">
            <v>Lubomir JonasJaroslav Dorazka</v>
          </cell>
          <cell r="B887" t="str">
            <v>Lubomir Jonas</v>
          </cell>
          <cell r="C887" t="str">
            <v>Jaroslav Dorazka</v>
          </cell>
          <cell r="D887" t="str">
            <v>0-3</v>
          </cell>
          <cell r="E887" t="str">
            <v>08/07 07:00</v>
          </cell>
        </row>
        <row r="888">
          <cell r="A888" t="str">
            <v>Zdenek KasinskiPavel Kulhanek</v>
          </cell>
          <cell r="B888" t="str">
            <v>Zdenek Kasinski</v>
          </cell>
          <cell r="C888" t="str">
            <v>Pavel Kulhanek</v>
          </cell>
          <cell r="D888" t="str">
            <v>3-0</v>
          </cell>
          <cell r="E888" t="str">
            <v>08/07 07:00</v>
          </cell>
        </row>
        <row r="889">
          <cell r="A889" t="str">
            <v>Adolf HuttlAdam Strelec</v>
          </cell>
          <cell r="B889" t="str">
            <v>Adolf Huttl</v>
          </cell>
          <cell r="C889" t="str">
            <v>Adam Strelec</v>
          </cell>
          <cell r="D889" t="str">
            <v>2-3</v>
          </cell>
          <cell r="E889" t="str">
            <v>08/07 06:30</v>
          </cell>
        </row>
        <row r="890">
          <cell r="A890" t="str">
            <v>ZRK Pelister WomenPetr Vojtech</v>
          </cell>
          <cell r="B890" t="str">
            <v>ZRK Pelister Women</v>
          </cell>
          <cell r="C890" t="str">
            <v>Petr Vojtech</v>
          </cell>
          <cell r="D890" t="str">
            <v>0-3</v>
          </cell>
          <cell r="E890" t="str">
            <v>08/07 06:30</v>
          </cell>
        </row>
        <row r="891">
          <cell r="A891" t="str">
            <v>Otto JarkovskyKamil Gavelcik</v>
          </cell>
          <cell r="B891" t="str">
            <v>Otto Jarkovsky</v>
          </cell>
          <cell r="C891" t="str">
            <v>Kamil Gavelcik</v>
          </cell>
          <cell r="D891" t="str">
            <v>0-3</v>
          </cell>
          <cell r="E891" t="str">
            <v>08/07 06:30</v>
          </cell>
        </row>
        <row r="892">
          <cell r="A892" t="str">
            <v>Jaroslav DorazkaMilan Travnik</v>
          </cell>
          <cell r="B892" t="str">
            <v>Jaroslav Dorazka</v>
          </cell>
          <cell r="C892" t="str">
            <v>Milan Travnik</v>
          </cell>
          <cell r="D892" t="str">
            <v>3-2</v>
          </cell>
          <cell r="E892" t="str">
            <v>08/07 06:30</v>
          </cell>
        </row>
        <row r="893">
          <cell r="A893" t="str">
            <v>Petr JochymDusan Stusek</v>
          </cell>
          <cell r="B893" t="str">
            <v>Petr Jochym</v>
          </cell>
          <cell r="C893" t="str">
            <v>Dusan Stusek</v>
          </cell>
          <cell r="D893" t="str">
            <v>3-2</v>
          </cell>
          <cell r="E893" t="str">
            <v>08/07 06:00</v>
          </cell>
        </row>
        <row r="894">
          <cell r="A894" t="str">
            <v>Ludek MadleJaroslav Strnad 1961</v>
          </cell>
          <cell r="B894" t="str">
            <v>Ludek Madle</v>
          </cell>
          <cell r="C894" t="str">
            <v>Jaroslav Strnad 1961</v>
          </cell>
          <cell r="D894" t="str">
            <v>3-1</v>
          </cell>
          <cell r="E894" t="str">
            <v>08/07 06:00</v>
          </cell>
        </row>
        <row r="895">
          <cell r="A895" t="str">
            <v>Stepan PrazakLubomir Jonas</v>
          </cell>
          <cell r="B895" t="str">
            <v>Stepan Prazak</v>
          </cell>
          <cell r="C895" t="str">
            <v>Lubomir Jonas</v>
          </cell>
          <cell r="D895" t="str">
            <v>3-0</v>
          </cell>
          <cell r="E895" t="str">
            <v>08/07 06:00</v>
          </cell>
        </row>
        <row r="896">
          <cell r="A896" t="str">
            <v>Vaclav PulkrabekJan Pleskot</v>
          </cell>
          <cell r="B896" t="str">
            <v>Vaclav Pulkrabek</v>
          </cell>
          <cell r="C896" t="str">
            <v>Jan Pleskot</v>
          </cell>
          <cell r="D896" t="str">
            <v>2-3</v>
          </cell>
          <cell r="E896" t="str">
            <v>08/07 03:30</v>
          </cell>
        </row>
        <row r="897">
          <cell r="A897" t="str">
            <v>Jaromir CernikVladimir Kubat</v>
          </cell>
          <cell r="B897" t="str">
            <v>Jaromir Cernik</v>
          </cell>
          <cell r="C897" t="str">
            <v>Vladimir Kubat</v>
          </cell>
          <cell r="D897" t="str">
            <v>0-3</v>
          </cell>
          <cell r="E897" t="str">
            <v>08/07 03:00</v>
          </cell>
        </row>
        <row r="898">
          <cell r="A898" t="str">
            <v>Petr PicekLukas Krok</v>
          </cell>
          <cell r="B898" t="str">
            <v>Petr Picek</v>
          </cell>
          <cell r="C898" t="str">
            <v>Lukas Krok</v>
          </cell>
          <cell r="D898" t="str">
            <v>3-0</v>
          </cell>
          <cell r="E898" t="str">
            <v>08/07 03:00</v>
          </cell>
        </row>
        <row r="899">
          <cell r="A899" t="str">
            <v>Petr PicekRostislav Hasmanda</v>
          </cell>
          <cell r="B899" t="str">
            <v>Petr Picek</v>
          </cell>
          <cell r="C899" t="str">
            <v>Rostislav Hasmanda</v>
          </cell>
          <cell r="D899" t="str">
            <v>3-2</v>
          </cell>
          <cell r="E899" t="str">
            <v>08/07 02:30</v>
          </cell>
        </row>
        <row r="900">
          <cell r="A900" t="str">
            <v>Lukas KrokJaroslav Strnad 1964</v>
          </cell>
          <cell r="B900" t="str">
            <v>Lukas Krok</v>
          </cell>
          <cell r="C900" t="str">
            <v>Jaroslav Strnad 1964</v>
          </cell>
          <cell r="D900" t="str">
            <v>3-2</v>
          </cell>
          <cell r="E900" t="str">
            <v>08/07 02:00</v>
          </cell>
        </row>
        <row r="901">
          <cell r="A901" t="str">
            <v>Jaromir CernikMichal Syroha</v>
          </cell>
          <cell r="B901" t="str">
            <v>Jaromir Cernik</v>
          </cell>
          <cell r="C901" t="str">
            <v>Michal Syroha</v>
          </cell>
          <cell r="D901" t="str">
            <v>3-1</v>
          </cell>
          <cell r="E901" t="str">
            <v>08/07 01:00</v>
          </cell>
        </row>
        <row r="902">
          <cell r="A902" t="str">
            <v>Lukas KrokRostislav Hasmanda</v>
          </cell>
          <cell r="B902" t="str">
            <v>Lukas Krok</v>
          </cell>
          <cell r="C902" t="str">
            <v>Rostislav Hasmanda</v>
          </cell>
          <cell r="D902" t="str">
            <v>3-2</v>
          </cell>
          <cell r="E902" t="str">
            <v>08/07 01:00</v>
          </cell>
        </row>
        <row r="903">
          <cell r="A903" t="str">
            <v>Vladimir KubatVaclav Pulkrabek</v>
          </cell>
          <cell r="B903" t="str">
            <v>Vladimir Kubat</v>
          </cell>
          <cell r="C903" t="str">
            <v>Vaclav Pulkrabek</v>
          </cell>
          <cell r="D903" t="str">
            <v>0-3</v>
          </cell>
          <cell r="E903" t="str">
            <v>08/07 00:30</v>
          </cell>
        </row>
        <row r="904">
          <cell r="A904" t="str">
            <v>Jan PleskotJaromir Cernik</v>
          </cell>
          <cell r="B904" t="str">
            <v>Jan Pleskot</v>
          </cell>
          <cell r="C904" t="str">
            <v>Jaromir Cernik</v>
          </cell>
          <cell r="D904" t="str">
            <v>3-0</v>
          </cell>
          <cell r="E904" t="str">
            <v>08/07 00:00</v>
          </cell>
        </row>
        <row r="905">
          <cell r="A905" t="str">
            <v>Michal SyrohaVaclav Pulkrabek</v>
          </cell>
          <cell r="B905" t="str">
            <v>Michal Syroha</v>
          </cell>
          <cell r="C905" t="str">
            <v>Vaclav Pulkrabek</v>
          </cell>
          <cell r="D905" t="str">
            <v>1-3</v>
          </cell>
          <cell r="E905" t="str">
            <v>08/06 23:30</v>
          </cell>
        </row>
        <row r="906">
          <cell r="A906" t="str">
            <v>Vladimir KubatJan Pleskot</v>
          </cell>
          <cell r="B906" t="str">
            <v>Vladimir Kubat</v>
          </cell>
          <cell r="C906" t="str">
            <v>Jan Pleskot</v>
          </cell>
          <cell r="D906" t="str">
            <v>3-2</v>
          </cell>
          <cell r="E906" t="str">
            <v>08/06 23:00</v>
          </cell>
        </row>
        <row r="907">
          <cell r="A907" t="str">
            <v>Vaclav PulkrabekJaromir Cernik</v>
          </cell>
          <cell r="B907" t="str">
            <v>Vaclav Pulkrabek</v>
          </cell>
          <cell r="C907" t="str">
            <v>Jaromir Cernik</v>
          </cell>
          <cell r="D907" t="str">
            <v>2-3</v>
          </cell>
          <cell r="E907" t="str">
            <v>08/06 22:30</v>
          </cell>
        </row>
        <row r="908">
          <cell r="A908" t="str">
            <v>Michal SyrohaVladimir Kubat</v>
          </cell>
          <cell r="B908" t="str">
            <v>Michal Syroha</v>
          </cell>
          <cell r="C908" t="str">
            <v>Vladimir Kubat</v>
          </cell>
          <cell r="D908" t="str">
            <v>3-1</v>
          </cell>
          <cell r="E908" t="str">
            <v>08/06 22:00</v>
          </cell>
        </row>
        <row r="909">
          <cell r="A909" t="str">
            <v>Rostislav HasmandaJaroslav Strnad 1964</v>
          </cell>
          <cell r="B909" t="str">
            <v>Rostislav Hasmanda</v>
          </cell>
          <cell r="C909" t="str">
            <v>Jaroslav Strnad 1964</v>
          </cell>
          <cell r="D909" t="str">
            <v>3-2</v>
          </cell>
          <cell r="E909" t="str">
            <v>08/06 22:00</v>
          </cell>
        </row>
        <row r="910">
          <cell r="A910" t="str">
            <v>Jan SuchardaVladislav Hampejs</v>
          </cell>
          <cell r="B910" t="str">
            <v>Jan Sucharda</v>
          </cell>
          <cell r="C910" t="str">
            <v>Vladislav Hampejs</v>
          </cell>
          <cell r="D910" t="str">
            <v>3-1</v>
          </cell>
          <cell r="E910" t="str">
            <v>08/06 21:30</v>
          </cell>
        </row>
        <row r="911">
          <cell r="A911" t="str">
            <v>Jan ZajicekJosef Medek</v>
          </cell>
          <cell r="B911" t="str">
            <v>Jan Zajicek</v>
          </cell>
          <cell r="C911" t="str">
            <v>Josef Medek</v>
          </cell>
          <cell r="D911" t="str">
            <v>1-3</v>
          </cell>
          <cell r="E911" t="str">
            <v>08/06 21:30</v>
          </cell>
        </row>
        <row r="912">
          <cell r="A912" t="str">
            <v>Josef RosslerBell/Laird</v>
          </cell>
          <cell r="B912" t="str">
            <v>Josef Rossler</v>
          </cell>
          <cell r="C912" t="str">
            <v>Bell/Laird</v>
          </cell>
          <cell r="D912" t="str">
            <v>3-0</v>
          </cell>
          <cell r="E912" t="str">
            <v>08/06 21:30</v>
          </cell>
        </row>
        <row r="913">
          <cell r="A913" t="str">
            <v>Ales BerbrJan Pribyl</v>
          </cell>
          <cell r="B913" t="str">
            <v>Ales Berbr</v>
          </cell>
          <cell r="C913" t="str">
            <v>Jan Pribyl</v>
          </cell>
          <cell r="D913" t="str">
            <v>1-3</v>
          </cell>
          <cell r="E913" t="str">
            <v>08/06 21:30</v>
          </cell>
        </row>
        <row r="914">
          <cell r="A914" t="str">
            <v>Lukas TonarPatrik Pycha</v>
          </cell>
          <cell r="B914" t="str">
            <v>Lukas Tonar</v>
          </cell>
          <cell r="C914" t="str">
            <v>Patrik Pycha</v>
          </cell>
          <cell r="D914" t="str">
            <v>3-1</v>
          </cell>
          <cell r="E914" t="str">
            <v>08/06 21:00</v>
          </cell>
        </row>
        <row r="915">
          <cell r="A915" t="str">
            <v>Borek MoravecNørresundby</v>
          </cell>
          <cell r="B915" t="str">
            <v>Borek Moravec</v>
          </cell>
          <cell r="C915" t="str">
            <v>Nørresundby</v>
          </cell>
          <cell r="D915" t="str">
            <v>1-3</v>
          </cell>
          <cell r="E915" t="str">
            <v>08/06 21:00</v>
          </cell>
        </row>
        <row r="916">
          <cell r="A916" t="str">
            <v>David KacirekMiloslav Kotil</v>
          </cell>
          <cell r="B916" t="str">
            <v>David Kacirek</v>
          </cell>
          <cell r="C916" t="str">
            <v>Miloslav Kotil</v>
          </cell>
          <cell r="D916" t="str">
            <v>2-3</v>
          </cell>
          <cell r="E916" t="str">
            <v>08/06 21:00</v>
          </cell>
        </row>
        <row r="917">
          <cell r="A917" t="str">
            <v>Miloslav KotilJosef Rossler</v>
          </cell>
          <cell r="B917" t="str">
            <v>Miloslav Kotil</v>
          </cell>
          <cell r="C917" t="str">
            <v>Josef Rossler</v>
          </cell>
          <cell r="D917" t="str">
            <v>1-3</v>
          </cell>
          <cell r="E917" t="str">
            <v>08/06 20:30</v>
          </cell>
        </row>
        <row r="918">
          <cell r="A918" t="str">
            <v>Tadeas ZikaAles Berbr</v>
          </cell>
          <cell r="B918" t="str">
            <v>Tadeas Zika</v>
          </cell>
          <cell r="C918" t="str">
            <v>Ales Berbr</v>
          </cell>
          <cell r="D918" t="str">
            <v>1-3</v>
          </cell>
          <cell r="E918" t="str">
            <v>08/06 20:30</v>
          </cell>
        </row>
        <row r="919">
          <cell r="A919" t="str">
            <v>David KacirekMilan Fikar</v>
          </cell>
          <cell r="B919" t="str">
            <v>David Kacirek</v>
          </cell>
          <cell r="C919" t="str">
            <v>Milan Fikar</v>
          </cell>
          <cell r="D919" t="str">
            <v>2-3</v>
          </cell>
          <cell r="E919" t="str">
            <v>08/06 20:00</v>
          </cell>
        </row>
        <row r="920">
          <cell r="A920" t="str">
            <v>Josef RosslerDavid Kacirek</v>
          </cell>
          <cell r="B920" t="str">
            <v>Josef Rossler</v>
          </cell>
          <cell r="C920" t="str">
            <v>David Kacirek</v>
          </cell>
          <cell r="D920" t="str">
            <v>3-1</v>
          </cell>
          <cell r="E920" t="str">
            <v>08/06 19:30</v>
          </cell>
        </row>
        <row r="921">
          <cell r="A921" t="str">
            <v>Patrik PychaVladislav Hampejs</v>
          </cell>
          <cell r="B921" t="str">
            <v>Patrik Pycha</v>
          </cell>
          <cell r="C921" t="str">
            <v>Vladislav Hampejs</v>
          </cell>
          <cell r="D921" t="str">
            <v>0-3</v>
          </cell>
          <cell r="E921" t="str">
            <v>08/06 19:30</v>
          </cell>
        </row>
        <row r="922">
          <cell r="A922" t="str">
            <v>Tadeas ZikaBorek Moravec</v>
          </cell>
          <cell r="B922" t="str">
            <v>Tadeas Zika</v>
          </cell>
          <cell r="C922" t="str">
            <v>Borek Moravec</v>
          </cell>
          <cell r="D922" t="str">
            <v>0-3</v>
          </cell>
          <cell r="E922" t="str">
            <v>08/06 19:00</v>
          </cell>
        </row>
        <row r="923">
          <cell r="A923" t="str">
            <v>Miloslav KotilMilan Fikar</v>
          </cell>
          <cell r="B923" t="str">
            <v>Miloslav Kotil</v>
          </cell>
          <cell r="C923" t="str">
            <v>Milan Fikar</v>
          </cell>
          <cell r="D923" t="str">
            <v>2-3</v>
          </cell>
          <cell r="E923" t="str">
            <v>08/06 19:00</v>
          </cell>
        </row>
        <row r="924">
          <cell r="A924" t="str">
            <v>Erik MaresManawatu</v>
          </cell>
          <cell r="B924" t="str">
            <v>Erik Mares</v>
          </cell>
          <cell r="C924" t="str">
            <v>Manawatu</v>
          </cell>
          <cell r="D924" t="str">
            <v>1-3</v>
          </cell>
          <cell r="E924" t="str">
            <v>08/06 19:00</v>
          </cell>
        </row>
        <row r="925">
          <cell r="A925" t="str">
            <v>Jan SuchardaPatrik Pycha</v>
          </cell>
          <cell r="B925" t="str">
            <v>Jan Sucharda</v>
          </cell>
          <cell r="C925" t="str">
            <v>Patrik Pycha</v>
          </cell>
          <cell r="D925" t="str">
            <v>3-1</v>
          </cell>
          <cell r="E925" t="str">
            <v>08/06 18:30</v>
          </cell>
        </row>
        <row r="926">
          <cell r="A926" t="str">
            <v>Milan FikarJosef Rossler</v>
          </cell>
          <cell r="B926" t="str">
            <v>Milan Fikar</v>
          </cell>
          <cell r="C926" t="str">
            <v>Josef Rossler</v>
          </cell>
          <cell r="D926" t="str">
            <v>2-3</v>
          </cell>
          <cell r="E926" t="str">
            <v>08/06 18:30</v>
          </cell>
        </row>
        <row r="927">
          <cell r="A927" t="str">
            <v>Borek MoravecAles Berbr</v>
          </cell>
          <cell r="B927" t="str">
            <v>Borek Moravec</v>
          </cell>
          <cell r="C927" t="str">
            <v>Ales Berbr</v>
          </cell>
          <cell r="D927" t="str">
            <v>1-3</v>
          </cell>
          <cell r="E927" t="str">
            <v>08/06 18:30</v>
          </cell>
        </row>
        <row r="928">
          <cell r="A928" t="str">
            <v>Jan PribylP-Iirot</v>
          </cell>
          <cell r="B928" t="str">
            <v>Jan Pribyl</v>
          </cell>
          <cell r="C928" t="str">
            <v>P-Iirot</v>
          </cell>
          <cell r="D928" t="str">
            <v>3-2</v>
          </cell>
          <cell r="E928" t="str">
            <v>08/06 18:00</v>
          </cell>
        </row>
        <row r="929">
          <cell r="A929" t="str">
            <v>Karel BrozikMarek Sedlak Snr</v>
          </cell>
          <cell r="B929" t="str">
            <v>Karel Brozik</v>
          </cell>
          <cell r="C929" t="str">
            <v>Marek Sedlak Snr</v>
          </cell>
          <cell r="D929" t="str">
            <v>0-3</v>
          </cell>
          <cell r="E929" t="str">
            <v>08/06 17:30</v>
          </cell>
        </row>
        <row r="930">
          <cell r="A930" t="str">
            <v>Pavel WawroszJan Dzida</v>
          </cell>
          <cell r="B930" t="str">
            <v>Pavel Wawrosz</v>
          </cell>
          <cell r="C930" t="str">
            <v>Jan Dzida</v>
          </cell>
          <cell r="D930" t="str">
            <v>3-0</v>
          </cell>
          <cell r="E930" t="str">
            <v>08/06 17:00</v>
          </cell>
        </row>
        <row r="931">
          <cell r="A931" t="str">
            <v>Pavel ZdarsaMartin Jirasek</v>
          </cell>
          <cell r="B931" t="str">
            <v>Pavel Zdarsa</v>
          </cell>
          <cell r="C931" t="str">
            <v>Martin Jirasek</v>
          </cell>
          <cell r="D931" t="str">
            <v>1-3</v>
          </cell>
          <cell r="E931" t="str">
            <v>08/06 17:00</v>
          </cell>
        </row>
        <row r="932">
          <cell r="A932" t="str">
            <v>Marek Sedlak SnrJan Sucharda</v>
          </cell>
          <cell r="B932" t="str">
            <v>Marek Sedlak Snr</v>
          </cell>
          <cell r="C932" t="str">
            <v>Jan Sucharda</v>
          </cell>
          <cell r="D932" t="str">
            <v>Cancelled</v>
          </cell>
          <cell r="E932" t="str">
            <v>08/06 16:30</v>
          </cell>
        </row>
        <row r="933">
          <cell r="A933" t="str">
            <v>Milan UrbanKarel Brozik</v>
          </cell>
          <cell r="B933" t="str">
            <v>Milan Urban</v>
          </cell>
          <cell r="C933" t="str">
            <v>Karel Brozik</v>
          </cell>
          <cell r="D933" t="str">
            <v>1-3</v>
          </cell>
          <cell r="E933" t="str">
            <v>08/06 16:00</v>
          </cell>
        </row>
        <row r="934">
          <cell r="A934" t="str">
            <v>Jan SuchardaMilan Urban</v>
          </cell>
          <cell r="B934" t="str">
            <v>Jan Sucharda</v>
          </cell>
          <cell r="C934" t="str">
            <v>Milan Urban</v>
          </cell>
          <cell r="D934" t="str">
            <v>Cancelled</v>
          </cell>
          <cell r="E934" t="str">
            <v>08/06 15:30</v>
          </cell>
        </row>
        <row r="935">
          <cell r="A935" t="str">
            <v>Martin JirasekStepan Vyskocil</v>
          </cell>
          <cell r="B935" t="str">
            <v>Martin Jirasek</v>
          </cell>
          <cell r="C935" t="str">
            <v>Stepan Vyskocil</v>
          </cell>
          <cell r="D935" t="str">
            <v>0-3</v>
          </cell>
          <cell r="E935" t="str">
            <v>08/06 15:30</v>
          </cell>
        </row>
        <row r="936">
          <cell r="A936" t="str">
            <v>Pavel ZdarsaAdolf Sejstal</v>
          </cell>
          <cell r="B936" t="str">
            <v>Pavel Zdarsa</v>
          </cell>
          <cell r="C936" t="str">
            <v>Adolf Sejstal</v>
          </cell>
          <cell r="D936" t="str">
            <v>0-3</v>
          </cell>
          <cell r="E936" t="str">
            <v>08/06 15:00</v>
          </cell>
        </row>
        <row r="937">
          <cell r="A937" t="str">
            <v>Marek Sedlak SnrKarel Brozik</v>
          </cell>
          <cell r="B937" t="str">
            <v>Marek Sedlak Snr</v>
          </cell>
          <cell r="C937" t="str">
            <v>Karel Brozik</v>
          </cell>
          <cell r="D937" t="str">
            <v>2-3</v>
          </cell>
          <cell r="E937" t="str">
            <v>08/06 15:00</v>
          </cell>
        </row>
        <row r="938">
          <cell r="A938" t="str">
            <v>Holtum/Verden AndersonJan Dzida</v>
          </cell>
          <cell r="B938" t="str">
            <v>Holtum/Verden Anderson</v>
          </cell>
          <cell r="C938" t="str">
            <v>Jan Dzida</v>
          </cell>
          <cell r="D938" t="str">
            <v>3-0</v>
          </cell>
          <cell r="E938" t="str">
            <v>08/06 15:00</v>
          </cell>
        </row>
        <row r="939">
          <cell r="A939" t="str">
            <v>Tomas TurekZdenek Bilek</v>
          </cell>
          <cell r="B939" t="str">
            <v>Tomas Turek</v>
          </cell>
          <cell r="C939" t="str">
            <v>Zdenek Bilek</v>
          </cell>
          <cell r="D939" t="str">
            <v>0-3</v>
          </cell>
          <cell r="E939" t="str">
            <v>08/06 15:00</v>
          </cell>
        </row>
        <row r="940">
          <cell r="A940" t="str">
            <v>Karel BrozikJiri Louda</v>
          </cell>
          <cell r="B940" t="str">
            <v>Karel Brozik</v>
          </cell>
          <cell r="C940" t="str">
            <v>Jiri Louda</v>
          </cell>
          <cell r="D940" t="str">
            <v>3-1</v>
          </cell>
          <cell r="E940" t="str">
            <v>08/06 14:30</v>
          </cell>
        </row>
        <row r="941">
          <cell r="A941" t="str">
            <v>Karel BrozikJan Sucharda</v>
          </cell>
          <cell r="B941" t="str">
            <v>Karel Brozik</v>
          </cell>
          <cell r="C941" t="str">
            <v>Jan Sucharda</v>
          </cell>
          <cell r="D941" t="str">
            <v>Cancelled</v>
          </cell>
          <cell r="E941" t="str">
            <v>08/06 14:30</v>
          </cell>
        </row>
        <row r="942">
          <cell r="A942" t="str">
            <v>Adolf SejstalMartin Jirasek</v>
          </cell>
          <cell r="B942" t="str">
            <v>Adolf Sejstal</v>
          </cell>
          <cell r="C942" t="str">
            <v>Martin Jirasek</v>
          </cell>
          <cell r="D942" t="str">
            <v>3-1</v>
          </cell>
          <cell r="E942" t="str">
            <v>08/06 14:30</v>
          </cell>
        </row>
        <row r="943">
          <cell r="A943" t="str">
            <v>Stepan VyskocilPavel Zdarsa</v>
          </cell>
          <cell r="B943" t="str">
            <v>Stepan Vyskocil</v>
          </cell>
          <cell r="C943" t="str">
            <v>Pavel Zdarsa</v>
          </cell>
          <cell r="D943" t="str">
            <v>2-3</v>
          </cell>
          <cell r="E943" t="str">
            <v>08/06 14:00</v>
          </cell>
        </row>
        <row r="944">
          <cell r="A944" t="str">
            <v>Josef KoutnikRadim Pokorny</v>
          </cell>
          <cell r="B944" t="str">
            <v>Josef Koutnik</v>
          </cell>
          <cell r="C944" t="str">
            <v>Radim Pokorny</v>
          </cell>
          <cell r="D944" t="str">
            <v>1-3</v>
          </cell>
          <cell r="E944" t="str">
            <v>08/06 13:30</v>
          </cell>
        </row>
        <row r="945">
          <cell r="A945" t="str">
            <v>Ladislav JanousekJakub Stolfa</v>
          </cell>
          <cell r="B945" t="str">
            <v>Ladislav Janousek</v>
          </cell>
          <cell r="C945" t="str">
            <v>Jakub Stolfa</v>
          </cell>
          <cell r="D945" t="str">
            <v>0-3</v>
          </cell>
          <cell r="E945" t="str">
            <v>08/06 13:30</v>
          </cell>
        </row>
        <row r="946">
          <cell r="A946" t="str">
            <v>Matej MazurekRoman Hudeczek</v>
          </cell>
          <cell r="B946" t="str">
            <v>Matej Mazurek</v>
          </cell>
          <cell r="C946" t="str">
            <v>Roman Hudeczek</v>
          </cell>
          <cell r="D946" t="str">
            <v>1-3</v>
          </cell>
          <cell r="E946" t="str">
            <v>08/06 13:30</v>
          </cell>
        </row>
        <row r="947">
          <cell r="A947" t="str">
            <v>Richard BonschJiri Machart</v>
          </cell>
          <cell r="B947" t="str">
            <v>Richard Bonsch</v>
          </cell>
          <cell r="C947" t="str">
            <v>Jiri Machart</v>
          </cell>
          <cell r="D947" t="str">
            <v>3-0</v>
          </cell>
          <cell r="E947" t="str">
            <v>08/06 13:30</v>
          </cell>
        </row>
        <row r="948">
          <cell r="A948" t="str">
            <v>Jaroslav NovotnyMilan Kolar</v>
          </cell>
          <cell r="B948" t="str">
            <v>Jaroslav Novotny</v>
          </cell>
          <cell r="C948" t="str">
            <v>Milan Kolar</v>
          </cell>
          <cell r="D948" t="str">
            <v>3-0</v>
          </cell>
          <cell r="E948" t="str">
            <v>08/06 13:00</v>
          </cell>
        </row>
        <row r="949">
          <cell r="A949" t="str">
            <v>Kamil KleprlikRadim Urbaniec</v>
          </cell>
          <cell r="B949" t="str">
            <v>Kamil Kleprlik</v>
          </cell>
          <cell r="C949" t="str">
            <v>Radim Urbaniec</v>
          </cell>
          <cell r="D949" t="str">
            <v>3-1</v>
          </cell>
          <cell r="E949" t="str">
            <v>08/06 13:00</v>
          </cell>
        </row>
        <row r="950">
          <cell r="A950" t="str">
            <v>Vlastimil SvatosOskar Spacek</v>
          </cell>
          <cell r="B950" t="str">
            <v>Vlastimil Svatos</v>
          </cell>
          <cell r="C950" t="str">
            <v>Oskar Spacek</v>
          </cell>
          <cell r="D950" t="str">
            <v>1-3</v>
          </cell>
          <cell r="E950" t="str">
            <v>08/06 13:00</v>
          </cell>
        </row>
        <row r="951">
          <cell r="A951" t="str">
            <v>Oskar SpacekRichard Bonsch</v>
          </cell>
          <cell r="B951" t="str">
            <v>Oskar Spacek</v>
          </cell>
          <cell r="C951" t="str">
            <v>Richard Bonsch</v>
          </cell>
          <cell r="D951" t="str">
            <v>0-3</v>
          </cell>
          <cell r="E951" t="str">
            <v>08/06 12:30</v>
          </cell>
        </row>
        <row r="952">
          <cell r="A952" t="str">
            <v>Radim PokornyJan Ruzicka</v>
          </cell>
          <cell r="B952" t="str">
            <v>Radim Pokorny</v>
          </cell>
          <cell r="C952" t="str">
            <v>Jan Ruzicka</v>
          </cell>
          <cell r="D952" t="str">
            <v>2-3</v>
          </cell>
          <cell r="E952" t="str">
            <v>08/06 12:30</v>
          </cell>
        </row>
        <row r="953">
          <cell r="A953" t="str">
            <v>Roman HudeczekKamil Kleprlik</v>
          </cell>
          <cell r="B953" t="str">
            <v>Roman Hudeczek</v>
          </cell>
          <cell r="C953" t="str">
            <v>Kamil Kleprlik</v>
          </cell>
          <cell r="D953" t="str">
            <v>3-0</v>
          </cell>
          <cell r="E953" t="str">
            <v>08/06 12:30</v>
          </cell>
        </row>
        <row r="954">
          <cell r="A954" t="str">
            <v>Oskar SpacekJaroslav Kasan</v>
          </cell>
          <cell r="B954" t="str">
            <v>Oskar Spacek</v>
          </cell>
          <cell r="C954" t="str">
            <v>Jaroslav Kasan</v>
          </cell>
          <cell r="D954" t="str">
            <v>Cancelled</v>
          </cell>
          <cell r="E954" t="str">
            <v>08/06 12:30</v>
          </cell>
        </row>
        <row r="955">
          <cell r="A955" t="str">
            <v>Kamil KleprlikMatej Mazurek</v>
          </cell>
          <cell r="B955" t="str">
            <v>Kamil Kleprlik</v>
          </cell>
          <cell r="C955" t="str">
            <v>Matej Mazurek</v>
          </cell>
          <cell r="D955" t="str">
            <v>1-3</v>
          </cell>
          <cell r="E955" t="str">
            <v>08/06 11:30</v>
          </cell>
        </row>
        <row r="956">
          <cell r="A956" t="str">
            <v>Milan KolarJakub Stolfa</v>
          </cell>
          <cell r="B956" t="str">
            <v>Milan Kolar</v>
          </cell>
          <cell r="C956" t="str">
            <v>Jakub Stolfa</v>
          </cell>
          <cell r="D956" t="str">
            <v>0-3</v>
          </cell>
          <cell r="E956" t="str">
            <v>08/06 11:30</v>
          </cell>
        </row>
        <row r="957">
          <cell r="A957" t="str">
            <v>Jaroslav KasanJiri Machart</v>
          </cell>
          <cell r="B957" t="str">
            <v>Jaroslav Kasan</v>
          </cell>
          <cell r="C957" t="str">
            <v>Jiri Machart</v>
          </cell>
          <cell r="D957" t="str">
            <v>Cancelled</v>
          </cell>
          <cell r="E957" t="str">
            <v>08/06 11:30</v>
          </cell>
        </row>
        <row r="958">
          <cell r="A958" t="str">
            <v>Jaroslav NovotnyLadislav Janousek</v>
          </cell>
          <cell r="B958" t="str">
            <v>Jaroslav Novotny</v>
          </cell>
          <cell r="C958" t="str">
            <v>Ladislav Janousek</v>
          </cell>
          <cell r="D958" t="str">
            <v>0-3</v>
          </cell>
          <cell r="E958" t="str">
            <v>08/06 11:00</v>
          </cell>
        </row>
        <row r="959">
          <cell r="A959" t="str">
            <v>Radim PokornyJan Lovl</v>
          </cell>
          <cell r="B959" t="str">
            <v>Radim Pokorny</v>
          </cell>
          <cell r="C959" t="str">
            <v>Jan Lovl</v>
          </cell>
          <cell r="D959" t="str">
            <v>3-1</v>
          </cell>
          <cell r="E959" t="str">
            <v>08/06 11:00</v>
          </cell>
        </row>
        <row r="960">
          <cell r="A960" t="str">
            <v>Roman HudeczekRadim Urbaniec</v>
          </cell>
          <cell r="B960" t="str">
            <v>Roman Hudeczek</v>
          </cell>
          <cell r="C960" t="str">
            <v>Radim Urbaniec</v>
          </cell>
          <cell r="D960" t="str">
            <v>3-1</v>
          </cell>
          <cell r="E960" t="str">
            <v>08/06 11:00</v>
          </cell>
        </row>
        <row r="961">
          <cell r="A961" t="str">
            <v>Jaroslav NovotnyLukas Rygl</v>
          </cell>
          <cell r="B961" t="str">
            <v>Jaroslav Novotny</v>
          </cell>
          <cell r="C961" t="str">
            <v>Lukas Rygl</v>
          </cell>
          <cell r="D961" t="str">
            <v>View</v>
          </cell>
          <cell r="E961" t="str">
            <v>08/06 11:00</v>
          </cell>
        </row>
        <row r="962">
          <cell r="A962" t="str">
            <v>Vlastimil SvatosRichard Bonsch</v>
          </cell>
          <cell r="B962" t="str">
            <v>Vlastimil Svatos</v>
          </cell>
          <cell r="C962" t="str">
            <v>Richard Bonsch</v>
          </cell>
          <cell r="D962" t="str">
            <v>2-3</v>
          </cell>
          <cell r="E962" t="str">
            <v>08/06 10:30</v>
          </cell>
        </row>
        <row r="963">
          <cell r="A963" t="str">
            <v>Ladislav JanousekMilan Kolar</v>
          </cell>
          <cell r="B963" t="str">
            <v>Ladislav Janousek</v>
          </cell>
          <cell r="C963" t="str">
            <v>Milan Kolar</v>
          </cell>
          <cell r="D963" t="str">
            <v>3-2</v>
          </cell>
          <cell r="E963" t="str">
            <v>08/06 10:30</v>
          </cell>
        </row>
        <row r="964">
          <cell r="A964" t="str">
            <v>Vlastimil SvatosJaroslav Kasan</v>
          </cell>
          <cell r="B964" t="str">
            <v>Vlastimil Svatos</v>
          </cell>
          <cell r="C964" t="str">
            <v>Jaroslav Kasan</v>
          </cell>
          <cell r="D964" t="str">
            <v>Cancelled</v>
          </cell>
          <cell r="E964" t="str">
            <v>08/06 10:30</v>
          </cell>
        </row>
        <row r="965">
          <cell r="A965" t="str">
            <v>Radim UrbaniecKamil Kleprlik</v>
          </cell>
          <cell r="B965" t="str">
            <v>Radim Urbaniec</v>
          </cell>
          <cell r="C965" t="str">
            <v>Kamil Kleprlik</v>
          </cell>
          <cell r="D965" t="str">
            <v>2-3</v>
          </cell>
          <cell r="E965" t="str">
            <v>08/06 10:30</v>
          </cell>
        </row>
        <row r="966">
          <cell r="A966" t="str">
            <v>Lukas RyglMilan Kolar</v>
          </cell>
          <cell r="B966" t="str">
            <v>Lukas Rygl</v>
          </cell>
          <cell r="C966" t="str">
            <v>Milan Kolar</v>
          </cell>
          <cell r="D966" t="str">
            <v>View</v>
          </cell>
          <cell r="E966" t="str">
            <v>08/06 10:30</v>
          </cell>
        </row>
        <row r="967">
          <cell r="A967" t="str">
            <v>Jakub StolfaJaroslav Novotny</v>
          </cell>
          <cell r="B967" t="str">
            <v>Jakub Stolfa</v>
          </cell>
          <cell r="C967" t="str">
            <v>Jaroslav Novotny</v>
          </cell>
          <cell r="D967" t="str">
            <v>3-2</v>
          </cell>
          <cell r="E967" t="str">
            <v>08/06 10:00</v>
          </cell>
        </row>
        <row r="968">
          <cell r="A968" t="str">
            <v>Josef GrillJiri Veselka</v>
          </cell>
          <cell r="B968" t="str">
            <v>Josef Grill</v>
          </cell>
          <cell r="C968" t="str">
            <v>Jiri Veselka</v>
          </cell>
          <cell r="D968" t="str">
            <v>1-3</v>
          </cell>
          <cell r="E968" t="str">
            <v>08/06 09:30</v>
          </cell>
        </row>
        <row r="969">
          <cell r="A969" t="str">
            <v>Martin TacinecTibor Kolenic</v>
          </cell>
          <cell r="B969" t="str">
            <v>Martin Tacinec</v>
          </cell>
          <cell r="C969" t="str">
            <v>Tibor Kolenic</v>
          </cell>
          <cell r="D969" t="str">
            <v>0-3</v>
          </cell>
          <cell r="E969" t="str">
            <v>08/06 09:30</v>
          </cell>
        </row>
        <row r="970">
          <cell r="A970" t="str">
            <v>Dalimil MachanderOndrej Kus</v>
          </cell>
          <cell r="B970" t="str">
            <v>Dalimil Machander</v>
          </cell>
          <cell r="C970" t="str">
            <v>Ondrej Kus</v>
          </cell>
          <cell r="D970" t="str">
            <v>3-2</v>
          </cell>
          <cell r="E970" t="str">
            <v>08/06 09:30</v>
          </cell>
        </row>
        <row r="971">
          <cell r="A971" t="str">
            <v>Dominik LengalJaroslav Pilner</v>
          </cell>
          <cell r="B971" t="str">
            <v>Dominik Lengal</v>
          </cell>
          <cell r="C971" t="str">
            <v>Jaroslav Pilner</v>
          </cell>
          <cell r="D971" t="str">
            <v>3-1</v>
          </cell>
          <cell r="E971" t="str">
            <v>08/06 09:30</v>
          </cell>
        </row>
        <row r="972">
          <cell r="A972" t="str">
            <v>Michal PernyMilan Longin</v>
          </cell>
          <cell r="B972" t="str">
            <v>Michal Perny</v>
          </cell>
          <cell r="C972" t="str">
            <v>Milan Longin</v>
          </cell>
          <cell r="D972" t="str">
            <v>Cancelled</v>
          </cell>
          <cell r="E972" t="str">
            <v>08/06 09:00</v>
          </cell>
        </row>
        <row r="973">
          <cell r="A973" t="str">
            <v>Lukas RyglTomas Dousa</v>
          </cell>
          <cell r="B973" t="str">
            <v>Lukas Rygl</v>
          </cell>
          <cell r="C973" t="str">
            <v>Tomas Dousa</v>
          </cell>
          <cell r="D973" t="str">
            <v>0-3</v>
          </cell>
          <cell r="E973" t="str">
            <v>08/06 09:00</v>
          </cell>
        </row>
        <row r="974">
          <cell r="A974" t="str">
            <v>Matej PernyMilan Longin</v>
          </cell>
          <cell r="B974" t="str">
            <v>Matej Perny</v>
          </cell>
          <cell r="C974" t="str">
            <v>Milan Longin</v>
          </cell>
          <cell r="D974" t="str">
            <v>0-3</v>
          </cell>
          <cell r="E974" t="str">
            <v>08/06 09:00</v>
          </cell>
        </row>
        <row r="975">
          <cell r="A975" t="str">
            <v>Martin PavliskaMarek Volny</v>
          </cell>
          <cell r="B975" t="str">
            <v>Martin Pavliska</v>
          </cell>
          <cell r="C975" t="str">
            <v>Marek Volny</v>
          </cell>
          <cell r="D975" t="str">
            <v>3-2</v>
          </cell>
          <cell r="E975" t="str">
            <v>08/06 09:00</v>
          </cell>
        </row>
        <row r="976">
          <cell r="A976" t="str">
            <v>Radim SindelarMartin Kucera</v>
          </cell>
          <cell r="B976" t="str">
            <v>Radim Sindelar</v>
          </cell>
          <cell r="C976" t="str">
            <v>Martin Kucera</v>
          </cell>
          <cell r="D976" t="str">
            <v>3-2</v>
          </cell>
          <cell r="E976" t="str">
            <v>08/06 09:00</v>
          </cell>
        </row>
        <row r="977">
          <cell r="A977" t="str">
            <v>Martin TacinecMatej Perny</v>
          </cell>
          <cell r="B977" t="str">
            <v>Martin Tacinec</v>
          </cell>
          <cell r="C977" t="str">
            <v>Matej Perny</v>
          </cell>
          <cell r="D977" t="str">
            <v>3-1</v>
          </cell>
          <cell r="E977" t="str">
            <v>08/06 08:30</v>
          </cell>
        </row>
        <row r="978">
          <cell r="A978" t="str">
            <v>Josef GrillTomas Dousa</v>
          </cell>
          <cell r="B978" t="str">
            <v>Josef Grill</v>
          </cell>
          <cell r="C978" t="str">
            <v>Tomas Dousa</v>
          </cell>
          <cell r="D978" t="str">
            <v>3-2</v>
          </cell>
          <cell r="E978" t="str">
            <v>08/06 08:30</v>
          </cell>
        </row>
        <row r="979">
          <cell r="A979" t="str">
            <v>Martin KuceraRadim Sindelar</v>
          </cell>
          <cell r="B979" t="str">
            <v>Martin Kucera</v>
          </cell>
          <cell r="C979" t="str">
            <v>Radim Sindelar</v>
          </cell>
          <cell r="D979" t="str">
            <v>0-3</v>
          </cell>
          <cell r="E979" t="str">
            <v>08/06 08:30</v>
          </cell>
        </row>
        <row r="980">
          <cell r="A980" t="str">
            <v>Milan LonginTibor Kolenic</v>
          </cell>
          <cell r="B980" t="str">
            <v>Milan Longin</v>
          </cell>
          <cell r="C980" t="str">
            <v>Tibor Kolenic</v>
          </cell>
          <cell r="D980" t="str">
            <v>1-3</v>
          </cell>
          <cell r="E980" t="str">
            <v>08/06 08:00</v>
          </cell>
        </row>
        <row r="981">
          <cell r="A981" t="str">
            <v>Lukas RyglJiri Veselka</v>
          </cell>
          <cell r="B981" t="str">
            <v>Lukas Rygl</v>
          </cell>
          <cell r="C981" t="str">
            <v>Jiri Veselka</v>
          </cell>
          <cell r="D981" t="str">
            <v>3-0</v>
          </cell>
          <cell r="E981" t="str">
            <v>08/06 08:00</v>
          </cell>
        </row>
        <row r="982">
          <cell r="A982" t="str">
            <v>Jaroslav PilnerDominik Lengal</v>
          </cell>
          <cell r="B982" t="str">
            <v>Jaroslav Pilner</v>
          </cell>
          <cell r="C982" t="str">
            <v>Dominik Lengal</v>
          </cell>
          <cell r="D982" t="str">
            <v>0-3</v>
          </cell>
          <cell r="E982" t="str">
            <v>08/06 08:00</v>
          </cell>
        </row>
        <row r="983">
          <cell r="A983" t="str">
            <v>Radim SindelarJaroslav Pilner</v>
          </cell>
          <cell r="B983" t="str">
            <v>Radim Sindelar</v>
          </cell>
          <cell r="C983" t="str">
            <v>Jaroslav Pilner</v>
          </cell>
          <cell r="D983" t="str">
            <v>0-3</v>
          </cell>
          <cell r="E983" t="str">
            <v>08/06 07:30</v>
          </cell>
        </row>
        <row r="984">
          <cell r="A984" t="str">
            <v>Tomas DousaLukas Rygl</v>
          </cell>
          <cell r="B984" t="str">
            <v>Tomas Dousa</v>
          </cell>
          <cell r="C984" t="str">
            <v>Lukas Rygl</v>
          </cell>
          <cell r="D984" t="str">
            <v>2-3</v>
          </cell>
          <cell r="E984" t="str">
            <v>08/06 07:30</v>
          </cell>
        </row>
        <row r="985">
          <cell r="A985" t="str">
            <v>Ondrej KusMartin Pavliska</v>
          </cell>
          <cell r="B985" t="str">
            <v>Ondrej Kus</v>
          </cell>
          <cell r="C985" t="str">
            <v>Martin Pavliska</v>
          </cell>
          <cell r="D985" t="str">
            <v>3-1</v>
          </cell>
          <cell r="E985" t="str">
            <v>08/06 07:30</v>
          </cell>
        </row>
        <row r="986">
          <cell r="A986" t="str">
            <v>MFK SkalicaDominik Lengal</v>
          </cell>
          <cell r="B986" t="str">
            <v>MFK Skalica</v>
          </cell>
          <cell r="C986" t="str">
            <v>Dominik Lengal</v>
          </cell>
          <cell r="D986" t="str">
            <v>2-3</v>
          </cell>
          <cell r="E986" t="str">
            <v>08/06 07:00</v>
          </cell>
        </row>
        <row r="987">
          <cell r="A987" t="str">
            <v>Dalimil MachanderMarek Volny</v>
          </cell>
          <cell r="B987" t="str">
            <v>Dalimil Machander</v>
          </cell>
          <cell r="C987" t="str">
            <v>Marek Volny</v>
          </cell>
          <cell r="D987" t="str">
            <v>3-0</v>
          </cell>
          <cell r="E987" t="str">
            <v>08/06 07:00</v>
          </cell>
        </row>
        <row r="988">
          <cell r="A988" t="str">
            <v>Tibor KolenicMatej Perny</v>
          </cell>
          <cell r="B988" t="str">
            <v>Tibor Kolenic</v>
          </cell>
          <cell r="C988" t="str">
            <v>Matej Perny</v>
          </cell>
          <cell r="D988" t="str">
            <v>3-0</v>
          </cell>
          <cell r="E988" t="str">
            <v>08/06 06:30</v>
          </cell>
        </row>
        <row r="989">
          <cell r="A989" t="str">
            <v>Marek VolnyOndrej Kus</v>
          </cell>
          <cell r="B989" t="str">
            <v>Marek Volny</v>
          </cell>
          <cell r="C989" t="str">
            <v>Ondrej Kus</v>
          </cell>
          <cell r="D989" t="str">
            <v>1-3</v>
          </cell>
          <cell r="E989" t="str">
            <v>08/06 06:30</v>
          </cell>
        </row>
        <row r="990">
          <cell r="A990" t="str">
            <v>Jiri VeselkaTomas Dousa</v>
          </cell>
          <cell r="B990" t="str">
            <v>Jiri Veselka</v>
          </cell>
          <cell r="C990" t="str">
            <v>Tomas Dousa</v>
          </cell>
          <cell r="D990" t="str">
            <v>3-0</v>
          </cell>
          <cell r="E990" t="str">
            <v>08/06 06:30</v>
          </cell>
        </row>
        <row r="991">
          <cell r="A991" t="str">
            <v>Milan LonginMartin Tacinec</v>
          </cell>
          <cell r="B991" t="str">
            <v>Milan Longin</v>
          </cell>
          <cell r="C991" t="str">
            <v>Martin Tacinec</v>
          </cell>
          <cell r="D991" t="str">
            <v>2-3</v>
          </cell>
          <cell r="E991" t="str">
            <v>08/06 06:00</v>
          </cell>
        </row>
        <row r="992">
          <cell r="A992" t="str">
            <v>Jaroslav PilnerMartin Kucera</v>
          </cell>
          <cell r="B992" t="str">
            <v>Jaroslav Pilner</v>
          </cell>
          <cell r="C992" t="str">
            <v>Martin Kucera</v>
          </cell>
          <cell r="D992" t="str">
            <v>3-1</v>
          </cell>
          <cell r="E992" t="str">
            <v>08/06 06:00</v>
          </cell>
        </row>
        <row r="993">
          <cell r="A993" t="str">
            <v>Martin PavliskaDalimil Machander</v>
          </cell>
          <cell r="B993" t="str">
            <v>Martin Pavliska</v>
          </cell>
          <cell r="C993" t="str">
            <v>Dalimil Machander</v>
          </cell>
          <cell r="D993" t="str">
            <v>2-3</v>
          </cell>
          <cell r="E993" t="str">
            <v>08/06 06:00</v>
          </cell>
        </row>
        <row r="994">
          <cell r="A994" t="str">
            <v>Frantisek BrizaJaroslav Bresky</v>
          </cell>
          <cell r="B994" t="str">
            <v>Frantisek Briza</v>
          </cell>
          <cell r="C994" t="str">
            <v>Jaroslav Bresky</v>
          </cell>
          <cell r="D994" t="str">
            <v>3-1</v>
          </cell>
          <cell r="E994" t="str">
            <v>08/06 03:30</v>
          </cell>
        </row>
        <row r="995">
          <cell r="A995" t="str">
            <v>Matous KlimentaMichal Sklenar</v>
          </cell>
          <cell r="B995" t="str">
            <v>Matous Klimenta</v>
          </cell>
          <cell r="C995" t="str">
            <v>Michal Sklenar</v>
          </cell>
          <cell r="D995" t="str">
            <v>2-3</v>
          </cell>
          <cell r="E995" t="str">
            <v>08/06 03:30</v>
          </cell>
        </row>
        <row r="996">
          <cell r="A996" t="str">
            <v>Ales BayerJiri Louda</v>
          </cell>
          <cell r="B996" t="str">
            <v>Ales Bayer</v>
          </cell>
          <cell r="C996" t="str">
            <v>Jiri Louda</v>
          </cell>
          <cell r="D996" t="str">
            <v>3-2</v>
          </cell>
          <cell r="E996" t="str">
            <v>08/06 03:00</v>
          </cell>
        </row>
        <row r="997">
          <cell r="A997" t="str">
            <v>Vratislav PetracekMiroslav Adamec</v>
          </cell>
          <cell r="B997" t="str">
            <v>Vratislav Petracek</v>
          </cell>
          <cell r="C997" t="str">
            <v>Miroslav Adamec</v>
          </cell>
          <cell r="D997" t="str">
            <v>3-2</v>
          </cell>
          <cell r="E997" t="str">
            <v>08/06 03:00</v>
          </cell>
        </row>
        <row r="998">
          <cell r="A998" t="str">
            <v>Michal SklenarMatous Klimenta</v>
          </cell>
          <cell r="B998" t="str">
            <v>Michal Sklenar</v>
          </cell>
          <cell r="C998" t="str">
            <v>Matous Klimenta</v>
          </cell>
          <cell r="D998" t="str">
            <v>3-2</v>
          </cell>
          <cell r="E998" t="str">
            <v>08/06 02:30</v>
          </cell>
        </row>
        <row r="999">
          <cell r="A999" t="str">
            <v>Miroslav AdamecFrantisek Briza</v>
          </cell>
          <cell r="B999" t="str">
            <v>Miroslav Adamec</v>
          </cell>
          <cell r="C999" t="str">
            <v>Frantisek Briza</v>
          </cell>
          <cell r="D999" t="str">
            <v>2-3</v>
          </cell>
          <cell r="E999" t="str">
            <v>08/06 02:30</v>
          </cell>
        </row>
        <row r="1000">
          <cell r="A1000" t="str">
            <v>Frantisek PuschMichal Sklenar</v>
          </cell>
          <cell r="B1000" t="str">
            <v>Frantisek Pusch</v>
          </cell>
          <cell r="C1000" t="str">
            <v>Michal Sklenar</v>
          </cell>
          <cell r="D1000" t="str">
            <v>1-3</v>
          </cell>
          <cell r="E1000" t="str">
            <v>08/06 01:30</v>
          </cell>
        </row>
        <row r="1001">
          <cell r="A1001" t="str">
            <v>Aiemann ZahabiMiroslav Adamec</v>
          </cell>
          <cell r="B1001" t="str">
            <v>Aiemann Zahabi</v>
          </cell>
          <cell r="C1001" t="str">
            <v>Miroslav Adamec</v>
          </cell>
          <cell r="D1001" t="str">
            <v>1-3</v>
          </cell>
          <cell r="E1001" t="str">
            <v>08/06 01:30</v>
          </cell>
        </row>
        <row r="1002">
          <cell r="A1002" t="str">
            <v>Ales BayerMatous Klimenta</v>
          </cell>
          <cell r="B1002" t="str">
            <v>Ales Bayer</v>
          </cell>
          <cell r="C1002" t="str">
            <v>Matous Klimenta</v>
          </cell>
          <cell r="D1002" t="str">
            <v>1-3</v>
          </cell>
          <cell r="E1002" t="str">
            <v>08/06 01:00</v>
          </cell>
        </row>
        <row r="1003">
          <cell r="A1003" t="str">
            <v>Vratislav PetracekFrantisek Briza</v>
          </cell>
          <cell r="B1003" t="str">
            <v>Vratislav Petracek</v>
          </cell>
          <cell r="C1003" t="str">
            <v>Frantisek Briza</v>
          </cell>
          <cell r="D1003" t="str">
            <v>1-3</v>
          </cell>
          <cell r="E1003" t="str">
            <v>08/06 01:00</v>
          </cell>
        </row>
        <row r="1004">
          <cell r="A1004" t="str">
            <v>Jaroslav BreskyJiri Plachy</v>
          </cell>
          <cell r="B1004" t="str">
            <v>Jaroslav Bresky</v>
          </cell>
          <cell r="C1004" t="str">
            <v>Jiri Plachy</v>
          </cell>
          <cell r="D1004" t="str">
            <v>3-2</v>
          </cell>
          <cell r="E1004" t="str">
            <v>08/06 00:30</v>
          </cell>
        </row>
        <row r="1005">
          <cell r="A1005" t="str">
            <v>Jiri LoudaFrantisek Pusch</v>
          </cell>
          <cell r="B1005" t="str">
            <v>Jiri Louda</v>
          </cell>
          <cell r="C1005" t="str">
            <v>Frantisek Pusch</v>
          </cell>
          <cell r="D1005" t="str">
            <v>3-0</v>
          </cell>
          <cell r="E1005" t="str">
            <v>08/06 00:30</v>
          </cell>
        </row>
        <row r="1006">
          <cell r="A1006" t="str">
            <v>Michal SklenarAles Bayer</v>
          </cell>
          <cell r="B1006" t="str">
            <v>Michal Sklenar</v>
          </cell>
          <cell r="C1006" t="str">
            <v>Ales Bayer</v>
          </cell>
          <cell r="D1006" t="str">
            <v>2-3</v>
          </cell>
          <cell r="E1006" t="str">
            <v>08/06 00:00</v>
          </cell>
        </row>
        <row r="1007">
          <cell r="A1007" t="str">
            <v>Frantisek BrizaJiri Plachy</v>
          </cell>
          <cell r="B1007" t="str">
            <v>Frantisek Briza</v>
          </cell>
          <cell r="C1007" t="str">
            <v>Jiri Plachy</v>
          </cell>
          <cell r="D1007" t="str">
            <v>3-0</v>
          </cell>
          <cell r="E1007" t="str">
            <v>08/05 23:30</v>
          </cell>
        </row>
        <row r="1008">
          <cell r="A1008" t="str">
            <v>Jaroslav BreskyMiroslav Adamec</v>
          </cell>
          <cell r="B1008" t="str">
            <v>Jaroslav Bresky</v>
          </cell>
          <cell r="C1008" t="str">
            <v>Miroslav Adamec</v>
          </cell>
          <cell r="D1008" t="str">
            <v>3-1</v>
          </cell>
          <cell r="E1008" t="str">
            <v>08/05 23:00</v>
          </cell>
        </row>
        <row r="1009">
          <cell r="A1009" t="str">
            <v>Jiri LoudaMichal Sklenar</v>
          </cell>
          <cell r="B1009" t="str">
            <v>Jiri Louda</v>
          </cell>
          <cell r="C1009" t="str">
            <v>Michal Sklenar</v>
          </cell>
          <cell r="D1009" t="str">
            <v>2-3</v>
          </cell>
          <cell r="E1009" t="str">
            <v>08/05 23:00</v>
          </cell>
        </row>
        <row r="1010">
          <cell r="A1010" t="str">
            <v>Jiri PlachyVratislav Petracek</v>
          </cell>
          <cell r="B1010" t="str">
            <v>Jiri Plachy</v>
          </cell>
          <cell r="C1010" t="str">
            <v>Vratislav Petracek</v>
          </cell>
          <cell r="D1010" t="str">
            <v>3-1</v>
          </cell>
          <cell r="E1010" t="str">
            <v>08/05 22:30</v>
          </cell>
        </row>
        <row r="1011">
          <cell r="A1011" t="str">
            <v>Matous KlimentaJiri Louda</v>
          </cell>
          <cell r="B1011" t="str">
            <v>Matous Klimenta</v>
          </cell>
          <cell r="C1011" t="str">
            <v>Jiri Louda</v>
          </cell>
          <cell r="D1011" t="str">
            <v>3-1</v>
          </cell>
          <cell r="E1011" t="str">
            <v>08/05 22:00</v>
          </cell>
        </row>
        <row r="1012">
          <cell r="A1012" t="str">
            <v>Patrik PychaSimon Kadavy</v>
          </cell>
          <cell r="B1012" t="str">
            <v>Patrik Pycha</v>
          </cell>
          <cell r="C1012" t="str">
            <v>Simon Kadavy</v>
          </cell>
          <cell r="D1012" t="str">
            <v>3-0</v>
          </cell>
          <cell r="E1012" t="str">
            <v>08/05 21:30</v>
          </cell>
        </row>
        <row r="1013">
          <cell r="A1013" t="str">
            <v>Marek CejkaPetr Svoboda</v>
          </cell>
          <cell r="B1013" t="str">
            <v>Marek Cejka</v>
          </cell>
          <cell r="C1013" t="str">
            <v>Petr Svoboda</v>
          </cell>
          <cell r="D1013" t="str">
            <v>3-2</v>
          </cell>
          <cell r="E1013" t="str">
            <v>08/05 21:30</v>
          </cell>
        </row>
        <row r="1014">
          <cell r="A1014" t="str">
            <v>Radim PavelkaJiri Zuzanek</v>
          </cell>
          <cell r="B1014" t="str">
            <v>Radim Pavelka</v>
          </cell>
          <cell r="C1014" t="str">
            <v>Jiri Zuzanek</v>
          </cell>
          <cell r="D1014" t="str">
            <v>1-3</v>
          </cell>
          <cell r="E1014" t="str">
            <v>08/05 21:00</v>
          </cell>
        </row>
        <row r="1015">
          <cell r="A1015" t="str">
            <v>Peter CHvojkaTomas Ogrocki</v>
          </cell>
          <cell r="B1015" t="str">
            <v>Peter CHvojka</v>
          </cell>
          <cell r="C1015" t="str">
            <v>Tomas Ogrocki</v>
          </cell>
          <cell r="D1015" t="str">
            <v>3-0</v>
          </cell>
          <cell r="E1015" t="str">
            <v>08/05 21:00</v>
          </cell>
        </row>
        <row r="1016">
          <cell r="A1016" t="str">
            <v>Lubor SulavaJiri Svec</v>
          </cell>
          <cell r="B1016" t="str">
            <v>Lubor Sulava</v>
          </cell>
          <cell r="C1016" t="str">
            <v>Jiri Svec</v>
          </cell>
          <cell r="D1016" t="str">
            <v>3-1</v>
          </cell>
          <cell r="E1016" t="str">
            <v>08/05 21:00</v>
          </cell>
        </row>
        <row r="1017">
          <cell r="A1017" t="str">
            <v>Tomas OgrockiPeter CHvojka</v>
          </cell>
          <cell r="B1017" t="str">
            <v>Tomas Ogrocki</v>
          </cell>
          <cell r="C1017" t="str">
            <v>Peter CHvojka</v>
          </cell>
          <cell r="D1017" t="str">
            <v>1-3</v>
          </cell>
          <cell r="E1017" t="str">
            <v>08/05 20:30</v>
          </cell>
        </row>
        <row r="1018">
          <cell r="A1018" t="str">
            <v>Martin ZizkaMarek Cejka</v>
          </cell>
          <cell r="B1018" t="str">
            <v>Martin Zizka</v>
          </cell>
          <cell r="C1018" t="str">
            <v>Marek Cejka</v>
          </cell>
          <cell r="D1018" t="str">
            <v>2-3</v>
          </cell>
          <cell r="E1018" t="str">
            <v>08/05 20:30</v>
          </cell>
        </row>
        <row r="1019">
          <cell r="A1019" t="str">
            <v>Jiri ZuzanekRadim Pavelka</v>
          </cell>
          <cell r="B1019" t="str">
            <v>Jiri Zuzanek</v>
          </cell>
          <cell r="C1019" t="str">
            <v>Radim Pavelka</v>
          </cell>
          <cell r="D1019" t="str">
            <v>2-3</v>
          </cell>
          <cell r="E1019" t="str">
            <v>08/05 20:30</v>
          </cell>
        </row>
        <row r="1020">
          <cell r="A1020" t="str">
            <v>Petr SvobodaAles Krejci</v>
          </cell>
          <cell r="B1020" t="str">
            <v>Petr Svoboda</v>
          </cell>
          <cell r="C1020" t="str">
            <v>Ales Krejci</v>
          </cell>
          <cell r="D1020" t="str">
            <v>3-0</v>
          </cell>
          <cell r="E1020" t="str">
            <v>08/05 20:00</v>
          </cell>
        </row>
        <row r="1021">
          <cell r="A1021" t="str">
            <v>Michal RaskaKarel Baros</v>
          </cell>
          <cell r="B1021" t="str">
            <v>Michal Raska</v>
          </cell>
          <cell r="C1021" t="str">
            <v>Karel Baros</v>
          </cell>
          <cell r="D1021" t="str">
            <v>1-3</v>
          </cell>
          <cell r="E1021" t="str">
            <v>08/05 20:00</v>
          </cell>
        </row>
        <row r="1022">
          <cell r="A1022" t="str">
            <v>Jiri SvecMiroslav Barta</v>
          </cell>
          <cell r="B1022" t="str">
            <v>Jiri Svec</v>
          </cell>
          <cell r="C1022" t="str">
            <v>Miroslav Barta</v>
          </cell>
          <cell r="D1022" t="str">
            <v>1-3</v>
          </cell>
          <cell r="E1022" t="str">
            <v>08/05 20:00</v>
          </cell>
        </row>
        <row r="1023">
          <cell r="A1023" t="str">
            <v>Peter CHvojkaMattia Berardi</v>
          </cell>
          <cell r="B1023" t="str">
            <v>Peter CHvojka</v>
          </cell>
          <cell r="C1023" t="str">
            <v>Mattia Berardi</v>
          </cell>
          <cell r="D1023" t="str">
            <v>1-3</v>
          </cell>
          <cell r="E1023" t="str">
            <v>08/05 19:30</v>
          </cell>
        </row>
        <row r="1024">
          <cell r="A1024" t="str">
            <v>Radim PavelkaPatrik Pycha</v>
          </cell>
          <cell r="B1024" t="str">
            <v>Radim Pavelka</v>
          </cell>
          <cell r="C1024" t="str">
            <v>Patrik Pycha</v>
          </cell>
          <cell r="D1024" t="str">
            <v>3-2</v>
          </cell>
          <cell r="E1024" t="str">
            <v>08/05 19:30</v>
          </cell>
        </row>
        <row r="1025">
          <cell r="A1025" t="str">
            <v>Jan PleskotJiri Svec</v>
          </cell>
          <cell r="B1025" t="str">
            <v>Jan Pleskot</v>
          </cell>
          <cell r="C1025" t="str">
            <v>Jiri Svec</v>
          </cell>
          <cell r="D1025" t="str">
            <v>3-0</v>
          </cell>
          <cell r="E1025" t="str">
            <v>08/05 19:30</v>
          </cell>
        </row>
        <row r="1026">
          <cell r="A1026" t="str">
            <v>Tomas OgrockiKarel Baros</v>
          </cell>
          <cell r="B1026" t="str">
            <v>Tomas Ogrocki</v>
          </cell>
          <cell r="C1026" t="str">
            <v>Karel Baros</v>
          </cell>
          <cell r="D1026" t="str">
            <v>0-3</v>
          </cell>
          <cell r="E1026" t="str">
            <v>08/05 19:00</v>
          </cell>
        </row>
        <row r="1027">
          <cell r="A1027" t="str">
            <v>Martin GethinSimon Kadavy</v>
          </cell>
          <cell r="B1027" t="str">
            <v>Martin Gethin</v>
          </cell>
          <cell r="C1027" t="str">
            <v>Simon Kadavy</v>
          </cell>
          <cell r="D1027" t="str">
            <v>2-3</v>
          </cell>
          <cell r="E1027" t="str">
            <v>08/05 19:00</v>
          </cell>
        </row>
        <row r="1028">
          <cell r="A1028" t="str">
            <v>Karel BarosPeter CHvojka</v>
          </cell>
          <cell r="B1028" t="str">
            <v>Karel Baros</v>
          </cell>
          <cell r="C1028" t="str">
            <v>Peter CHvojka</v>
          </cell>
          <cell r="D1028" t="str">
            <v>2-3</v>
          </cell>
          <cell r="E1028" t="str">
            <v>08/05 18:30</v>
          </cell>
        </row>
        <row r="1029">
          <cell r="A1029" t="str">
            <v>Michal RaskaTomas Ogrocki</v>
          </cell>
          <cell r="B1029" t="str">
            <v>Michal Raska</v>
          </cell>
          <cell r="C1029" t="str">
            <v>Tomas Ogrocki</v>
          </cell>
          <cell r="D1029" t="str">
            <v>3-0</v>
          </cell>
          <cell r="E1029" t="str">
            <v>08/05 18:00</v>
          </cell>
        </row>
        <row r="1030">
          <cell r="A1030" t="str">
            <v>Jiri SvecLubor Sulava</v>
          </cell>
          <cell r="B1030" t="str">
            <v>Jiri Svec</v>
          </cell>
          <cell r="C1030" t="str">
            <v>Lubor Sulava</v>
          </cell>
          <cell r="D1030" t="str">
            <v>2-3</v>
          </cell>
          <cell r="E1030" t="str">
            <v>08/05 18:00</v>
          </cell>
        </row>
        <row r="1031">
          <cell r="A1031" t="str">
            <v>Patrik PychaJiri Zuzanek</v>
          </cell>
          <cell r="B1031" t="str">
            <v>Patrik Pycha</v>
          </cell>
          <cell r="C1031" t="str">
            <v>Jiri Zuzanek</v>
          </cell>
          <cell r="D1031" t="str">
            <v>3-2</v>
          </cell>
          <cell r="E1031" t="str">
            <v>08/05 18:00</v>
          </cell>
        </row>
        <row r="1032">
          <cell r="A1032" t="str">
            <v>David KacirekVladimir Stanek</v>
          </cell>
          <cell r="B1032" t="str">
            <v>David Kacirek</v>
          </cell>
          <cell r="C1032" t="str">
            <v>Vladimir Stanek</v>
          </cell>
          <cell r="D1032" t="str">
            <v>3-1</v>
          </cell>
          <cell r="E1032" t="str">
            <v>08/05 17:30</v>
          </cell>
        </row>
        <row r="1033">
          <cell r="A1033" t="str">
            <v>Jiri StachRobert Koczy</v>
          </cell>
          <cell r="B1033" t="str">
            <v>Jiri Stach</v>
          </cell>
          <cell r="C1033" t="str">
            <v>Robert Koczy</v>
          </cell>
          <cell r="D1033" t="str">
            <v>0-3</v>
          </cell>
          <cell r="E1033" t="str">
            <v>08/05 17:30</v>
          </cell>
        </row>
        <row r="1034">
          <cell r="A1034" t="str">
            <v>Petr VojtechJaroslav Strnad 1964</v>
          </cell>
          <cell r="B1034" t="str">
            <v>Petr Vojtech</v>
          </cell>
          <cell r="C1034" t="str">
            <v>Jaroslav Strnad 1964</v>
          </cell>
          <cell r="D1034" t="str">
            <v>3-0</v>
          </cell>
          <cell r="E1034" t="str">
            <v>08/05 17:30</v>
          </cell>
        </row>
        <row r="1035">
          <cell r="A1035" t="str">
            <v>Milan ChalupnicekPavel Sprynar</v>
          </cell>
          <cell r="B1035" t="str">
            <v>Milan Chalupnicek</v>
          </cell>
          <cell r="C1035" t="str">
            <v>Pavel Sprynar</v>
          </cell>
          <cell r="D1035" t="str">
            <v>0-3</v>
          </cell>
          <cell r="E1035" t="str">
            <v>08/05 17:30</v>
          </cell>
        </row>
        <row r="1036">
          <cell r="A1036" t="str">
            <v>Martin TacinecJan Steffan</v>
          </cell>
          <cell r="B1036" t="str">
            <v>Martin Tacinec</v>
          </cell>
          <cell r="C1036" t="str">
            <v>Jan Steffan</v>
          </cell>
          <cell r="D1036" t="str">
            <v>1-3</v>
          </cell>
          <cell r="E1036" t="str">
            <v>08/05 17:00</v>
          </cell>
        </row>
        <row r="1037">
          <cell r="A1037" t="str">
            <v>Karel HonsMilan Fikar</v>
          </cell>
          <cell r="B1037" t="str">
            <v>Karel Hons</v>
          </cell>
          <cell r="C1037" t="str">
            <v>Milan Fikar</v>
          </cell>
          <cell r="D1037" t="str">
            <v>3-0</v>
          </cell>
          <cell r="E1037" t="str">
            <v>08/05 17:00</v>
          </cell>
        </row>
        <row r="1038">
          <cell r="A1038" t="str">
            <v>Lukas StempakVojtech Konvicka</v>
          </cell>
          <cell r="B1038" t="str">
            <v>Lukas Stempak</v>
          </cell>
          <cell r="C1038" t="str">
            <v>Vojtech Konvicka</v>
          </cell>
          <cell r="D1038" t="str">
            <v>1-3</v>
          </cell>
          <cell r="E1038" t="str">
            <v>08/05 17:00</v>
          </cell>
        </row>
        <row r="1039">
          <cell r="A1039" t="str">
            <v>Roman PolovkaRichard Bonsch</v>
          </cell>
          <cell r="B1039" t="str">
            <v>Roman Polovka</v>
          </cell>
          <cell r="C1039" t="str">
            <v>Richard Bonsch</v>
          </cell>
          <cell r="D1039" t="str">
            <v>3-1</v>
          </cell>
          <cell r="E1039" t="str">
            <v>08/05 17:00</v>
          </cell>
        </row>
        <row r="1040">
          <cell r="A1040" t="str">
            <v>Lukas StempakJiri Stach</v>
          </cell>
          <cell r="B1040" t="str">
            <v>Lukas Stempak</v>
          </cell>
          <cell r="C1040" t="str">
            <v>Jiri Stach</v>
          </cell>
          <cell r="D1040" t="str">
            <v>1-3</v>
          </cell>
          <cell r="E1040" t="str">
            <v>08/05 16:30</v>
          </cell>
        </row>
        <row r="1041">
          <cell r="A1041" t="str">
            <v>Pavel SprynarRichard Bonsch</v>
          </cell>
          <cell r="B1041" t="str">
            <v>Pavel Sprynar</v>
          </cell>
          <cell r="C1041" t="str">
            <v>Richard Bonsch</v>
          </cell>
          <cell r="D1041" t="str">
            <v>3-0</v>
          </cell>
          <cell r="E1041" t="str">
            <v>08/05 16:30</v>
          </cell>
        </row>
        <row r="1042">
          <cell r="A1042" t="str">
            <v>Roman PolovkaMilan Chalupnicek</v>
          </cell>
          <cell r="B1042" t="str">
            <v>Roman Polovka</v>
          </cell>
          <cell r="C1042" t="str">
            <v>Milan Chalupnicek</v>
          </cell>
          <cell r="D1042" t="str">
            <v>3-1</v>
          </cell>
          <cell r="E1042" t="str">
            <v>08/05 16:00</v>
          </cell>
        </row>
        <row r="1043">
          <cell r="A1043" t="str">
            <v>Vladimir StanekKarel Hons</v>
          </cell>
          <cell r="B1043" t="str">
            <v>Vladimir Stanek</v>
          </cell>
          <cell r="C1043" t="str">
            <v>Karel Hons</v>
          </cell>
          <cell r="D1043" t="str">
            <v>3-0</v>
          </cell>
          <cell r="E1043" t="str">
            <v>08/05 16:00</v>
          </cell>
        </row>
        <row r="1044">
          <cell r="A1044" t="str">
            <v>Richard BonschIpatinga Women</v>
          </cell>
          <cell r="B1044" t="str">
            <v>Richard Bonsch</v>
          </cell>
          <cell r="C1044" t="str">
            <v>Ipatinga Women</v>
          </cell>
          <cell r="D1044" t="str">
            <v>0-3</v>
          </cell>
          <cell r="E1044" t="str">
            <v>08/05 15:30</v>
          </cell>
        </row>
        <row r="1045">
          <cell r="A1045" t="str">
            <v>Jan SteffanJaroslav Strnad 1964</v>
          </cell>
          <cell r="B1045" t="str">
            <v>Jan Steffan</v>
          </cell>
          <cell r="C1045" t="str">
            <v>Jaroslav Strnad 1964</v>
          </cell>
          <cell r="D1045" t="str">
            <v>2-3</v>
          </cell>
          <cell r="E1045" t="str">
            <v>08/05 15:30</v>
          </cell>
        </row>
        <row r="1046">
          <cell r="A1046" t="str">
            <v>Milan FikarVladimir Stanek</v>
          </cell>
          <cell r="B1046" t="str">
            <v>Milan Fikar</v>
          </cell>
          <cell r="C1046" t="str">
            <v>Vladimir Stanek</v>
          </cell>
          <cell r="D1046" t="str">
            <v>1-3</v>
          </cell>
          <cell r="E1046" t="str">
            <v>08/05 15:30</v>
          </cell>
        </row>
        <row r="1047">
          <cell r="A1047" t="str">
            <v>Martin TacinecPetr Vojtech</v>
          </cell>
          <cell r="B1047" t="str">
            <v>Martin Tacinec</v>
          </cell>
          <cell r="C1047" t="str">
            <v>Petr Vojtech</v>
          </cell>
          <cell r="D1047" t="str">
            <v>2-3</v>
          </cell>
          <cell r="E1047" t="str">
            <v>08/05 15:00</v>
          </cell>
        </row>
        <row r="1048">
          <cell r="A1048" t="str">
            <v>Lukas StempakFC Armacenenses</v>
          </cell>
          <cell r="B1048" t="str">
            <v>Lukas Stempak</v>
          </cell>
          <cell r="C1048" t="str">
            <v>FC Armacenenses</v>
          </cell>
          <cell r="D1048" t="str">
            <v>3-0</v>
          </cell>
          <cell r="E1048" t="str">
            <v>08/05 15:00</v>
          </cell>
        </row>
        <row r="1049">
          <cell r="A1049" t="str">
            <v>David KacirekKarel Hons</v>
          </cell>
          <cell r="B1049" t="str">
            <v>David Kacirek</v>
          </cell>
          <cell r="C1049" t="str">
            <v>Karel Hons</v>
          </cell>
          <cell r="D1049" t="str">
            <v>3-0</v>
          </cell>
          <cell r="E1049" t="str">
            <v>08/05 15:00</v>
          </cell>
        </row>
        <row r="1050">
          <cell r="A1050" t="str">
            <v>Petr VojtechJan Steffan</v>
          </cell>
          <cell r="B1050" t="str">
            <v>Petr Vojtech</v>
          </cell>
          <cell r="C1050" t="str">
            <v>Jan Steffan</v>
          </cell>
          <cell r="D1050" t="str">
            <v>3-2</v>
          </cell>
          <cell r="E1050" t="str">
            <v>08/05 14:30</v>
          </cell>
        </row>
        <row r="1051">
          <cell r="A1051" t="str">
            <v>Vojtech KonvickaJiri Stach</v>
          </cell>
          <cell r="B1051" t="str">
            <v>Vojtech Konvicka</v>
          </cell>
          <cell r="C1051" t="str">
            <v>Jiri Stach</v>
          </cell>
          <cell r="D1051" t="str">
            <v>1-3</v>
          </cell>
          <cell r="E1051" t="str">
            <v>08/05 14:30</v>
          </cell>
        </row>
        <row r="1052">
          <cell r="A1052" t="str">
            <v>Milan ChalupnicekRichard Bonsch</v>
          </cell>
          <cell r="B1052" t="str">
            <v>Milan Chalupnicek</v>
          </cell>
          <cell r="C1052" t="str">
            <v>Richard Bonsch</v>
          </cell>
          <cell r="D1052" t="str">
            <v>3-2</v>
          </cell>
          <cell r="E1052" t="str">
            <v>08/05 14:30</v>
          </cell>
        </row>
        <row r="1053">
          <cell r="A1053" t="str">
            <v>Roman PolovkaChina PR</v>
          </cell>
          <cell r="B1053" t="str">
            <v>Roman Polovka</v>
          </cell>
          <cell r="C1053" t="str">
            <v>China PR</v>
          </cell>
          <cell r="D1053" t="str">
            <v>0-3</v>
          </cell>
          <cell r="E1053" t="str">
            <v>08/05 14:00</v>
          </cell>
        </row>
        <row r="1054">
          <cell r="A1054" t="str">
            <v>Vladimir StanekDavid Kacirek</v>
          </cell>
          <cell r="B1054" t="str">
            <v>Vladimir Stanek</v>
          </cell>
          <cell r="C1054" t="str">
            <v>David Kacirek</v>
          </cell>
          <cell r="D1054" t="str">
            <v>1-3</v>
          </cell>
          <cell r="E1054" t="str">
            <v>08/05 14:00</v>
          </cell>
        </row>
        <row r="1055">
          <cell r="A1055" t="str">
            <v>Robert KoczyLukas Stempak</v>
          </cell>
          <cell r="B1055" t="str">
            <v>Robert Koczy</v>
          </cell>
          <cell r="C1055" t="str">
            <v>Lukas Stempak</v>
          </cell>
          <cell r="D1055" t="str">
            <v>3-2</v>
          </cell>
          <cell r="E1055" t="str">
            <v>08/05 14:00</v>
          </cell>
        </row>
        <row r="1056">
          <cell r="A1056" t="str">
            <v>Marek PlacekMihail Trinta</v>
          </cell>
          <cell r="B1056" t="str">
            <v>Marek Placek</v>
          </cell>
          <cell r="C1056" t="str">
            <v>Mihail Trinta</v>
          </cell>
          <cell r="D1056" t="str">
            <v>3-0</v>
          </cell>
          <cell r="E1056" t="str">
            <v>08/05 13:30</v>
          </cell>
        </row>
        <row r="1057">
          <cell r="A1057" t="str">
            <v>Richard VavrickaPavel Zdarsa</v>
          </cell>
          <cell r="B1057" t="str">
            <v>Richard Vavricka</v>
          </cell>
          <cell r="C1057" t="str">
            <v>Pavel Zdarsa</v>
          </cell>
          <cell r="D1057" t="str">
            <v>2-3</v>
          </cell>
          <cell r="E1057" t="str">
            <v>08/05 13:30</v>
          </cell>
        </row>
        <row r="1058">
          <cell r="A1058" t="str">
            <v>Adam StrelecMartin Jaksa</v>
          </cell>
          <cell r="B1058" t="str">
            <v>Adam Strelec</v>
          </cell>
          <cell r="C1058" t="str">
            <v>Martin Jaksa</v>
          </cell>
          <cell r="D1058" t="str">
            <v>3-1</v>
          </cell>
          <cell r="E1058" t="str">
            <v>08/05 13:30</v>
          </cell>
        </row>
        <row r="1059">
          <cell r="A1059" t="str">
            <v>Lukas RyglLukas Malek</v>
          </cell>
          <cell r="B1059" t="str">
            <v>Lukas Rygl</v>
          </cell>
          <cell r="C1059" t="str">
            <v>Lukas Malek</v>
          </cell>
          <cell r="D1059" t="str">
            <v>2-3</v>
          </cell>
          <cell r="E1059" t="str">
            <v>08/05 13:00</v>
          </cell>
        </row>
        <row r="1060">
          <cell r="A1060" t="str">
            <v>Jan KabelkaMartin Jirasek</v>
          </cell>
          <cell r="B1060" t="str">
            <v>Jan Kabelka</v>
          </cell>
          <cell r="C1060" t="str">
            <v>Martin Jirasek</v>
          </cell>
          <cell r="D1060" t="str">
            <v>1-3</v>
          </cell>
          <cell r="E1060" t="str">
            <v>08/05 13:00</v>
          </cell>
        </row>
        <row r="1061">
          <cell r="A1061" t="str">
            <v>Tibor KolenicMilan Longin</v>
          </cell>
          <cell r="B1061" t="str">
            <v>Tibor Kolenic</v>
          </cell>
          <cell r="C1061" t="str">
            <v>Milan Longin</v>
          </cell>
          <cell r="D1061" t="str">
            <v>1-3</v>
          </cell>
          <cell r="E1061" t="str">
            <v>08/05 12:30</v>
          </cell>
        </row>
        <row r="1062">
          <cell r="A1062" t="str">
            <v>Martin JirasekRichard Vavricka</v>
          </cell>
          <cell r="B1062" t="str">
            <v>Martin Jirasek</v>
          </cell>
          <cell r="C1062" t="str">
            <v>Richard Vavricka</v>
          </cell>
          <cell r="D1062" t="str">
            <v>2-3</v>
          </cell>
          <cell r="E1062" t="str">
            <v>08/05 12:30</v>
          </cell>
        </row>
        <row r="1063">
          <cell r="A1063" t="str">
            <v>Jan KabelkaPavel Zdarsa</v>
          </cell>
          <cell r="B1063" t="str">
            <v>Jan Kabelka</v>
          </cell>
          <cell r="C1063" t="str">
            <v>Pavel Zdarsa</v>
          </cell>
          <cell r="D1063" t="str">
            <v>0-3</v>
          </cell>
          <cell r="E1063" t="str">
            <v>08/05 12:00</v>
          </cell>
        </row>
        <row r="1064">
          <cell r="A1064" t="str">
            <v>Lukas RyglJakub Stolfa</v>
          </cell>
          <cell r="B1064" t="str">
            <v>Lukas Rygl</v>
          </cell>
          <cell r="C1064" t="str">
            <v>Jakub Stolfa</v>
          </cell>
          <cell r="D1064" t="str">
            <v>1-3</v>
          </cell>
          <cell r="E1064" t="str">
            <v>08/05 12:00</v>
          </cell>
        </row>
        <row r="1065">
          <cell r="A1065" t="str">
            <v>Martin JaksaPetr Jochym</v>
          </cell>
          <cell r="B1065" t="str">
            <v>Martin Jaksa</v>
          </cell>
          <cell r="C1065" t="str">
            <v>Petr Jochym</v>
          </cell>
          <cell r="D1065" t="str">
            <v>3-2</v>
          </cell>
          <cell r="E1065" t="str">
            <v>08/05 12:00</v>
          </cell>
        </row>
        <row r="1066">
          <cell r="A1066" t="str">
            <v>Lukas MalekLukas Rygl</v>
          </cell>
          <cell r="B1066" t="str">
            <v>Lukas Malek</v>
          </cell>
          <cell r="C1066" t="str">
            <v>Lukas Rygl</v>
          </cell>
          <cell r="D1066" t="str">
            <v>2-3</v>
          </cell>
          <cell r="E1066" t="str">
            <v>08/05 11:30</v>
          </cell>
        </row>
        <row r="1067">
          <cell r="A1067" t="str">
            <v>Milan LonginMarek Placek</v>
          </cell>
          <cell r="B1067" t="str">
            <v>Milan Longin</v>
          </cell>
          <cell r="C1067" t="str">
            <v>Marek Placek</v>
          </cell>
          <cell r="D1067" t="str">
            <v>1-3</v>
          </cell>
          <cell r="E1067" t="str">
            <v>08/05 11:30</v>
          </cell>
        </row>
        <row r="1068">
          <cell r="A1068" t="str">
            <v>Richard VavrickaJan Kabelka</v>
          </cell>
          <cell r="B1068" t="str">
            <v>Richard Vavricka</v>
          </cell>
          <cell r="C1068" t="str">
            <v>Jan Kabelka</v>
          </cell>
          <cell r="D1068" t="str">
            <v>3-1</v>
          </cell>
          <cell r="E1068" t="str">
            <v>08/05 11:30</v>
          </cell>
        </row>
        <row r="1069">
          <cell r="A1069" t="str">
            <v>Adolf HuttlPetr Jochym</v>
          </cell>
          <cell r="B1069" t="str">
            <v>Adolf Huttl</v>
          </cell>
          <cell r="C1069" t="str">
            <v>Petr Jochym</v>
          </cell>
          <cell r="D1069" t="str">
            <v>1-3</v>
          </cell>
          <cell r="E1069" t="str">
            <v>08/05 11:00</v>
          </cell>
        </row>
        <row r="1070">
          <cell r="A1070" t="str">
            <v>Martin JirasekPavel Zdarsa</v>
          </cell>
          <cell r="B1070" t="str">
            <v>Martin Jirasek</v>
          </cell>
          <cell r="C1070" t="str">
            <v>Pavel Zdarsa</v>
          </cell>
          <cell r="D1070" t="str">
            <v>2-3</v>
          </cell>
          <cell r="E1070" t="str">
            <v>08/05 11:00</v>
          </cell>
        </row>
        <row r="1071">
          <cell r="A1071" t="str">
            <v>Pavel ZdarsaMladenovic/ Gasquet</v>
          </cell>
          <cell r="B1071" t="str">
            <v>Pavel Zdarsa</v>
          </cell>
          <cell r="C1071" t="str">
            <v>Mladenovic/ Gasquet</v>
          </cell>
          <cell r="D1071" t="str">
            <v>2-3</v>
          </cell>
          <cell r="E1071" t="str">
            <v>08/05 10:30</v>
          </cell>
        </row>
        <row r="1072">
          <cell r="A1072" t="str">
            <v>Petr JochymAdam Strelec</v>
          </cell>
          <cell r="B1072" t="str">
            <v>Petr Jochym</v>
          </cell>
          <cell r="C1072" t="str">
            <v>Adam Strelec</v>
          </cell>
          <cell r="D1072" t="str">
            <v>0-3</v>
          </cell>
          <cell r="E1072" t="str">
            <v>08/05 10:30</v>
          </cell>
        </row>
        <row r="1073">
          <cell r="A1073" t="str">
            <v>Mihail TrintaMilan Longin</v>
          </cell>
          <cell r="B1073" t="str">
            <v>Mihail Trinta</v>
          </cell>
          <cell r="C1073" t="str">
            <v>Milan Longin</v>
          </cell>
          <cell r="D1073" t="str">
            <v>3-1</v>
          </cell>
          <cell r="E1073" t="str">
            <v>08/05 10:30</v>
          </cell>
        </row>
        <row r="1074">
          <cell r="A1074" t="str">
            <v>Lukas RyglLadislav Janousek</v>
          </cell>
          <cell r="B1074" t="str">
            <v>Lukas Rygl</v>
          </cell>
          <cell r="C1074" t="str">
            <v>Ladislav Janousek</v>
          </cell>
          <cell r="D1074" t="str">
            <v>1-3</v>
          </cell>
          <cell r="E1074" t="str">
            <v>08/05 10:00</v>
          </cell>
        </row>
        <row r="1075">
          <cell r="A1075" t="str">
            <v>Marek PlacekTibor Kolenic</v>
          </cell>
          <cell r="B1075" t="str">
            <v>Marek Placek</v>
          </cell>
          <cell r="C1075" t="str">
            <v>Tibor Kolenic</v>
          </cell>
          <cell r="D1075" t="str">
            <v>3-1</v>
          </cell>
          <cell r="E1075" t="str">
            <v>08/05 10:00</v>
          </cell>
        </row>
        <row r="1076">
          <cell r="A1076" t="str">
            <v>Martin JaksaAdolf Huttl</v>
          </cell>
          <cell r="B1076" t="str">
            <v>Martin Jaksa</v>
          </cell>
          <cell r="C1076" t="str">
            <v>Adolf Huttl</v>
          </cell>
          <cell r="D1076" t="str">
            <v>3-0</v>
          </cell>
          <cell r="E1076" t="str">
            <v>08/05 10:00</v>
          </cell>
        </row>
        <row r="1077">
          <cell r="A1077" t="str">
            <v>Jiri MotakJosef Toth</v>
          </cell>
          <cell r="B1077" t="str">
            <v>Jiri Motak</v>
          </cell>
          <cell r="C1077" t="str">
            <v>Josef Toth</v>
          </cell>
          <cell r="D1077" t="str">
            <v>1-3</v>
          </cell>
          <cell r="E1077" t="str">
            <v>08/05 09:30</v>
          </cell>
        </row>
        <row r="1078">
          <cell r="A1078" t="str">
            <v>Petr SvobodaVladimir Kadlec</v>
          </cell>
          <cell r="B1078" t="str">
            <v>Petr Svoboda</v>
          </cell>
          <cell r="C1078" t="str">
            <v>Vladimir Kadlec</v>
          </cell>
          <cell r="D1078" t="str">
            <v>3-0</v>
          </cell>
          <cell r="E1078" t="str">
            <v>08/05 09:30</v>
          </cell>
        </row>
        <row r="1079">
          <cell r="A1079" t="str">
            <v>Mikulas LeopoldMichal Syroha</v>
          </cell>
          <cell r="B1079" t="str">
            <v>Mikulas Leopold</v>
          </cell>
          <cell r="C1079" t="str">
            <v>Michal Syroha</v>
          </cell>
          <cell r="D1079" t="str">
            <v>3-0</v>
          </cell>
          <cell r="E1079" t="str">
            <v>08/05 09:30</v>
          </cell>
        </row>
        <row r="1080">
          <cell r="A1080" t="str">
            <v>Josef GrillMilan Regner</v>
          </cell>
          <cell r="B1080" t="str">
            <v>Josef Grill</v>
          </cell>
          <cell r="C1080" t="str">
            <v>Milan Regner</v>
          </cell>
          <cell r="D1080" t="str">
            <v>1-3</v>
          </cell>
          <cell r="E1080" t="str">
            <v>08/05 09:00</v>
          </cell>
        </row>
        <row r="1081">
          <cell r="A1081" t="str">
            <v>Petr SerakVladimir Kubat</v>
          </cell>
          <cell r="B1081" t="str">
            <v>Petr Serak</v>
          </cell>
          <cell r="C1081" t="str">
            <v>Vladimir Kubat</v>
          </cell>
          <cell r="D1081" t="str">
            <v>3-2</v>
          </cell>
          <cell r="E1081" t="str">
            <v>08/05 09:00</v>
          </cell>
        </row>
        <row r="1082">
          <cell r="A1082" t="str">
            <v>Milan KrumlMatyas Rojka</v>
          </cell>
          <cell r="B1082" t="str">
            <v>Milan Kruml</v>
          </cell>
          <cell r="C1082" t="str">
            <v>Matyas Rojka</v>
          </cell>
          <cell r="D1082" t="str">
            <v>3-0</v>
          </cell>
          <cell r="E1082" t="str">
            <v>08/05 09:00</v>
          </cell>
        </row>
        <row r="1083">
          <cell r="A1083" t="str">
            <v>Vladimir StefanikJiri Foltynek</v>
          </cell>
          <cell r="B1083" t="str">
            <v>Vladimir Stefanik</v>
          </cell>
          <cell r="C1083" t="str">
            <v>Jiri Foltynek</v>
          </cell>
          <cell r="D1083" t="str">
            <v>0-3</v>
          </cell>
          <cell r="E1083" t="str">
            <v>08/05 09:00</v>
          </cell>
        </row>
        <row r="1084">
          <cell r="A1084" t="str">
            <v>Milan KolarMilan Regner</v>
          </cell>
          <cell r="B1084" t="str">
            <v>Milan Kolar</v>
          </cell>
          <cell r="C1084" t="str">
            <v>Milan Regner</v>
          </cell>
          <cell r="D1084" t="str">
            <v>3-1</v>
          </cell>
          <cell r="E1084" t="str">
            <v>08/05 08:30</v>
          </cell>
        </row>
        <row r="1085">
          <cell r="A1085" t="str">
            <v>Milan KrumlVladimir Kadlec</v>
          </cell>
          <cell r="B1085" t="str">
            <v>Milan Kruml</v>
          </cell>
          <cell r="C1085" t="str">
            <v>Vladimir Kadlec</v>
          </cell>
          <cell r="D1085" t="str">
            <v>1-3</v>
          </cell>
          <cell r="E1085" t="str">
            <v>08/05 08:30</v>
          </cell>
        </row>
        <row r="1086">
          <cell r="A1086" t="str">
            <v>Furye/Cameron/Joh'onVladimir Kubat</v>
          </cell>
          <cell r="B1086" t="str">
            <v>Furye/Cameron/Joh'on</v>
          </cell>
          <cell r="C1086" t="str">
            <v>Vladimir Kubat</v>
          </cell>
          <cell r="D1086" t="str">
            <v>0-3</v>
          </cell>
          <cell r="E1086" t="str">
            <v>08/05 08:30</v>
          </cell>
        </row>
        <row r="1087">
          <cell r="A1087" t="str">
            <v>Petr SvobodaMatyas Rojka</v>
          </cell>
          <cell r="B1087" t="str">
            <v>Petr Svoboda</v>
          </cell>
          <cell r="C1087" t="str">
            <v>Matyas Rojka</v>
          </cell>
          <cell r="D1087" t="str">
            <v>1-3</v>
          </cell>
          <cell r="E1087" t="str">
            <v>08/05 08:00</v>
          </cell>
        </row>
        <row r="1088">
          <cell r="A1088" t="str">
            <v>Petr SudekJosef Grill</v>
          </cell>
          <cell r="B1088" t="str">
            <v>Petr Sudek</v>
          </cell>
          <cell r="C1088" t="str">
            <v>Josef Grill</v>
          </cell>
          <cell r="D1088" t="str">
            <v>3-1</v>
          </cell>
          <cell r="E1088" t="str">
            <v>08/05 08:00</v>
          </cell>
        </row>
        <row r="1089">
          <cell r="A1089" t="str">
            <v>Mikulas LeopoldPetr Serak</v>
          </cell>
          <cell r="B1089" t="str">
            <v>Mikulas Leopold</v>
          </cell>
          <cell r="C1089" t="str">
            <v>Petr Serak</v>
          </cell>
          <cell r="D1089" t="str">
            <v>3-0</v>
          </cell>
          <cell r="E1089" t="str">
            <v>08/05 08:00</v>
          </cell>
        </row>
        <row r="1090">
          <cell r="A1090" t="str">
            <v>Milan RegnerPetr Sudek</v>
          </cell>
          <cell r="B1090" t="str">
            <v>Milan Regner</v>
          </cell>
          <cell r="C1090" t="str">
            <v>Petr Sudek</v>
          </cell>
          <cell r="D1090" t="str">
            <v>3-2</v>
          </cell>
          <cell r="E1090" t="str">
            <v>08/05 07:30</v>
          </cell>
        </row>
        <row r="1091">
          <cell r="A1091" t="str">
            <v>Vladimir KadlecPetr Svoboda</v>
          </cell>
          <cell r="B1091" t="str">
            <v>Vladimir Kadlec</v>
          </cell>
          <cell r="C1091" t="str">
            <v>Petr Svoboda</v>
          </cell>
          <cell r="D1091" t="str">
            <v>0-3</v>
          </cell>
          <cell r="E1091" t="str">
            <v>08/05 07:30</v>
          </cell>
        </row>
        <row r="1092">
          <cell r="A1092" t="str">
            <v>Vladimir KubatMikulas Leopold</v>
          </cell>
          <cell r="B1092" t="str">
            <v>Vladimir Kubat</v>
          </cell>
          <cell r="C1092" t="str">
            <v>Mikulas Leopold</v>
          </cell>
          <cell r="D1092" t="str">
            <v>2-3</v>
          </cell>
          <cell r="E1092" t="str">
            <v>08/05 07:30</v>
          </cell>
        </row>
        <row r="1093">
          <cell r="A1093" t="str">
            <v>Vladimir StefanikJosef Toth</v>
          </cell>
          <cell r="B1093" t="str">
            <v>Vladimir Stefanik</v>
          </cell>
          <cell r="C1093" t="str">
            <v>Josef Toth</v>
          </cell>
          <cell r="D1093" t="str">
            <v>0-3</v>
          </cell>
          <cell r="E1093" t="str">
            <v>08/05 07:00</v>
          </cell>
        </row>
        <row r="1094">
          <cell r="A1094" t="str">
            <v>Boelhouwer/De JongMatyas Rojka</v>
          </cell>
          <cell r="B1094" t="str">
            <v>Boelhouwer/De Jong</v>
          </cell>
          <cell r="C1094" t="str">
            <v>Matyas Rojka</v>
          </cell>
          <cell r="D1094" t="str">
            <v>3-0</v>
          </cell>
          <cell r="E1094" t="str">
            <v>08/05 07:00</v>
          </cell>
        </row>
        <row r="1095">
          <cell r="A1095" t="str">
            <v>Milan KolarJosef Grill</v>
          </cell>
          <cell r="B1095" t="str">
            <v>Milan Kolar</v>
          </cell>
          <cell r="C1095" t="str">
            <v>Josef Grill</v>
          </cell>
          <cell r="D1095" t="str">
            <v>3-2</v>
          </cell>
          <cell r="E1095" t="str">
            <v>08/05 07:00</v>
          </cell>
        </row>
        <row r="1096">
          <cell r="A1096" t="str">
            <v>Michal SyrohaPetr Serak</v>
          </cell>
          <cell r="B1096" t="str">
            <v>Michal Syroha</v>
          </cell>
          <cell r="C1096" t="str">
            <v>Petr Serak</v>
          </cell>
          <cell r="D1096" t="str">
            <v>3-2</v>
          </cell>
          <cell r="E1096" t="str">
            <v>08/05 07:00</v>
          </cell>
        </row>
        <row r="1097">
          <cell r="A1097" t="str">
            <v>Matyas RojkaVladimir Kadlec</v>
          </cell>
          <cell r="B1097" t="str">
            <v>Matyas Rojka</v>
          </cell>
          <cell r="C1097" t="str">
            <v>Vladimir Kadlec</v>
          </cell>
          <cell r="D1097" t="str">
            <v>1-3</v>
          </cell>
          <cell r="E1097" t="str">
            <v>08/05 06:30</v>
          </cell>
        </row>
        <row r="1098">
          <cell r="A1098" t="str">
            <v>Jiri MotakVladimir Stefanik</v>
          </cell>
          <cell r="B1098" t="str">
            <v>Jiri Motak</v>
          </cell>
          <cell r="C1098" t="str">
            <v>Vladimir Stefanik</v>
          </cell>
          <cell r="D1098" t="str">
            <v>2-3</v>
          </cell>
          <cell r="E1098" t="str">
            <v>08/05 06:00</v>
          </cell>
        </row>
        <row r="1099">
          <cell r="A1099" t="str">
            <v>Petr SvobodaMilan Kruml</v>
          </cell>
          <cell r="B1099" t="str">
            <v>Petr Svoboda</v>
          </cell>
          <cell r="C1099" t="str">
            <v>Milan Kruml</v>
          </cell>
          <cell r="D1099" t="str">
            <v>3-1</v>
          </cell>
          <cell r="E1099" t="str">
            <v>08/05 06:00</v>
          </cell>
        </row>
        <row r="1100">
          <cell r="A1100" t="str">
            <v>Petr SudekMilan Kolar</v>
          </cell>
          <cell r="B1100" t="str">
            <v>Petr Sudek</v>
          </cell>
          <cell r="C1100" t="str">
            <v>Milan Kolar</v>
          </cell>
          <cell r="D1100" t="str">
            <v>2-3</v>
          </cell>
          <cell r="E1100" t="str">
            <v>08/05 06:00</v>
          </cell>
        </row>
        <row r="1101">
          <cell r="A1101" t="str">
            <v>Daniel KoubleSimon Kadavy</v>
          </cell>
          <cell r="B1101" t="str">
            <v>Daniel Kouble</v>
          </cell>
          <cell r="C1101" t="str">
            <v>Simon Kadavy</v>
          </cell>
          <cell r="D1101" t="str">
            <v>0-3</v>
          </cell>
          <cell r="E1101" t="str">
            <v>08/05 03:00</v>
          </cell>
        </row>
        <row r="1102">
          <cell r="A1102" t="str">
            <v>Frantisek TrojanJan Potensky</v>
          </cell>
          <cell r="B1102" t="str">
            <v>Frantisek Trojan</v>
          </cell>
          <cell r="C1102" t="str">
            <v>Jan Potensky</v>
          </cell>
          <cell r="D1102" t="str">
            <v>1-3</v>
          </cell>
          <cell r="E1102" t="str">
            <v>08/05 01:30</v>
          </cell>
        </row>
        <row r="1103">
          <cell r="A1103" t="str">
            <v>Miroslav BartaJosef Pelikan</v>
          </cell>
          <cell r="B1103" t="str">
            <v>Miroslav Barta</v>
          </cell>
          <cell r="C1103" t="str">
            <v>Josef Pelikan</v>
          </cell>
          <cell r="D1103" t="str">
            <v>3-2</v>
          </cell>
          <cell r="E1103" t="str">
            <v>08/05 01:00</v>
          </cell>
        </row>
        <row r="1104">
          <cell r="A1104" t="str">
            <v>Vladimir PosteltRadim Pavelka</v>
          </cell>
          <cell r="B1104" t="str">
            <v>Vladimir Postelt</v>
          </cell>
          <cell r="C1104" t="str">
            <v>Radim Pavelka</v>
          </cell>
          <cell r="D1104" t="str">
            <v>3-1</v>
          </cell>
          <cell r="E1104" t="str">
            <v>08/05 01:00</v>
          </cell>
        </row>
        <row r="1105">
          <cell r="A1105" t="str">
            <v>Lubor SulavaFrantisek Trojan</v>
          </cell>
          <cell r="B1105" t="str">
            <v>Lubor Sulava</v>
          </cell>
          <cell r="C1105" t="str">
            <v>Frantisek Trojan</v>
          </cell>
          <cell r="D1105" t="str">
            <v>0-3</v>
          </cell>
          <cell r="E1105" t="str">
            <v>08/05 00:30</v>
          </cell>
        </row>
        <row r="1106">
          <cell r="A1106" t="str">
            <v>Kamil NovakDaniel Kouble</v>
          </cell>
          <cell r="B1106" t="str">
            <v>Kamil Novak</v>
          </cell>
          <cell r="C1106" t="str">
            <v>Daniel Kouble</v>
          </cell>
          <cell r="D1106" t="str">
            <v>3-2</v>
          </cell>
          <cell r="E1106" t="str">
            <v>08/05 00:30</v>
          </cell>
        </row>
        <row r="1107">
          <cell r="A1107" t="str">
            <v>Jan PotenskyLiechtenstein</v>
          </cell>
          <cell r="B1107" t="str">
            <v>Jan Potensky</v>
          </cell>
          <cell r="C1107" t="str">
            <v>Liechtenstein</v>
          </cell>
          <cell r="D1107" t="str">
            <v>3-0</v>
          </cell>
          <cell r="E1107" t="str">
            <v>08/05 00:00</v>
          </cell>
        </row>
        <row r="1108">
          <cell r="A1108" t="str">
            <v>Simon KadavyVladimir Postelt</v>
          </cell>
          <cell r="B1108" t="str">
            <v>Simon Kadavy</v>
          </cell>
          <cell r="C1108" t="str">
            <v>Vladimir Postelt</v>
          </cell>
          <cell r="D1108" t="str">
            <v>1-3</v>
          </cell>
          <cell r="E1108" t="str">
            <v>08/05 00:00</v>
          </cell>
        </row>
        <row r="1109">
          <cell r="A1109" t="str">
            <v>Radim PavelkaDaniel Kouble</v>
          </cell>
          <cell r="B1109" t="str">
            <v>Radim Pavelka</v>
          </cell>
          <cell r="C1109" t="str">
            <v>Daniel Kouble</v>
          </cell>
          <cell r="D1109" t="str">
            <v>1-3</v>
          </cell>
          <cell r="E1109" t="str">
            <v>08/04 23:30</v>
          </cell>
        </row>
        <row r="1110">
          <cell r="A1110" t="str">
            <v>Kamil NovakSimon Kadavy</v>
          </cell>
          <cell r="B1110" t="str">
            <v>Kamil Novak</v>
          </cell>
          <cell r="C1110" t="str">
            <v>Simon Kadavy</v>
          </cell>
          <cell r="D1110" t="str">
            <v>3-2</v>
          </cell>
          <cell r="E1110" t="str">
            <v>08/04 23:00</v>
          </cell>
        </row>
        <row r="1111">
          <cell r="A1111" t="str">
            <v>Lubor SulavaJan Potensky</v>
          </cell>
          <cell r="B1111" t="str">
            <v>Lubor Sulava</v>
          </cell>
          <cell r="C1111" t="str">
            <v>Jan Potensky</v>
          </cell>
          <cell r="D1111" t="str">
            <v>2-3</v>
          </cell>
          <cell r="E1111" t="str">
            <v>08/04 23:00</v>
          </cell>
        </row>
        <row r="1112">
          <cell r="A1112" t="str">
            <v>Daniel KoubleVladimir Postelt</v>
          </cell>
          <cell r="B1112" t="str">
            <v>Daniel Kouble</v>
          </cell>
          <cell r="C1112" t="str">
            <v>Vladimir Postelt</v>
          </cell>
          <cell r="D1112" t="str">
            <v>1-3</v>
          </cell>
          <cell r="E1112" t="str">
            <v>08/04 22:30</v>
          </cell>
        </row>
        <row r="1113">
          <cell r="A1113" t="str">
            <v>Josef PelikanLubor Sulava</v>
          </cell>
          <cell r="B1113" t="str">
            <v>Josef Pelikan</v>
          </cell>
          <cell r="C1113" t="str">
            <v>Lubor Sulava</v>
          </cell>
          <cell r="D1113" t="str">
            <v>2-3</v>
          </cell>
          <cell r="E1113" t="str">
            <v>08/04 22:00</v>
          </cell>
        </row>
        <row r="1114">
          <cell r="A1114" t="str">
            <v>Radim PokornyLadislav Svanda</v>
          </cell>
          <cell r="B1114" t="str">
            <v>Radim Pokorny</v>
          </cell>
          <cell r="C1114" t="str">
            <v>Ladislav Svanda</v>
          </cell>
          <cell r="D1114" t="str">
            <v>3-0</v>
          </cell>
          <cell r="E1114" t="str">
            <v>08/04 21:30</v>
          </cell>
        </row>
        <row r="1115">
          <cell r="A1115" t="str">
            <v>Frantisek PuschMilan Urban</v>
          </cell>
          <cell r="B1115" t="str">
            <v>Frantisek Pusch</v>
          </cell>
          <cell r="C1115" t="str">
            <v>Milan Urban</v>
          </cell>
          <cell r="D1115" t="str">
            <v>3-0</v>
          </cell>
          <cell r="E1115" t="str">
            <v>08/04 21:30</v>
          </cell>
        </row>
        <row r="1116">
          <cell r="A1116" t="str">
            <v>Pavel GirethJiri Nesnera</v>
          </cell>
          <cell r="B1116" t="str">
            <v>Pavel Gireth</v>
          </cell>
          <cell r="C1116" t="str">
            <v>Jiri Nesnera</v>
          </cell>
          <cell r="D1116" t="str">
            <v>3-0</v>
          </cell>
          <cell r="E1116" t="str">
            <v>08/04 21:30</v>
          </cell>
        </row>
        <row r="1117">
          <cell r="A1117" t="str">
            <v>Rostislav NiezgodaJonas Rak</v>
          </cell>
          <cell r="B1117" t="str">
            <v>Rostislav Niezgoda</v>
          </cell>
          <cell r="C1117" t="str">
            <v>Jonas Rak</v>
          </cell>
          <cell r="D1117" t="str">
            <v>3-0</v>
          </cell>
          <cell r="E1117" t="str">
            <v>08/04 21:00</v>
          </cell>
        </row>
        <row r="1118">
          <cell r="A1118" t="str">
            <v>Tomas ZahradnikJiri Louda</v>
          </cell>
          <cell r="B1118" t="str">
            <v>Tomas Zahradnik</v>
          </cell>
          <cell r="C1118" t="str">
            <v>Jiri Louda</v>
          </cell>
          <cell r="D1118" t="str">
            <v>2-3</v>
          </cell>
          <cell r="E1118" t="str">
            <v>08/04 21:00</v>
          </cell>
        </row>
        <row r="1119">
          <cell r="A1119" t="str">
            <v>Jan KaneraPetr Oliver Korp</v>
          </cell>
          <cell r="B1119" t="str">
            <v>Jan Kanera</v>
          </cell>
          <cell r="C1119" t="str">
            <v>Petr Oliver Korp</v>
          </cell>
          <cell r="D1119" t="str">
            <v>3-2</v>
          </cell>
          <cell r="E1119" t="str">
            <v>08/04 21:00</v>
          </cell>
        </row>
        <row r="1120">
          <cell r="A1120" t="str">
            <v>Rostislav NiezgodaRene Kowal</v>
          </cell>
          <cell r="B1120" t="str">
            <v>Rostislav Niezgoda</v>
          </cell>
          <cell r="C1120" t="str">
            <v>Rene Kowal</v>
          </cell>
          <cell r="D1120" t="str">
            <v>Cancelled</v>
          </cell>
          <cell r="E1120" t="str">
            <v>08/04 20:30</v>
          </cell>
        </row>
        <row r="1121">
          <cell r="A1121" t="str">
            <v>Tomas TeclLadislav Svanda</v>
          </cell>
          <cell r="B1121" t="str">
            <v>Tomas Tecl</v>
          </cell>
          <cell r="C1121" t="str">
            <v>Ladislav Svanda</v>
          </cell>
          <cell r="D1121" t="str">
            <v>1-3</v>
          </cell>
          <cell r="E1121" t="str">
            <v>08/04 20:30</v>
          </cell>
        </row>
        <row r="1122">
          <cell r="A1122" t="str">
            <v>Petr Oliver KorpJiri Nesnera</v>
          </cell>
          <cell r="B1122" t="str">
            <v>Petr Oliver Korp</v>
          </cell>
          <cell r="C1122" t="str">
            <v>Jiri Nesnera</v>
          </cell>
          <cell r="D1122" t="str">
            <v>0-3</v>
          </cell>
          <cell r="E1122" t="str">
            <v>08/04 20:30</v>
          </cell>
        </row>
        <row r="1123">
          <cell r="A1123" t="str">
            <v>Pavel GirethJan Kanera</v>
          </cell>
          <cell r="B1123" t="str">
            <v>Pavel Gireth</v>
          </cell>
          <cell r="C1123" t="str">
            <v>Jan Kanera</v>
          </cell>
          <cell r="D1123" t="str">
            <v>3-1</v>
          </cell>
          <cell r="E1123" t="str">
            <v>08/04 20:00</v>
          </cell>
        </row>
        <row r="1124">
          <cell r="A1124" t="str">
            <v>London Broncos U19sRadim Pokorny</v>
          </cell>
          <cell r="B1124" t="str">
            <v>London Broncos U19s</v>
          </cell>
          <cell r="C1124" t="str">
            <v>Radim Pokorny</v>
          </cell>
          <cell r="D1124" t="str">
            <v>3-2</v>
          </cell>
          <cell r="E1124" t="str">
            <v>08/04 20:00</v>
          </cell>
        </row>
        <row r="1125">
          <cell r="A1125" t="str">
            <v>Frantisek PuschJiri Louda</v>
          </cell>
          <cell r="B1125" t="str">
            <v>Frantisek Pusch</v>
          </cell>
          <cell r="C1125" t="str">
            <v>Jiri Louda</v>
          </cell>
          <cell r="D1125" t="str">
            <v>3-1</v>
          </cell>
          <cell r="E1125" t="str">
            <v>08/04 20:00</v>
          </cell>
        </row>
        <row r="1126">
          <cell r="A1126" t="str">
            <v>Jonas RakAles Rusnak</v>
          </cell>
          <cell r="B1126" t="str">
            <v>Jonas Rak</v>
          </cell>
          <cell r="C1126" t="str">
            <v>Ales Rusnak</v>
          </cell>
          <cell r="D1126" t="str">
            <v>0-3</v>
          </cell>
          <cell r="E1126" t="str">
            <v>08/04 19:30</v>
          </cell>
        </row>
        <row r="1127">
          <cell r="A1127" t="str">
            <v>Jiri NesneraPavel Gireth</v>
          </cell>
          <cell r="B1127" t="str">
            <v>Jiri Nesnera</v>
          </cell>
          <cell r="C1127" t="str">
            <v>Pavel Gireth</v>
          </cell>
          <cell r="D1127" t="str">
            <v>0-3</v>
          </cell>
          <cell r="E1127" t="str">
            <v>08/04 19:30</v>
          </cell>
        </row>
        <row r="1128">
          <cell r="A1128" t="str">
            <v>Ladislav SvandaMichal Sokol</v>
          </cell>
          <cell r="B1128" t="str">
            <v>Ladislav Svanda</v>
          </cell>
          <cell r="C1128" t="str">
            <v>Michal Sokol</v>
          </cell>
          <cell r="D1128" t="str">
            <v>3-1</v>
          </cell>
          <cell r="E1128" t="str">
            <v>08/04 19:30</v>
          </cell>
        </row>
        <row r="1129">
          <cell r="A1129" t="str">
            <v>Tomas ZahradnikFrantisek Pusch</v>
          </cell>
          <cell r="B1129" t="str">
            <v>Tomas Zahradnik</v>
          </cell>
          <cell r="C1129" t="str">
            <v>Frantisek Pusch</v>
          </cell>
          <cell r="D1129" t="str">
            <v>0-3</v>
          </cell>
          <cell r="E1129" t="str">
            <v>08/04 19:30</v>
          </cell>
        </row>
        <row r="1130">
          <cell r="A1130" t="str">
            <v>Rene KowalAles Rusnak</v>
          </cell>
          <cell r="B1130" t="str">
            <v>Rene Kowal</v>
          </cell>
          <cell r="C1130" t="str">
            <v>Ales Rusnak</v>
          </cell>
          <cell r="D1130" t="str">
            <v>View</v>
          </cell>
          <cell r="E1130" t="str">
            <v>08/04 19:30</v>
          </cell>
        </row>
        <row r="1131">
          <cell r="A1131" t="str">
            <v>Milan UrbanJiri Louda</v>
          </cell>
          <cell r="B1131" t="str">
            <v>Milan Urban</v>
          </cell>
          <cell r="C1131" t="str">
            <v>Jiri Louda</v>
          </cell>
          <cell r="D1131" t="str">
            <v>3-0</v>
          </cell>
          <cell r="E1131" t="str">
            <v>08/04 19:00</v>
          </cell>
        </row>
        <row r="1132">
          <cell r="A1132" t="str">
            <v>Petr Oliver KorpJan Kanera</v>
          </cell>
          <cell r="B1132" t="str">
            <v>Petr Oliver Korp</v>
          </cell>
          <cell r="C1132" t="str">
            <v>Jan Kanera</v>
          </cell>
          <cell r="D1132" t="str">
            <v>1-3</v>
          </cell>
          <cell r="E1132" t="str">
            <v>08/04 19:00</v>
          </cell>
        </row>
        <row r="1133">
          <cell r="A1133" t="str">
            <v>Tomas TeclRadim Pokorny</v>
          </cell>
          <cell r="B1133" t="str">
            <v>Tomas Tecl</v>
          </cell>
          <cell r="C1133" t="str">
            <v>Radim Pokorny</v>
          </cell>
          <cell r="D1133" t="str">
            <v>1-3</v>
          </cell>
          <cell r="E1133" t="str">
            <v>08/04 19:00</v>
          </cell>
        </row>
        <row r="1134">
          <cell r="A1134" t="str">
            <v>Jan DzidaJonas Rak</v>
          </cell>
          <cell r="B1134" t="str">
            <v>Jan Dzida</v>
          </cell>
          <cell r="C1134" t="str">
            <v>Jonas Rak</v>
          </cell>
          <cell r="D1134" t="str">
            <v>3-1</v>
          </cell>
          <cell r="E1134" t="str">
            <v>08/04 18:30</v>
          </cell>
        </row>
        <row r="1135">
          <cell r="A1135" t="str">
            <v>Jiri LoudaTomas Zahradnik</v>
          </cell>
          <cell r="B1135" t="str">
            <v>Jiri Louda</v>
          </cell>
          <cell r="C1135" t="str">
            <v>Tomas Zahradnik</v>
          </cell>
          <cell r="D1135" t="str">
            <v>1-3</v>
          </cell>
          <cell r="E1135" t="str">
            <v>08/04 18:30</v>
          </cell>
        </row>
        <row r="1136">
          <cell r="A1136" t="str">
            <v>Jan DzidaRene Kowal</v>
          </cell>
          <cell r="B1136" t="str">
            <v>Jan Dzida</v>
          </cell>
          <cell r="C1136" t="str">
            <v>Rene Kowal</v>
          </cell>
          <cell r="D1136" t="str">
            <v>View</v>
          </cell>
          <cell r="E1136" t="str">
            <v>08/04 18:30</v>
          </cell>
        </row>
        <row r="1137">
          <cell r="A1137" t="str">
            <v>Pavel GirethPetr Oliver Korp</v>
          </cell>
          <cell r="B1137" t="str">
            <v>Pavel Gireth</v>
          </cell>
          <cell r="C1137" t="str">
            <v>Petr Oliver Korp</v>
          </cell>
          <cell r="D1137" t="str">
            <v>3-0</v>
          </cell>
          <cell r="E1137" t="str">
            <v>08/04 18:00</v>
          </cell>
        </row>
        <row r="1138">
          <cell r="A1138" t="str">
            <v>Frantisek PuschCaula/Descarrega</v>
          </cell>
          <cell r="B1138" t="str">
            <v>Frantisek Pusch</v>
          </cell>
          <cell r="C1138" t="str">
            <v>Caula/Descarrega</v>
          </cell>
          <cell r="D1138" t="str">
            <v>3-0</v>
          </cell>
          <cell r="E1138" t="str">
            <v>08/04 18:00</v>
          </cell>
        </row>
        <row r="1139">
          <cell r="A1139" t="str">
            <v>Ludek PelikanBohumil Duben</v>
          </cell>
          <cell r="B1139" t="str">
            <v>Ludek Pelikan</v>
          </cell>
          <cell r="C1139" t="str">
            <v>Bohumil Duben</v>
          </cell>
          <cell r="D1139" t="str">
            <v>2-3</v>
          </cell>
          <cell r="E1139" t="str">
            <v>08/04 17:30</v>
          </cell>
        </row>
        <row r="1140">
          <cell r="A1140" t="str">
            <v>Tibor KolenicTomas Donat</v>
          </cell>
          <cell r="B1140" t="str">
            <v>Tibor Kolenic</v>
          </cell>
          <cell r="C1140" t="str">
            <v>Tomas Donat</v>
          </cell>
          <cell r="D1140" t="str">
            <v>1-3</v>
          </cell>
          <cell r="E1140" t="str">
            <v>08/04 17:30</v>
          </cell>
        </row>
        <row r="1141">
          <cell r="A1141" t="str">
            <v>Jonas RakPetr Vicherek</v>
          </cell>
          <cell r="B1141" t="str">
            <v>Jonas Rak</v>
          </cell>
          <cell r="C1141" t="str">
            <v>Petr Vicherek</v>
          </cell>
          <cell r="D1141" t="str">
            <v>3-1</v>
          </cell>
          <cell r="E1141" t="str">
            <v>08/04 17:30</v>
          </cell>
        </row>
        <row r="1142">
          <cell r="A1142" t="str">
            <v>Josef SilhanTomas Prosa</v>
          </cell>
          <cell r="B1142" t="str">
            <v>Josef Silhan</v>
          </cell>
          <cell r="C1142" t="str">
            <v>Tomas Prosa</v>
          </cell>
          <cell r="D1142" t="str">
            <v>2-3</v>
          </cell>
          <cell r="E1142" t="str">
            <v>08/04 17:30</v>
          </cell>
        </row>
        <row r="1143">
          <cell r="A1143" t="str">
            <v>Ball StJan Manhal Snr</v>
          </cell>
          <cell r="B1143" t="str">
            <v>Ball St</v>
          </cell>
          <cell r="C1143" t="str">
            <v>Jan Manhal Snr</v>
          </cell>
          <cell r="D1143" t="str">
            <v>3-0</v>
          </cell>
          <cell r="E1143" t="str">
            <v>08/04 17:00</v>
          </cell>
        </row>
        <row r="1144">
          <cell r="A1144" t="str">
            <v>Martin BiolekOndrej Paril</v>
          </cell>
          <cell r="B1144" t="str">
            <v>Martin Biolek</v>
          </cell>
          <cell r="C1144" t="str">
            <v>Ondrej Paril</v>
          </cell>
          <cell r="D1144" t="str">
            <v>2-3</v>
          </cell>
          <cell r="E1144" t="str">
            <v>08/04 17:00</v>
          </cell>
        </row>
        <row r="1145">
          <cell r="A1145" t="str">
            <v>Tomas ProsaMichal Jezek</v>
          </cell>
          <cell r="B1145" t="str">
            <v>Tomas Prosa</v>
          </cell>
          <cell r="C1145" t="str">
            <v>Michal Jezek</v>
          </cell>
          <cell r="D1145" t="str">
            <v>3-0</v>
          </cell>
          <cell r="E1145" t="str">
            <v>08/04 16:30</v>
          </cell>
        </row>
        <row r="1146">
          <cell r="A1146" t="str">
            <v>Ondrej ParilMartin Biolek</v>
          </cell>
          <cell r="B1146" t="str">
            <v>Ondrej Paril</v>
          </cell>
          <cell r="C1146" t="str">
            <v>Martin Biolek</v>
          </cell>
          <cell r="D1146" t="str">
            <v>0-3</v>
          </cell>
          <cell r="E1146" t="str">
            <v>08/04 16:30</v>
          </cell>
        </row>
        <row r="1147">
          <cell r="A1147" t="str">
            <v>Jonas RakSt Lucia U20</v>
          </cell>
          <cell r="B1147" t="str">
            <v>Jonas Rak</v>
          </cell>
          <cell r="C1147" t="str">
            <v>St Lucia U20</v>
          </cell>
          <cell r="D1147" t="str">
            <v>2-3</v>
          </cell>
          <cell r="E1147" t="str">
            <v>08/04 16:00</v>
          </cell>
        </row>
        <row r="1148">
          <cell r="A1148" t="str">
            <v>Martin BiolekJonas Rak</v>
          </cell>
          <cell r="B1148" t="str">
            <v>Martin Biolek</v>
          </cell>
          <cell r="C1148" t="str">
            <v>Jonas Rak</v>
          </cell>
          <cell r="D1148" t="str">
            <v>1-3</v>
          </cell>
          <cell r="E1148" t="str">
            <v>08/04 15:30</v>
          </cell>
        </row>
        <row r="1149">
          <cell r="A1149" t="str">
            <v>Jan Manhal SnrLudek Pelikan</v>
          </cell>
          <cell r="B1149" t="str">
            <v>Jan Manhal Snr</v>
          </cell>
          <cell r="C1149" t="str">
            <v>Ludek Pelikan</v>
          </cell>
          <cell r="D1149" t="str">
            <v>1-3</v>
          </cell>
          <cell r="E1149" t="str">
            <v>08/04 15:30</v>
          </cell>
        </row>
        <row r="1150">
          <cell r="A1150" t="str">
            <v>Michal JezekJosef Silhan</v>
          </cell>
          <cell r="B1150" t="str">
            <v>Michal Jezek</v>
          </cell>
          <cell r="C1150" t="str">
            <v>Josef Silhan</v>
          </cell>
          <cell r="D1150" t="str">
            <v>0-3</v>
          </cell>
          <cell r="E1150" t="str">
            <v>08/04 15:30</v>
          </cell>
        </row>
        <row r="1151">
          <cell r="A1151" t="str">
            <v>Lubor SulavaTibor Kolenic</v>
          </cell>
          <cell r="B1151" t="str">
            <v>Lubor Sulava</v>
          </cell>
          <cell r="C1151" t="str">
            <v>Tibor Kolenic</v>
          </cell>
          <cell r="D1151" t="str">
            <v>0-3</v>
          </cell>
          <cell r="E1151" t="str">
            <v>08/04 15:30</v>
          </cell>
        </row>
        <row r="1152">
          <cell r="A1152" t="str">
            <v>Ondrej ParilPetr Vicherek</v>
          </cell>
          <cell r="B1152" t="str">
            <v>Ondrej Paril</v>
          </cell>
          <cell r="C1152" t="str">
            <v>Petr Vicherek</v>
          </cell>
          <cell r="D1152" t="str">
            <v>3-1</v>
          </cell>
          <cell r="E1152" t="str">
            <v>08/04 15:00</v>
          </cell>
        </row>
        <row r="1153">
          <cell r="A1153" t="str">
            <v>Jiri SvecTomas Donat</v>
          </cell>
          <cell r="B1153" t="str">
            <v>Jiri Svec</v>
          </cell>
          <cell r="C1153" t="str">
            <v>Tomas Donat</v>
          </cell>
          <cell r="D1153" t="str">
            <v>0-3</v>
          </cell>
          <cell r="E1153" t="str">
            <v>08/04 15:00</v>
          </cell>
        </row>
        <row r="1154">
          <cell r="A1154" t="str">
            <v>Tomas ProsaTomas Turek</v>
          </cell>
          <cell r="B1154" t="str">
            <v>Tomas Prosa</v>
          </cell>
          <cell r="C1154" t="str">
            <v>Tomas Turek</v>
          </cell>
          <cell r="D1154" t="str">
            <v>3-1</v>
          </cell>
          <cell r="E1154" t="str">
            <v>08/04 15:00</v>
          </cell>
        </row>
        <row r="1155">
          <cell r="A1155" t="str">
            <v>Bohumil DubenJan Manhal Snr</v>
          </cell>
          <cell r="B1155" t="str">
            <v>Bohumil Duben</v>
          </cell>
          <cell r="C1155" t="str">
            <v>Jan Manhal Snr</v>
          </cell>
          <cell r="D1155" t="str">
            <v>3-0</v>
          </cell>
          <cell r="E1155" t="str">
            <v>08/04 14:30</v>
          </cell>
        </row>
        <row r="1156">
          <cell r="A1156" t="str">
            <v>Jonas RakOndrej Paril</v>
          </cell>
          <cell r="B1156" t="str">
            <v>Jonas Rak</v>
          </cell>
          <cell r="C1156" t="str">
            <v>Ondrej Paril</v>
          </cell>
          <cell r="D1156" t="str">
            <v>3-0</v>
          </cell>
          <cell r="E1156" t="str">
            <v>08/04 14:00</v>
          </cell>
        </row>
        <row r="1157">
          <cell r="A1157" t="str">
            <v>Tibor KolenicJiri Svec</v>
          </cell>
          <cell r="B1157" t="str">
            <v>Tibor Kolenic</v>
          </cell>
          <cell r="C1157" t="str">
            <v>Jiri Svec</v>
          </cell>
          <cell r="D1157" t="str">
            <v>3-2</v>
          </cell>
          <cell r="E1157" t="str">
            <v>08/04 14:00</v>
          </cell>
        </row>
        <row r="1158">
          <cell r="A1158" t="str">
            <v>Ludek PelikanZdenek Nevrtal</v>
          </cell>
          <cell r="B1158" t="str">
            <v>Ludek Pelikan</v>
          </cell>
          <cell r="C1158" t="str">
            <v>Zdenek Nevrtal</v>
          </cell>
          <cell r="D1158" t="str">
            <v>3-2</v>
          </cell>
          <cell r="E1158" t="str">
            <v>08/04 14:00</v>
          </cell>
        </row>
        <row r="1159">
          <cell r="A1159" t="str">
            <v>Frantisek JustMiroslav Svedik</v>
          </cell>
          <cell r="B1159" t="str">
            <v>Frantisek Just</v>
          </cell>
          <cell r="C1159" t="str">
            <v>Miroslav Svedik</v>
          </cell>
          <cell r="D1159" t="str">
            <v>2-3</v>
          </cell>
          <cell r="E1159" t="str">
            <v>08/04 13:30</v>
          </cell>
        </row>
        <row r="1160">
          <cell r="A1160" t="str">
            <v>Michal MoravecTadeas Zika</v>
          </cell>
          <cell r="B1160" t="str">
            <v>Michal Moravec</v>
          </cell>
          <cell r="C1160" t="str">
            <v>Tadeas Zika</v>
          </cell>
          <cell r="D1160" t="str">
            <v>3-2</v>
          </cell>
          <cell r="E1160" t="str">
            <v>08/04 13:30</v>
          </cell>
        </row>
        <row r="1161">
          <cell r="A1161" t="str">
            <v>Marek PlacekLukas Malek</v>
          </cell>
          <cell r="B1161" t="str">
            <v>Marek Placek</v>
          </cell>
          <cell r="C1161" t="str">
            <v>Lukas Malek</v>
          </cell>
          <cell r="D1161" t="str">
            <v>1-3</v>
          </cell>
          <cell r="E1161" t="str">
            <v>08/04 13:00</v>
          </cell>
        </row>
        <row r="1162">
          <cell r="A1162" t="str">
            <v>Petr SvecAdolf Sejstal</v>
          </cell>
          <cell r="B1162" t="str">
            <v>Petr Svec</v>
          </cell>
          <cell r="C1162" t="str">
            <v>Adolf Sejstal</v>
          </cell>
          <cell r="D1162" t="str">
            <v>3-0</v>
          </cell>
          <cell r="E1162" t="str">
            <v>08/04 13:00</v>
          </cell>
        </row>
        <row r="1163">
          <cell r="A1163" t="str">
            <v>Jan PribylRoman Hudeczek</v>
          </cell>
          <cell r="B1163" t="str">
            <v>Jan Pribyl</v>
          </cell>
          <cell r="C1163" t="str">
            <v>Roman Hudeczek</v>
          </cell>
          <cell r="D1163" t="str">
            <v>3-1</v>
          </cell>
          <cell r="E1163" t="str">
            <v>08/04 13:00</v>
          </cell>
        </row>
        <row r="1164">
          <cell r="A1164" t="str">
            <v>Tadeas ZikaRoman Hudeczek</v>
          </cell>
          <cell r="B1164" t="str">
            <v>Tadeas Zika</v>
          </cell>
          <cell r="C1164" t="str">
            <v>Roman Hudeczek</v>
          </cell>
          <cell r="D1164" t="str">
            <v>3-0</v>
          </cell>
          <cell r="E1164" t="str">
            <v>08/04 12:30</v>
          </cell>
        </row>
        <row r="1165">
          <cell r="A1165" t="str">
            <v>Petr SvecMiroslav Cyrus</v>
          </cell>
          <cell r="B1165" t="str">
            <v>Petr Svec</v>
          </cell>
          <cell r="C1165" t="str">
            <v>Miroslav Cyrus</v>
          </cell>
          <cell r="D1165" t="str">
            <v>1-3</v>
          </cell>
          <cell r="E1165" t="str">
            <v>08/04 12:30</v>
          </cell>
        </row>
        <row r="1166">
          <cell r="A1166" t="str">
            <v>Milan RegnerMarek Placek</v>
          </cell>
          <cell r="B1166" t="str">
            <v>Milan Regner</v>
          </cell>
          <cell r="C1166" t="str">
            <v>Marek Placek</v>
          </cell>
          <cell r="D1166" t="str">
            <v>3-2</v>
          </cell>
          <cell r="E1166" t="str">
            <v>08/04 12:30</v>
          </cell>
        </row>
        <row r="1167">
          <cell r="A1167" t="str">
            <v>Miroslav SvedikFrantisek Just</v>
          </cell>
          <cell r="B1167" t="str">
            <v>Miroslav Svedik</v>
          </cell>
          <cell r="C1167" t="str">
            <v>Frantisek Just</v>
          </cell>
          <cell r="D1167" t="str">
            <v>1-3</v>
          </cell>
          <cell r="E1167" t="str">
            <v>08/04 12:00</v>
          </cell>
        </row>
        <row r="1168">
          <cell r="A1168" t="str">
            <v>Michal MoravecJan Pribyl</v>
          </cell>
          <cell r="B1168" t="str">
            <v>Michal Moravec</v>
          </cell>
          <cell r="C1168" t="str">
            <v>Jan Pribyl</v>
          </cell>
          <cell r="D1168" t="str">
            <v>3-0</v>
          </cell>
          <cell r="E1168" t="str">
            <v>08/04 12:00</v>
          </cell>
        </row>
        <row r="1169">
          <cell r="A1169" t="str">
            <v>Adolf SejstalOndrej Pros</v>
          </cell>
          <cell r="B1169" t="str">
            <v>Adolf Sejstal</v>
          </cell>
          <cell r="C1169" t="str">
            <v>Ondrej Pros</v>
          </cell>
          <cell r="D1169" t="str">
            <v>2-3</v>
          </cell>
          <cell r="E1169" t="str">
            <v>08/04 12:00</v>
          </cell>
        </row>
        <row r="1170">
          <cell r="A1170" t="str">
            <v>Roman HudeczekMichal Moravec</v>
          </cell>
          <cell r="B1170" t="str">
            <v>Roman Hudeczek</v>
          </cell>
          <cell r="C1170" t="str">
            <v>Michal Moravec</v>
          </cell>
          <cell r="D1170" t="str">
            <v>2-3</v>
          </cell>
          <cell r="E1170" t="str">
            <v>08/04 11:30</v>
          </cell>
        </row>
        <row r="1171">
          <cell r="A1171" t="str">
            <v>Miroslav CyrusAdolf Sejstal</v>
          </cell>
          <cell r="B1171" t="str">
            <v>Miroslav Cyrus</v>
          </cell>
          <cell r="C1171" t="str">
            <v>Adolf Sejstal</v>
          </cell>
          <cell r="D1171" t="str">
            <v>3-2</v>
          </cell>
          <cell r="E1171" t="str">
            <v>08/04 11:30</v>
          </cell>
        </row>
        <row r="1172">
          <cell r="A1172" t="str">
            <v>Marek PlacekMilan Kolar</v>
          </cell>
          <cell r="B1172" t="str">
            <v>Marek Placek</v>
          </cell>
          <cell r="C1172" t="str">
            <v>Milan Kolar</v>
          </cell>
          <cell r="D1172" t="str">
            <v>1-3</v>
          </cell>
          <cell r="E1172" t="str">
            <v>08/04 11:30</v>
          </cell>
        </row>
        <row r="1173">
          <cell r="A1173" t="str">
            <v>Dekel BarMiroslav Svedik</v>
          </cell>
          <cell r="B1173" t="str">
            <v>Dekel Bar</v>
          </cell>
          <cell r="C1173" t="str">
            <v>Miroslav Svedik</v>
          </cell>
          <cell r="D1173" t="str">
            <v>2-3</v>
          </cell>
          <cell r="E1173" t="str">
            <v>08/04 11:30</v>
          </cell>
        </row>
        <row r="1174">
          <cell r="A1174" t="str">
            <v>Radim PavelkaFrantisek Just</v>
          </cell>
          <cell r="B1174" t="str">
            <v>Radim Pavelka</v>
          </cell>
          <cell r="C1174" t="str">
            <v>Frantisek Just</v>
          </cell>
          <cell r="D1174" t="str">
            <v>0-3</v>
          </cell>
          <cell r="E1174" t="str">
            <v>08/04 11:00</v>
          </cell>
        </row>
        <row r="1175">
          <cell r="A1175" t="str">
            <v>Tadeas ZikaJan Pribyl</v>
          </cell>
          <cell r="B1175" t="str">
            <v>Tadeas Zika</v>
          </cell>
          <cell r="C1175" t="str">
            <v>Jan Pribyl</v>
          </cell>
          <cell r="D1175" t="str">
            <v>2-3</v>
          </cell>
          <cell r="E1175" t="str">
            <v>08/04 11:00</v>
          </cell>
        </row>
        <row r="1176">
          <cell r="A1176" t="str">
            <v>Petr SvecOndrej Pros</v>
          </cell>
          <cell r="B1176" t="str">
            <v>Petr Svec</v>
          </cell>
          <cell r="C1176" t="str">
            <v>Ondrej Pros</v>
          </cell>
          <cell r="D1176" t="str">
            <v>0-3</v>
          </cell>
          <cell r="E1176" t="str">
            <v>08/04 11:00</v>
          </cell>
        </row>
        <row r="1177">
          <cell r="A1177" t="str">
            <v>Radim PavelkaSimon Kadavy</v>
          </cell>
          <cell r="B1177" t="str">
            <v>Radim Pavelka</v>
          </cell>
          <cell r="C1177" t="str">
            <v>Simon Kadavy</v>
          </cell>
          <cell r="D1177" t="str">
            <v>Cancelled</v>
          </cell>
          <cell r="E1177" t="str">
            <v>08/04 11:00</v>
          </cell>
        </row>
        <row r="1178">
          <cell r="A1178" t="str">
            <v>Cisterna di Latina WomenJosef Belovsky</v>
          </cell>
          <cell r="B1178" t="str">
            <v>Cisterna di Latina Women</v>
          </cell>
          <cell r="C1178" t="str">
            <v>Josef Belovsky</v>
          </cell>
          <cell r="D1178" t="str">
            <v>3-0</v>
          </cell>
          <cell r="E1178" t="str">
            <v>08/04 10:30</v>
          </cell>
        </row>
        <row r="1179">
          <cell r="A1179" t="str">
            <v>Lukas MalekMarek Placek</v>
          </cell>
          <cell r="B1179" t="str">
            <v>Lukas Malek</v>
          </cell>
          <cell r="C1179" t="str">
            <v>Marek Placek</v>
          </cell>
          <cell r="D1179" t="str">
            <v>0-3</v>
          </cell>
          <cell r="E1179" t="str">
            <v>08/04 10:30</v>
          </cell>
        </row>
        <row r="1180">
          <cell r="A1180" t="str">
            <v>Ondrej ProsMiroslav Cyrus</v>
          </cell>
          <cell r="B1180" t="str">
            <v>Ondrej Pros</v>
          </cell>
          <cell r="C1180" t="str">
            <v>Miroslav Cyrus</v>
          </cell>
          <cell r="D1180" t="str">
            <v>2-3</v>
          </cell>
          <cell r="E1180" t="str">
            <v>08/04 10:30</v>
          </cell>
        </row>
        <row r="1181">
          <cell r="A1181" t="str">
            <v>Simon KadavyJosef Belovsky</v>
          </cell>
          <cell r="B1181" t="str">
            <v>Simon Kadavy</v>
          </cell>
          <cell r="C1181" t="str">
            <v>Josef Belovsky</v>
          </cell>
          <cell r="D1181" t="str">
            <v>Cancelled</v>
          </cell>
          <cell r="E1181" t="str">
            <v>08/04 10:30</v>
          </cell>
        </row>
        <row r="1182">
          <cell r="A1182" t="str">
            <v>Miroslav SvedikRadim Pavelka</v>
          </cell>
          <cell r="B1182" t="str">
            <v>Miroslav Svedik</v>
          </cell>
          <cell r="C1182" t="str">
            <v>Radim Pavelka</v>
          </cell>
          <cell r="D1182" t="str">
            <v>3-2</v>
          </cell>
          <cell r="E1182" t="str">
            <v>08/04 10:00</v>
          </cell>
        </row>
        <row r="1183">
          <cell r="A1183" t="str">
            <v>Adolf SejstalPetr Svec</v>
          </cell>
          <cell r="B1183" t="str">
            <v>Adolf Sejstal</v>
          </cell>
          <cell r="C1183" t="str">
            <v>Petr Svec</v>
          </cell>
          <cell r="D1183" t="str">
            <v>0-3</v>
          </cell>
          <cell r="E1183" t="str">
            <v>08/04 10:00</v>
          </cell>
        </row>
        <row r="1184">
          <cell r="A1184" t="str">
            <v>David SzotekPatrik Marsalek</v>
          </cell>
          <cell r="B1184" t="str">
            <v>David Szotek</v>
          </cell>
          <cell r="C1184" t="str">
            <v>Patrik Marsalek</v>
          </cell>
          <cell r="D1184" t="str">
            <v>3-2</v>
          </cell>
          <cell r="E1184" t="str">
            <v>08/04 09:30</v>
          </cell>
        </row>
        <row r="1185">
          <cell r="A1185" t="str">
            <v>Khonkaen Star WomenMichal Drastich</v>
          </cell>
          <cell r="B1185" t="str">
            <v>Khonkaen Star Women</v>
          </cell>
          <cell r="C1185" t="str">
            <v>Michal Drastich</v>
          </cell>
          <cell r="D1185" t="str">
            <v>3-0</v>
          </cell>
          <cell r="E1185" t="str">
            <v>08/04 09:30</v>
          </cell>
        </row>
        <row r="1186">
          <cell r="A1186" t="str">
            <v>Petr SudekTomas Dousa</v>
          </cell>
          <cell r="B1186" t="str">
            <v>Petr Sudek</v>
          </cell>
          <cell r="C1186" t="str">
            <v>Tomas Dousa</v>
          </cell>
          <cell r="D1186" t="str">
            <v>3-1</v>
          </cell>
          <cell r="E1186" t="str">
            <v>08/04 09:30</v>
          </cell>
        </row>
        <row r="1187">
          <cell r="A1187" t="str">
            <v>Jiri VeselkaTomas Andrle</v>
          </cell>
          <cell r="B1187" t="str">
            <v>Jiri Veselka</v>
          </cell>
          <cell r="C1187" t="str">
            <v>Tomas Andrle</v>
          </cell>
          <cell r="D1187" t="str">
            <v>1-3</v>
          </cell>
          <cell r="E1187" t="str">
            <v>08/04 09:00</v>
          </cell>
        </row>
        <row r="1188">
          <cell r="A1188" t="str">
            <v>Pavel KulhanekPetr Vojtech</v>
          </cell>
          <cell r="B1188" t="str">
            <v>Pavel Kulhanek</v>
          </cell>
          <cell r="C1188" t="str">
            <v>Petr Vojtech</v>
          </cell>
          <cell r="D1188" t="str">
            <v>0-3</v>
          </cell>
          <cell r="E1188" t="str">
            <v>08/04 09:00</v>
          </cell>
        </row>
        <row r="1189">
          <cell r="A1189" t="str">
            <v>Jaroslav Neuwirth SnrAles Drozd</v>
          </cell>
          <cell r="B1189" t="str">
            <v>Jaroslav Neuwirth Snr</v>
          </cell>
          <cell r="C1189" t="str">
            <v>Ales Drozd</v>
          </cell>
          <cell r="D1189" t="str">
            <v>1-3</v>
          </cell>
          <cell r="E1189" t="str">
            <v>08/04 09:00</v>
          </cell>
        </row>
        <row r="1190">
          <cell r="A1190" t="str">
            <v>Miloslav KotilNew Mexico State Women</v>
          </cell>
          <cell r="B1190" t="str">
            <v>Miloslav Kotil</v>
          </cell>
          <cell r="C1190" t="str">
            <v>New Mexico State Women</v>
          </cell>
          <cell r="D1190" t="str">
            <v>3-2</v>
          </cell>
          <cell r="E1190" t="str">
            <v>08/04 09:00</v>
          </cell>
        </row>
        <row r="1191">
          <cell r="A1191" t="str">
            <v>Michal DrastichJaroslav Dorazka</v>
          </cell>
          <cell r="B1191" t="str">
            <v>Michal Drastich</v>
          </cell>
          <cell r="C1191" t="str">
            <v>Jaroslav Dorazka</v>
          </cell>
          <cell r="D1191" t="str">
            <v>3-1</v>
          </cell>
          <cell r="E1191" t="str">
            <v>08/04 08:30</v>
          </cell>
        </row>
        <row r="1192">
          <cell r="A1192" t="str">
            <v>Jiri VeselkaPetr Sudek</v>
          </cell>
          <cell r="B1192" t="str">
            <v>Jiri Veselka</v>
          </cell>
          <cell r="C1192" t="str">
            <v>Petr Sudek</v>
          </cell>
          <cell r="D1192" t="str">
            <v>1-3</v>
          </cell>
          <cell r="E1192" t="str">
            <v>08/04 08:00</v>
          </cell>
        </row>
        <row r="1193">
          <cell r="A1193" t="str">
            <v>Jaroslav DorazkaJosef Rossler</v>
          </cell>
          <cell r="B1193" t="str">
            <v>Jaroslav Dorazka</v>
          </cell>
          <cell r="C1193" t="str">
            <v>Josef Rossler</v>
          </cell>
          <cell r="D1193" t="str">
            <v>1-3</v>
          </cell>
          <cell r="E1193" t="str">
            <v>08/04 07:30</v>
          </cell>
        </row>
        <row r="1194">
          <cell r="A1194" t="str">
            <v>Tomas DousaJiri Veselka</v>
          </cell>
          <cell r="B1194" t="str">
            <v>Tomas Dousa</v>
          </cell>
          <cell r="C1194" t="str">
            <v>Jiri Veselka</v>
          </cell>
          <cell r="D1194" t="str">
            <v>3-2</v>
          </cell>
          <cell r="E1194" t="str">
            <v>08/04 07:30</v>
          </cell>
        </row>
        <row r="1195">
          <cell r="A1195" t="str">
            <v>Ales DrozdDavid Szotek</v>
          </cell>
          <cell r="B1195" t="str">
            <v>Ales Drozd</v>
          </cell>
          <cell r="C1195" t="str">
            <v>David Szotek</v>
          </cell>
          <cell r="D1195" t="str">
            <v>0-3</v>
          </cell>
          <cell r="E1195" t="str">
            <v>08/04 07:30</v>
          </cell>
        </row>
        <row r="1196">
          <cell r="A1196" t="str">
            <v>Jaroslav Neuwirth SnrPatrik Marsalek</v>
          </cell>
          <cell r="B1196" t="str">
            <v>Jaroslav Neuwirth Snr</v>
          </cell>
          <cell r="C1196" t="str">
            <v>Patrik Marsalek</v>
          </cell>
          <cell r="D1196" t="str">
            <v>3-2</v>
          </cell>
          <cell r="E1196" t="str">
            <v>08/04 07:00</v>
          </cell>
        </row>
        <row r="1197">
          <cell r="A1197" t="str">
            <v>Michal DrastichMiloslav Kotil</v>
          </cell>
          <cell r="B1197" t="str">
            <v>Michal Drastich</v>
          </cell>
          <cell r="C1197" t="str">
            <v>Miloslav Kotil</v>
          </cell>
          <cell r="D1197" t="str">
            <v>2-3</v>
          </cell>
          <cell r="E1197" t="str">
            <v>08/04 07:00</v>
          </cell>
        </row>
        <row r="1198">
          <cell r="A1198" t="str">
            <v>Tomas AndrlePetr Sudek</v>
          </cell>
          <cell r="B1198" t="str">
            <v>Tomas Andrle</v>
          </cell>
          <cell r="C1198" t="str">
            <v>Petr Sudek</v>
          </cell>
          <cell r="D1198" t="str">
            <v>0-3</v>
          </cell>
          <cell r="E1198" t="str">
            <v>08/04 07:00</v>
          </cell>
        </row>
        <row r="1199">
          <cell r="A1199" t="str">
            <v>Pavel KulhanekZdenek Kasinski</v>
          </cell>
          <cell r="B1199" t="str">
            <v>Pavel Kulhanek</v>
          </cell>
          <cell r="C1199" t="str">
            <v>Zdenek Kasinski</v>
          </cell>
          <cell r="D1199" t="str">
            <v>1-3</v>
          </cell>
          <cell r="E1199" t="str">
            <v>08/04 07:00</v>
          </cell>
        </row>
        <row r="1200">
          <cell r="A1200" t="str">
            <v>Patrik MarsalekAles Drozd</v>
          </cell>
          <cell r="B1200" t="str">
            <v>Patrik Marsalek</v>
          </cell>
          <cell r="C1200" t="str">
            <v>Ales Drozd</v>
          </cell>
          <cell r="D1200" t="str">
            <v>3-0</v>
          </cell>
          <cell r="E1200" t="str">
            <v>08/04 06:30</v>
          </cell>
        </row>
        <row r="1201">
          <cell r="A1201" t="str">
            <v>Miloslav KotilJaroslav Dorazka</v>
          </cell>
          <cell r="B1201" t="str">
            <v>Miloslav Kotil</v>
          </cell>
          <cell r="C1201" t="str">
            <v>Jaroslav Dorazka</v>
          </cell>
          <cell r="D1201" t="str">
            <v>3-0</v>
          </cell>
          <cell r="E1201" t="str">
            <v>08/04 06:30</v>
          </cell>
        </row>
        <row r="1202">
          <cell r="A1202" t="str">
            <v>Petr SudekMiki Miyamura</v>
          </cell>
          <cell r="B1202" t="str">
            <v>Petr Sudek</v>
          </cell>
          <cell r="C1202" t="str">
            <v>Miki Miyamura</v>
          </cell>
          <cell r="D1202" t="str">
            <v>2-3</v>
          </cell>
          <cell r="E1202" t="str">
            <v>08/04 06:30</v>
          </cell>
        </row>
        <row r="1203">
          <cell r="A1203" t="str">
            <v>David SzotekJaroslav Neuwirth Snr</v>
          </cell>
          <cell r="B1203" t="str">
            <v>David Szotek</v>
          </cell>
          <cell r="C1203" t="str">
            <v>Jaroslav Neuwirth Snr</v>
          </cell>
          <cell r="D1203" t="str">
            <v>3-0</v>
          </cell>
          <cell r="E1203" t="str">
            <v>08/04 06:00</v>
          </cell>
        </row>
        <row r="1204">
          <cell r="A1204" t="str">
            <v>Mihail TrintaPavel Kulhanek</v>
          </cell>
          <cell r="B1204" t="str">
            <v>Mihail Trinta</v>
          </cell>
          <cell r="C1204" t="str">
            <v>Pavel Kulhanek</v>
          </cell>
          <cell r="D1204" t="str">
            <v>2-3</v>
          </cell>
          <cell r="E1204" t="str">
            <v>08/04 06:00</v>
          </cell>
        </row>
        <row r="1205">
          <cell r="A1205" t="str">
            <v>Josef RosslerMichal Drastich</v>
          </cell>
          <cell r="B1205" t="str">
            <v>Josef Rossler</v>
          </cell>
          <cell r="C1205" t="str">
            <v>Michal Drastich</v>
          </cell>
          <cell r="D1205" t="str">
            <v>2-3</v>
          </cell>
          <cell r="E1205" t="str">
            <v>08/04 06:00</v>
          </cell>
        </row>
        <row r="1206">
          <cell r="A1206" t="str">
            <v>Miroslav AdamecAles Hlawatschke</v>
          </cell>
          <cell r="B1206" t="str">
            <v>Miroslav Adamec</v>
          </cell>
          <cell r="C1206" t="str">
            <v>Ales Hlawatschke</v>
          </cell>
          <cell r="D1206" t="str">
            <v>1-3</v>
          </cell>
          <cell r="E1206" t="str">
            <v>08/04 03:30</v>
          </cell>
        </row>
        <row r="1207">
          <cell r="A1207" t="str">
            <v>Richard KrejciDaniel Tuma</v>
          </cell>
          <cell r="B1207" t="str">
            <v>Richard Krejci</v>
          </cell>
          <cell r="C1207" t="str">
            <v>Daniel Tuma</v>
          </cell>
          <cell r="D1207" t="str">
            <v>3-0</v>
          </cell>
          <cell r="E1207" t="str">
            <v>08/04 03:00</v>
          </cell>
        </row>
        <row r="1208">
          <cell r="A1208" t="str">
            <v>Ales HlawatschkeRichard Krejci</v>
          </cell>
          <cell r="B1208" t="str">
            <v>Ales Hlawatschke</v>
          </cell>
          <cell r="C1208" t="str">
            <v>Richard Krejci</v>
          </cell>
          <cell r="D1208" t="str">
            <v>3-2</v>
          </cell>
          <cell r="E1208" t="str">
            <v>08/04 02:30</v>
          </cell>
        </row>
        <row r="1209">
          <cell r="A1209" t="str">
            <v>Jiri RuzickaJiri Louda</v>
          </cell>
          <cell r="B1209" t="str">
            <v>Jiri Ruzicka</v>
          </cell>
          <cell r="C1209" t="str">
            <v>Jiri Louda</v>
          </cell>
          <cell r="D1209" t="str">
            <v>3-1</v>
          </cell>
          <cell r="E1209" t="str">
            <v>08/04 02:30</v>
          </cell>
        </row>
        <row r="1210">
          <cell r="A1210" t="str">
            <v>Denis HofmanKarel Brozik</v>
          </cell>
          <cell r="B1210" t="str">
            <v>Denis Hofman</v>
          </cell>
          <cell r="C1210" t="str">
            <v>Karel Brozik</v>
          </cell>
          <cell r="D1210" t="str">
            <v>2-3</v>
          </cell>
          <cell r="E1210" t="str">
            <v>08/04 02:00</v>
          </cell>
        </row>
        <row r="1211">
          <cell r="A1211" t="str">
            <v>Jiri PlachyDaniel Tuma</v>
          </cell>
          <cell r="B1211" t="str">
            <v>Jiri Plachy</v>
          </cell>
          <cell r="C1211" t="str">
            <v>Daniel Tuma</v>
          </cell>
          <cell r="D1211" t="str">
            <v>0-3</v>
          </cell>
          <cell r="E1211" t="str">
            <v>08/04 02:00</v>
          </cell>
        </row>
        <row r="1212">
          <cell r="A1212" t="str">
            <v>Michal RegnerJiri Ruzicka</v>
          </cell>
          <cell r="B1212" t="str">
            <v>Michal Regner</v>
          </cell>
          <cell r="C1212" t="str">
            <v>Jiri Ruzicka</v>
          </cell>
          <cell r="D1212" t="str">
            <v>1-3</v>
          </cell>
          <cell r="E1212" t="str">
            <v>08/04 01:30</v>
          </cell>
        </row>
        <row r="1213">
          <cell r="A1213" t="str">
            <v>Jiri PlachyRichard Krejci</v>
          </cell>
          <cell r="B1213" t="str">
            <v>Jiri Plachy</v>
          </cell>
          <cell r="C1213" t="str">
            <v>Richard Krejci</v>
          </cell>
          <cell r="D1213" t="str">
            <v>0-3</v>
          </cell>
          <cell r="E1213" t="str">
            <v>08/04 01:00</v>
          </cell>
        </row>
        <row r="1214">
          <cell r="A1214" t="str">
            <v>Karel BrozikMichal Regner</v>
          </cell>
          <cell r="B1214" t="str">
            <v>Karel Brozik</v>
          </cell>
          <cell r="C1214" t="str">
            <v>Michal Regner</v>
          </cell>
          <cell r="D1214" t="str">
            <v>3-1</v>
          </cell>
          <cell r="E1214" t="str">
            <v>08/04 00:30</v>
          </cell>
        </row>
        <row r="1215">
          <cell r="A1215" t="str">
            <v>Daniel TumaMiroslav Adamec</v>
          </cell>
          <cell r="B1215" t="str">
            <v>Daniel Tuma</v>
          </cell>
          <cell r="C1215" t="str">
            <v>Miroslav Adamec</v>
          </cell>
          <cell r="D1215" t="str">
            <v>1-3</v>
          </cell>
          <cell r="E1215" t="str">
            <v>08/04 00:30</v>
          </cell>
        </row>
        <row r="1216">
          <cell r="A1216" t="str">
            <v>Ales HlawatschkeJiri Plachy</v>
          </cell>
          <cell r="B1216" t="str">
            <v>Ales Hlawatschke</v>
          </cell>
          <cell r="C1216" t="str">
            <v>Jiri Plachy</v>
          </cell>
          <cell r="D1216" t="str">
            <v>3-0</v>
          </cell>
          <cell r="E1216" t="str">
            <v>08/04 00:00</v>
          </cell>
        </row>
        <row r="1217">
          <cell r="A1217" t="str">
            <v>Jiri RuzickaDenis Hofman</v>
          </cell>
          <cell r="B1217" t="str">
            <v>Jiri Ruzicka</v>
          </cell>
          <cell r="C1217" t="str">
            <v>Denis Hofman</v>
          </cell>
          <cell r="D1217" t="str">
            <v>3-2</v>
          </cell>
          <cell r="E1217" t="str">
            <v>08/04 00:00</v>
          </cell>
        </row>
        <row r="1218">
          <cell r="A1218" t="str">
            <v>Jiri LoudaMichal Regner</v>
          </cell>
          <cell r="B1218" t="str">
            <v>Jiri Louda</v>
          </cell>
          <cell r="C1218" t="str">
            <v>Michal Regner</v>
          </cell>
          <cell r="D1218" t="str">
            <v>3-0</v>
          </cell>
          <cell r="E1218" t="str">
            <v>08/03 23:30</v>
          </cell>
        </row>
        <row r="1219">
          <cell r="A1219" t="str">
            <v>Richard KrejciMiroslav Adamec</v>
          </cell>
          <cell r="B1219" t="str">
            <v>Richard Krejci</v>
          </cell>
          <cell r="C1219" t="str">
            <v>Miroslav Adamec</v>
          </cell>
          <cell r="D1219" t="str">
            <v>1-3</v>
          </cell>
          <cell r="E1219" t="str">
            <v>08/03 23:30</v>
          </cell>
        </row>
        <row r="1220">
          <cell r="A1220" t="str">
            <v>Deportivo San MartinAles Hlawatschke</v>
          </cell>
          <cell r="B1220" t="str">
            <v>Deportivo San Martin</v>
          </cell>
          <cell r="C1220" t="str">
            <v>Ales Hlawatschke</v>
          </cell>
          <cell r="D1220" t="str">
            <v>3-0</v>
          </cell>
          <cell r="E1220" t="str">
            <v>08/03 23:00</v>
          </cell>
        </row>
        <row r="1221">
          <cell r="A1221" t="str">
            <v>Miroslav AdamecJiri Plachy</v>
          </cell>
          <cell r="B1221" t="str">
            <v>Miroslav Adamec</v>
          </cell>
          <cell r="C1221" t="str">
            <v>Jiri Plachy</v>
          </cell>
          <cell r="D1221" t="str">
            <v>3-0</v>
          </cell>
          <cell r="E1221" t="str">
            <v>08/03 22:30</v>
          </cell>
        </row>
        <row r="1222">
          <cell r="A1222" t="str">
            <v>Jiri LoudaKarel Brozik</v>
          </cell>
          <cell r="B1222" t="str">
            <v>Jiri Louda</v>
          </cell>
          <cell r="C1222" t="str">
            <v>Karel Brozik</v>
          </cell>
          <cell r="D1222" t="str">
            <v>1-3</v>
          </cell>
          <cell r="E1222" t="str">
            <v>08/03 22:00</v>
          </cell>
        </row>
        <row r="1223">
          <cell r="A1223" t="str">
            <v>Matous KlimentaTomas Prosa</v>
          </cell>
          <cell r="B1223" t="str">
            <v>Matous Klimenta</v>
          </cell>
          <cell r="C1223" t="str">
            <v>Tomas Prosa</v>
          </cell>
          <cell r="D1223" t="str">
            <v>2-3</v>
          </cell>
          <cell r="E1223" t="str">
            <v>08/03 21:30</v>
          </cell>
        </row>
        <row r="1224">
          <cell r="A1224" t="str">
            <v>Martin StefekZbynek Zientek</v>
          </cell>
          <cell r="B1224" t="str">
            <v>Martin Stefek</v>
          </cell>
          <cell r="C1224" t="str">
            <v>Zbynek Zientek</v>
          </cell>
          <cell r="D1224" t="str">
            <v>3-2</v>
          </cell>
          <cell r="E1224" t="str">
            <v>08/03 21:30</v>
          </cell>
        </row>
        <row r="1225">
          <cell r="A1225" t="str">
            <v>Ivo KolacekMichal Cada</v>
          </cell>
          <cell r="B1225" t="str">
            <v>Ivo Kolacek</v>
          </cell>
          <cell r="C1225" t="str">
            <v>Michal Cada</v>
          </cell>
          <cell r="D1225" t="str">
            <v>0-3</v>
          </cell>
          <cell r="E1225" t="str">
            <v>08/03 21:30</v>
          </cell>
        </row>
        <row r="1226">
          <cell r="A1226" t="str">
            <v>Patrik SturmaJaromir Kanok</v>
          </cell>
          <cell r="B1226" t="str">
            <v>Patrik Sturma</v>
          </cell>
          <cell r="C1226" t="str">
            <v>Jaromir Kanok</v>
          </cell>
          <cell r="D1226" t="str">
            <v>1-3</v>
          </cell>
          <cell r="E1226" t="str">
            <v>08/03 21:00</v>
          </cell>
        </row>
        <row r="1227">
          <cell r="A1227" t="str">
            <v>Lubor SulavaMichal Syroha</v>
          </cell>
          <cell r="B1227" t="str">
            <v>Lubor Sulava</v>
          </cell>
          <cell r="C1227" t="str">
            <v>Michal Syroha</v>
          </cell>
          <cell r="D1227" t="str">
            <v>2-3</v>
          </cell>
          <cell r="E1227" t="str">
            <v>08/03 21:00</v>
          </cell>
        </row>
        <row r="1228">
          <cell r="A1228" t="str">
            <v>Rostyslav KliuchukMichal Jezek</v>
          </cell>
          <cell r="B1228" t="str">
            <v>Rostyslav Kliuchuk</v>
          </cell>
          <cell r="C1228" t="str">
            <v>Michal Jezek</v>
          </cell>
          <cell r="D1228" t="str">
            <v>2-3</v>
          </cell>
          <cell r="E1228" t="str">
            <v>08/03 21:00</v>
          </cell>
        </row>
        <row r="1229">
          <cell r="A1229" t="str">
            <v>Patrik SturmaMartin Stefek</v>
          </cell>
          <cell r="B1229" t="str">
            <v>Patrik Sturma</v>
          </cell>
          <cell r="C1229" t="str">
            <v>Martin Stefek</v>
          </cell>
          <cell r="D1229" t="str">
            <v>1-3</v>
          </cell>
          <cell r="E1229" t="str">
            <v>08/03 20:30</v>
          </cell>
        </row>
        <row r="1230">
          <cell r="A1230" t="str">
            <v>Josef PelikanMiroslav Barta</v>
          </cell>
          <cell r="B1230" t="str">
            <v>Josef Pelikan</v>
          </cell>
          <cell r="C1230" t="str">
            <v>Miroslav Barta</v>
          </cell>
          <cell r="D1230" t="str">
            <v>2-3</v>
          </cell>
          <cell r="E1230" t="str">
            <v>08/03 20:00</v>
          </cell>
        </row>
        <row r="1231">
          <cell r="A1231" t="str">
            <v>Michal CadaIvo Kolacek</v>
          </cell>
          <cell r="B1231" t="str">
            <v>Michal Cada</v>
          </cell>
          <cell r="C1231" t="str">
            <v>Ivo Kolacek</v>
          </cell>
          <cell r="D1231" t="str">
            <v>2-3</v>
          </cell>
          <cell r="E1231" t="str">
            <v>08/03 20:00</v>
          </cell>
        </row>
        <row r="1232">
          <cell r="A1232" t="str">
            <v>Michal SyrohaJosef Pelikan</v>
          </cell>
          <cell r="B1232" t="str">
            <v>Michal Syroha</v>
          </cell>
          <cell r="C1232" t="str">
            <v>Josef Pelikan</v>
          </cell>
          <cell r="D1232" t="str">
            <v>0-3</v>
          </cell>
          <cell r="E1232" t="str">
            <v>08/03 19:30</v>
          </cell>
        </row>
        <row r="1233">
          <cell r="A1233" t="str">
            <v>Rostyslav KliuchukTomas Prosa</v>
          </cell>
          <cell r="B1233" t="str">
            <v>Rostyslav Kliuchuk</v>
          </cell>
          <cell r="C1233" t="str">
            <v>Tomas Prosa</v>
          </cell>
          <cell r="D1233" t="str">
            <v>0-3</v>
          </cell>
          <cell r="E1233" t="str">
            <v>08/03 19:30</v>
          </cell>
        </row>
        <row r="1234">
          <cell r="A1234" t="str">
            <v>Rosberg/VidgrenMiroslav Barta</v>
          </cell>
          <cell r="B1234" t="str">
            <v>Rosberg/Vidgren</v>
          </cell>
          <cell r="C1234" t="str">
            <v>Miroslav Barta</v>
          </cell>
          <cell r="D1234" t="str">
            <v>0-3</v>
          </cell>
          <cell r="E1234" t="str">
            <v>08/03 19:00</v>
          </cell>
        </row>
        <row r="1235">
          <cell r="A1235" t="str">
            <v>Martin ZizkaIvo Kolacek</v>
          </cell>
          <cell r="B1235" t="str">
            <v>Martin Zizka</v>
          </cell>
          <cell r="C1235" t="str">
            <v>Ivo Kolacek</v>
          </cell>
          <cell r="D1235" t="str">
            <v>1-3</v>
          </cell>
          <cell r="E1235" t="str">
            <v>08/03 19:00</v>
          </cell>
        </row>
        <row r="1236">
          <cell r="A1236" t="str">
            <v>Matous KlimentaMichal Jezek</v>
          </cell>
          <cell r="B1236" t="str">
            <v>Matous Klimenta</v>
          </cell>
          <cell r="C1236" t="str">
            <v>Michal Jezek</v>
          </cell>
          <cell r="D1236" t="str">
            <v>3-2</v>
          </cell>
          <cell r="E1236" t="str">
            <v>08/03 19:00</v>
          </cell>
        </row>
        <row r="1237">
          <cell r="A1237" t="str">
            <v>Jaromir KanokMartin Stefek</v>
          </cell>
          <cell r="B1237" t="str">
            <v>Jaromir Kanok</v>
          </cell>
          <cell r="C1237" t="str">
            <v>Martin Stefek</v>
          </cell>
          <cell r="D1237" t="str">
            <v>2-3</v>
          </cell>
          <cell r="E1237" t="str">
            <v>08/03 18:30</v>
          </cell>
        </row>
        <row r="1238">
          <cell r="A1238" t="str">
            <v>Field/FalknerAles Krejci</v>
          </cell>
          <cell r="B1238" t="str">
            <v>Field/Falkner</v>
          </cell>
          <cell r="C1238" t="str">
            <v>Ales Krejci</v>
          </cell>
          <cell r="D1238" t="str">
            <v>3-0</v>
          </cell>
          <cell r="E1238" t="str">
            <v>08/03 18:30</v>
          </cell>
        </row>
        <row r="1239">
          <cell r="A1239" t="str">
            <v>Tomas ProsaMatous Klimenta</v>
          </cell>
          <cell r="B1239" t="str">
            <v>Tomas Prosa</v>
          </cell>
          <cell r="C1239" t="str">
            <v>Matous Klimenta</v>
          </cell>
          <cell r="D1239" t="str">
            <v>0-3</v>
          </cell>
          <cell r="E1239" t="str">
            <v>08/03 18:00</v>
          </cell>
        </row>
        <row r="1240">
          <cell r="A1240" t="str">
            <v>Zbynek ZientekPatrik Sturma</v>
          </cell>
          <cell r="B1240" t="str">
            <v>Zbynek Zientek</v>
          </cell>
          <cell r="C1240" t="str">
            <v>Patrik Sturma</v>
          </cell>
          <cell r="D1240" t="str">
            <v>0-3</v>
          </cell>
          <cell r="E1240" t="str">
            <v>08/03 18:00</v>
          </cell>
        </row>
        <row r="1241">
          <cell r="A1241" t="str">
            <v>Martin JaksaDusan Stusek</v>
          </cell>
          <cell r="B1241" t="str">
            <v>Martin Jaksa</v>
          </cell>
          <cell r="C1241" t="str">
            <v>Dusan Stusek</v>
          </cell>
          <cell r="D1241" t="str">
            <v>3-0</v>
          </cell>
          <cell r="E1241" t="str">
            <v>08/03 17:30</v>
          </cell>
        </row>
        <row r="1242">
          <cell r="A1242" t="str">
            <v>Jiri RuzickaTomas Zahradnik</v>
          </cell>
          <cell r="B1242" t="str">
            <v>Jiri Ruzicka</v>
          </cell>
          <cell r="C1242" t="str">
            <v>Tomas Zahradnik</v>
          </cell>
          <cell r="D1242" t="str">
            <v>3-1</v>
          </cell>
          <cell r="E1242" t="str">
            <v>08/03 17:30</v>
          </cell>
        </row>
        <row r="1243">
          <cell r="A1243" t="str">
            <v>Jan Manhal JnrJakub Joksch</v>
          </cell>
          <cell r="B1243" t="str">
            <v>Jan Manhal Jnr</v>
          </cell>
          <cell r="C1243" t="str">
            <v>Jakub Joksch</v>
          </cell>
          <cell r="D1243" t="str">
            <v>1-3</v>
          </cell>
          <cell r="E1243" t="str">
            <v>08/03 17:00</v>
          </cell>
        </row>
        <row r="1244">
          <cell r="A1244" t="str">
            <v>Adam StrelecJiri Stach</v>
          </cell>
          <cell r="B1244" t="str">
            <v>Adam Strelec</v>
          </cell>
          <cell r="C1244" t="str">
            <v>Jiri Stach</v>
          </cell>
          <cell r="D1244" t="str">
            <v>3-1</v>
          </cell>
          <cell r="E1244" t="str">
            <v>08/03 17:00</v>
          </cell>
        </row>
        <row r="1245">
          <cell r="A1245" t="str">
            <v>Ladislav JanousekJaroslav Bresky</v>
          </cell>
          <cell r="B1245" t="str">
            <v>Ladislav Janousek</v>
          </cell>
          <cell r="C1245" t="str">
            <v>Jaroslav Bresky</v>
          </cell>
          <cell r="D1245" t="str">
            <v>1-3</v>
          </cell>
          <cell r="E1245" t="str">
            <v>08/03 17:00</v>
          </cell>
        </row>
        <row r="1246">
          <cell r="A1246" t="str">
            <v>Adam StrelecDusan Stusek</v>
          </cell>
          <cell r="B1246" t="str">
            <v>Adam Strelec</v>
          </cell>
          <cell r="C1246" t="str">
            <v>Dusan Stusek</v>
          </cell>
          <cell r="D1246" t="str">
            <v>1-3</v>
          </cell>
          <cell r="E1246" t="str">
            <v>08/03 16:30</v>
          </cell>
        </row>
        <row r="1247">
          <cell r="A1247" t="str">
            <v>Jakub JokschCAI Zaragoza</v>
          </cell>
          <cell r="B1247" t="str">
            <v>Jakub Joksch</v>
          </cell>
          <cell r="C1247" t="str">
            <v>CAI Zaragoza</v>
          </cell>
          <cell r="D1247" t="str">
            <v>3-2</v>
          </cell>
          <cell r="E1247" t="str">
            <v>08/03 16:30</v>
          </cell>
        </row>
        <row r="1248">
          <cell r="A1248" t="str">
            <v>Jiri StachMartin Jaksa</v>
          </cell>
          <cell r="B1248" t="str">
            <v>Jiri Stach</v>
          </cell>
          <cell r="C1248" t="str">
            <v>Martin Jaksa</v>
          </cell>
          <cell r="D1248" t="str">
            <v>1-3</v>
          </cell>
          <cell r="E1248" t="str">
            <v>08/03 16:00</v>
          </cell>
        </row>
        <row r="1249">
          <cell r="A1249" t="str">
            <v>Ondrej KucirekJaroslav Bresky</v>
          </cell>
          <cell r="B1249" t="str">
            <v>Ondrej Kucirek</v>
          </cell>
          <cell r="C1249" t="str">
            <v>Jaroslav Bresky</v>
          </cell>
          <cell r="D1249" t="str">
            <v>3-0</v>
          </cell>
          <cell r="E1249" t="str">
            <v>08/03 16:00</v>
          </cell>
        </row>
        <row r="1250">
          <cell r="A1250" t="str">
            <v>Tomas ZahradnikJiri Ruzicka</v>
          </cell>
          <cell r="B1250" t="str">
            <v>Tomas Zahradnik</v>
          </cell>
          <cell r="C1250" t="str">
            <v>Jiri Ruzicka</v>
          </cell>
          <cell r="D1250" t="str">
            <v>0-3</v>
          </cell>
          <cell r="E1250" t="str">
            <v>08/03 16:00</v>
          </cell>
        </row>
        <row r="1251">
          <cell r="A1251" t="str">
            <v>Jan Manhal JnrRadim Sindelar</v>
          </cell>
          <cell r="B1251" t="str">
            <v>Jan Manhal Jnr</v>
          </cell>
          <cell r="C1251" t="str">
            <v>Radim Sindelar</v>
          </cell>
          <cell r="D1251" t="str">
            <v>3-1</v>
          </cell>
          <cell r="E1251" t="str">
            <v>08/03 15:30</v>
          </cell>
        </row>
        <row r="1252">
          <cell r="A1252" t="str">
            <v>Dusan StusekJiri Stach</v>
          </cell>
          <cell r="B1252" t="str">
            <v>Dusan Stusek</v>
          </cell>
          <cell r="C1252" t="str">
            <v>Jiri Stach</v>
          </cell>
          <cell r="D1252" t="str">
            <v>3-0</v>
          </cell>
          <cell r="E1252" t="str">
            <v>08/03 15:30</v>
          </cell>
        </row>
        <row r="1253">
          <cell r="A1253" t="str">
            <v>Jiri LoudaJiri Ruzicka</v>
          </cell>
          <cell r="B1253" t="str">
            <v>Jiri Louda</v>
          </cell>
          <cell r="C1253" t="str">
            <v>Jiri Ruzicka</v>
          </cell>
          <cell r="D1253" t="str">
            <v>2-3</v>
          </cell>
          <cell r="E1253" t="str">
            <v>08/03 15:00</v>
          </cell>
        </row>
        <row r="1254">
          <cell r="A1254" t="str">
            <v>Jakub JokschPetr Zivny</v>
          </cell>
          <cell r="B1254" t="str">
            <v>Jakub Joksch</v>
          </cell>
          <cell r="C1254" t="str">
            <v>Petr Zivny</v>
          </cell>
          <cell r="D1254" t="str">
            <v>0-3</v>
          </cell>
          <cell r="E1254" t="str">
            <v>08/03 15:00</v>
          </cell>
        </row>
        <row r="1255">
          <cell r="A1255" t="str">
            <v>Petr ZivnyJan Manhal Jnr</v>
          </cell>
          <cell r="B1255" t="str">
            <v>Petr Zivny</v>
          </cell>
          <cell r="C1255" t="str">
            <v>Jan Manhal Jnr</v>
          </cell>
          <cell r="D1255" t="str">
            <v>3-2</v>
          </cell>
          <cell r="E1255" t="str">
            <v>08/03 14:30</v>
          </cell>
        </row>
        <row r="1256">
          <cell r="A1256" t="str">
            <v>Jiri StachAdam Strelec</v>
          </cell>
          <cell r="B1256" t="str">
            <v>Jiri Stach</v>
          </cell>
          <cell r="C1256" t="str">
            <v>Adam Strelec</v>
          </cell>
          <cell r="D1256" t="str">
            <v>1-3</v>
          </cell>
          <cell r="E1256" t="str">
            <v>08/03 14:00</v>
          </cell>
        </row>
        <row r="1257">
          <cell r="A1257" t="str">
            <v>Ondrej KucirekLadislav Janousek</v>
          </cell>
          <cell r="B1257" t="str">
            <v>Ondrej Kucirek</v>
          </cell>
          <cell r="C1257" t="str">
            <v>Ladislav Janousek</v>
          </cell>
          <cell r="D1257" t="str">
            <v>3-1</v>
          </cell>
          <cell r="E1257" t="str">
            <v>08/03 14:00</v>
          </cell>
        </row>
        <row r="1258">
          <cell r="A1258" t="str">
            <v>Radim SindelarJakub Joksch</v>
          </cell>
          <cell r="B1258" t="str">
            <v>Radim Sindelar</v>
          </cell>
          <cell r="C1258" t="str">
            <v>Jakub Joksch</v>
          </cell>
          <cell r="D1258" t="str">
            <v>3-0</v>
          </cell>
          <cell r="E1258" t="str">
            <v>08/03 14:00</v>
          </cell>
        </row>
        <row r="1259">
          <cell r="A1259" t="str">
            <v>Josef PalecekKamil Gavelcik</v>
          </cell>
          <cell r="B1259" t="str">
            <v>Josef Palecek</v>
          </cell>
          <cell r="C1259" t="str">
            <v>Kamil Gavelcik</v>
          </cell>
          <cell r="D1259" t="str">
            <v>0-3</v>
          </cell>
          <cell r="E1259" t="str">
            <v>08/03 13:30</v>
          </cell>
        </row>
        <row r="1260">
          <cell r="A1260" t="str">
            <v>Jan CernochVlastimil Kaisler</v>
          </cell>
          <cell r="B1260" t="str">
            <v>Jan Cernoch</v>
          </cell>
          <cell r="C1260" t="str">
            <v>Vlastimil Kaisler</v>
          </cell>
          <cell r="D1260" t="str">
            <v>3-2</v>
          </cell>
          <cell r="E1260" t="str">
            <v>08/03 13:30</v>
          </cell>
        </row>
        <row r="1261">
          <cell r="A1261" t="str">
            <v>Pavel KulhanekLubor Sulava</v>
          </cell>
          <cell r="B1261" t="str">
            <v>Pavel Kulhanek</v>
          </cell>
          <cell r="C1261" t="str">
            <v>Lubor Sulava</v>
          </cell>
          <cell r="D1261" t="str">
            <v>3-0</v>
          </cell>
          <cell r="E1261" t="str">
            <v>08/03 13:30</v>
          </cell>
        </row>
        <row r="1262">
          <cell r="A1262" t="str">
            <v>Jan Varcl SnrDraginja Vukovic</v>
          </cell>
          <cell r="B1262" t="str">
            <v>Jan Varcl Snr</v>
          </cell>
          <cell r="C1262" t="str">
            <v>Draginja Vukovic</v>
          </cell>
          <cell r="D1262" t="str">
            <v>1-3</v>
          </cell>
          <cell r="E1262" t="str">
            <v>08/03 13:00</v>
          </cell>
        </row>
        <row r="1263">
          <cell r="A1263" t="str">
            <v>Vaclav PechJaroslav Hajek</v>
          </cell>
          <cell r="B1263" t="str">
            <v>Vaclav Pech</v>
          </cell>
          <cell r="C1263" t="str">
            <v>Jaroslav Hajek</v>
          </cell>
          <cell r="D1263" t="str">
            <v>3-1</v>
          </cell>
          <cell r="E1263" t="str">
            <v>08/03 13:00</v>
          </cell>
        </row>
        <row r="1264">
          <cell r="A1264" t="str">
            <v>Frantisek TrojanJiri Svec</v>
          </cell>
          <cell r="B1264" t="str">
            <v>Frantisek Trojan</v>
          </cell>
          <cell r="C1264" t="str">
            <v>Jiri Svec</v>
          </cell>
          <cell r="D1264" t="str">
            <v>3-0</v>
          </cell>
          <cell r="E1264" t="str">
            <v>08/03 13:00</v>
          </cell>
        </row>
        <row r="1265">
          <cell r="A1265" t="str">
            <v>Bohuslav KalocTomas Suta</v>
          </cell>
          <cell r="B1265" t="str">
            <v>Bohuslav Kaloc</v>
          </cell>
          <cell r="C1265" t="str">
            <v>Tomas Suta</v>
          </cell>
          <cell r="D1265" t="str">
            <v>3-0</v>
          </cell>
          <cell r="E1265" t="str">
            <v>08/03 13:00</v>
          </cell>
        </row>
        <row r="1266">
          <cell r="A1266" t="str">
            <v>Richard BonschJosef Palecek</v>
          </cell>
          <cell r="B1266" t="str">
            <v>Richard Bonsch</v>
          </cell>
          <cell r="C1266" t="str">
            <v>Josef Palecek</v>
          </cell>
          <cell r="D1266" t="str">
            <v>3-2</v>
          </cell>
          <cell r="E1266" t="str">
            <v>08/03 12:30</v>
          </cell>
        </row>
        <row r="1267">
          <cell r="A1267" t="str">
            <v>Jaroslav HajekVaclav Pech</v>
          </cell>
          <cell r="B1267" t="str">
            <v>Jaroslav Hajek</v>
          </cell>
          <cell r="C1267" t="str">
            <v>Vaclav Pech</v>
          </cell>
          <cell r="D1267" t="str">
            <v>2-3</v>
          </cell>
          <cell r="E1267" t="str">
            <v>08/03 12:30</v>
          </cell>
        </row>
        <row r="1268">
          <cell r="A1268" t="str">
            <v>Bohuslav KalocJiri Foltynek</v>
          </cell>
          <cell r="B1268" t="str">
            <v>Bohuslav Kaloc</v>
          </cell>
          <cell r="C1268" t="str">
            <v>Jiri Foltynek</v>
          </cell>
          <cell r="D1268" t="str">
            <v>1-3</v>
          </cell>
          <cell r="E1268" t="str">
            <v>08/03 12:30</v>
          </cell>
        </row>
        <row r="1269">
          <cell r="A1269" t="str">
            <v>Pavel KulhanekJiri Svec</v>
          </cell>
          <cell r="B1269" t="str">
            <v>Pavel Kulhanek</v>
          </cell>
          <cell r="C1269" t="str">
            <v>Jiri Svec</v>
          </cell>
          <cell r="D1269" t="str">
            <v>3-2</v>
          </cell>
          <cell r="E1269" t="str">
            <v>08/03 12:00</v>
          </cell>
        </row>
        <row r="1270">
          <cell r="A1270" t="str">
            <v>Tomas SutaJiri Motak</v>
          </cell>
          <cell r="B1270" t="str">
            <v>Tomas Suta</v>
          </cell>
          <cell r="C1270" t="str">
            <v>Jiri Motak</v>
          </cell>
          <cell r="D1270" t="str">
            <v>0-3</v>
          </cell>
          <cell r="E1270" t="str">
            <v>08/03 12:00</v>
          </cell>
        </row>
        <row r="1271">
          <cell r="A1271" t="str">
            <v>Kamil GavelcikJan Varcl Snr</v>
          </cell>
          <cell r="B1271" t="str">
            <v>Kamil Gavelcik</v>
          </cell>
          <cell r="C1271" t="str">
            <v>Jan Varcl Snr</v>
          </cell>
          <cell r="D1271" t="str">
            <v>3-1</v>
          </cell>
          <cell r="E1271" t="str">
            <v>08/03 12:00</v>
          </cell>
        </row>
        <row r="1272">
          <cell r="A1272" t="str">
            <v>Vaclav PechJan Cernoch</v>
          </cell>
          <cell r="B1272" t="str">
            <v>Vaclav Pech</v>
          </cell>
          <cell r="C1272" t="str">
            <v>Jan Cernoch</v>
          </cell>
          <cell r="D1272" t="str">
            <v>3-2</v>
          </cell>
          <cell r="E1272" t="str">
            <v>08/03 11:30</v>
          </cell>
        </row>
        <row r="1273">
          <cell r="A1273" t="str">
            <v>Jiri FoltynekTomas Suta</v>
          </cell>
          <cell r="B1273" t="str">
            <v>Jiri Foltynek</v>
          </cell>
          <cell r="C1273" t="str">
            <v>Tomas Suta</v>
          </cell>
          <cell r="D1273" t="str">
            <v>1-3</v>
          </cell>
          <cell r="E1273" t="str">
            <v>08/03 11:30</v>
          </cell>
        </row>
        <row r="1274">
          <cell r="A1274" t="str">
            <v>Jaroslav HajekVlastimil Kaisler</v>
          </cell>
          <cell r="B1274" t="str">
            <v>Jaroslav Hajek</v>
          </cell>
          <cell r="C1274" t="str">
            <v>Vlastimil Kaisler</v>
          </cell>
          <cell r="D1274" t="str">
            <v>2-3</v>
          </cell>
          <cell r="E1274" t="str">
            <v>08/03 11:00</v>
          </cell>
        </row>
        <row r="1275">
          <cell r="A1275" t="str">
            <v>Richard BonschJan Varcl Snr</v>
          </cell>
          <cell r="B1275" t="str">
            <v>Richard Bonsch</v>
          </cell>
          <cell r="C1275" t="str">
            <v>Jan Varcl Snr</v>
          </cell>
          <cell r="D1275" t="str">
            <v>1-3</v>
          </cell>
          <cell r="E1275" t="str">
            <v>08/03 11:00</v>
          </cell>
        </row>
        <row r="1276">
          <cell r="A1276" t="str">
            <v>Jiri SvecFerencvaros</v>
          </cell>
          <cell r="B1276" t="str">
            <v>Jiri Svec</v>
          </cell>
          <cell r="C1276" t="str">
            <v>Ferencvaros</v>
          </cell>
          <cell r="D1276" t="str">
            <v>0-3</v>
          </cell>
          <cell r="E1276" t="str">
            <v>08/03 10:30</v>
          </cell>
        </row>
        <row r="1277">
          <cell r="A1277" t="str">
            <v>Jan Varcl SnrJosef Palecek</v>
          </cell>
          <cell r="B1277" t="str">
            <v>Jan Varcl Snr</v>
          </cell>
          <cell r="C1277" t="str">
            <v>Josef Palecek</v>
          </cell>
          <cell r="D1277" t="str">
            <v>0-3</v>
          </cell>
          <cell r="E1277" t="str">
            <v>08/03 10:30</v>
          </cell>
        </row>
        <row r="1278">
          <cell r="A1278" t="str">
            <v>Vlastimil KaislerVaclav Pech</v>
          </cell>
          <cell r="B1278" t="str">
            <v>Vlastimil Kaisler</v>
          </cell>
          <cell r="C1278" t="str">
            <v>Vaclav Pech</v>
          </cell>
          <cell r="D1278" t="str">
            <v>3-0</v>
          </cell>
          <cell r="E1278" t="str">
            <v>08/03 10:30</v>
          </cell>
        </row>
        <row r="1279">
          <cell r="A1279" t="str">
            <v>Jan CernochJaroslav Hajek</v>
          </cell>
          <cell r="B1279" t="str">
            <v>Jan Cernoch</v>
          </cell>
          <cell r="C1279" t="str">
            <v>Jaroslav Hajek</v>
          </cell>
          <cell r="D1279" t="str">
            <v>3-0</v>
          </cell>
          <cell r="E1279" t="str">
            <v>08/03 10:00</v>
          </cell>
        </row>
        <row r="1280">
          <cell r="A1280" t="str">
            <v>Pavel KulhanekFrantisek Trojan</v>
          </cell>
          <cell r="B1280" t="str">
            <v>Pavel Kulhanek</v>
          </cell>
          <cell r="C1280" t="str">
            <v>Frantisek Trojan</v>
          </cell>
          <cell r="D1280" t="str">
            <v>3-1</v>
          </cell>
          <cell r="E1280" t="str">
            <v>08/03 10:00</v>
          </cell>
        </row>
        <row r="1281">
          <cell r="A1281" t="str">
            <v>Tomas SutaBohuslav Kaloc</v>
          </cell>
          <cell r="B1281" t="str">
            <v>Tomas Suta</v>
          </cell>
          <cell r="C1281" t="str">
            <v>Bohuslav Kaloc</v>
          </cell>
          <cell r="D1281" t="str">
            <v>1-3</v>
          </cell>
          <cell r="E1281" t="str">
            <v>08/03 10:00</v>
          </cell>
        </row>
        <row r="1282">
          <cell r="A1282" t="str">
            <v>Kamil GavelcikRichard Bonsch</v>
          </cell>
          <cell r="B1282" t="str">
            <v>Kamil Gavelcik</v>
          </cell>
          <cell r="C1282" t="str">
            <v>Richard Bonsch</v>
          </cell>
          <cell r="D1282" t="str">
            <v>3-0</v>
          </cell>
          <cell r="E1282" t="str">
            <v>08/03 10:00</v>
          </cell>
        </row>
        <row r="1283">
          <cell r="A1283" t="str">
            <v>Marek KostalJan Jablonovsky</v>
          </cell>
          <cell r="B1283" t="str">
            <v>Marek Kostal</v>
          </cell>
          <cell r="C1283" t="str">
            <v>Jan Jablonovsky</v>
          </cell>
          <cell r="D1283" t="str">
            <v>3-2</v>
          </cell>
          <cell r="E1283" t="str">
            <v>08/03 09:30</v>
          </cell>
        </row>
        <row r="1284">
          <cell r="A1284" t="str">
            <v>Jiri ZuzanekSimon Kadavy</v>
          </cell>
          <cell r="B1284" t="str">
            <v>Jiri Zuzanek</v>
          </cell>
          <cell r="C1284" t="str">
            <v>Simon Kadavy</v>
          </cell>
          <cell r="D1284" t="str">
            <v>3-2</v>
          </cell>
          <cell r="E1284" t="str">
            <v>08/03 09:30</v>
          </cell>
        </row>
        <row r="1285">
          <cell r="A1285" t="str">
            <v>Miroslav CyrusMilan Flesar</v>
          </cell>
          <cell r="B1285" t="str">
            <v>Miroslav Cyrus</v>
          </cell>
          <cell r="C1285" t="str">
            <v>Milan Flesar</v>
          </cell>
          <cell r="D1285" t="str">
            <v>3-0</v>
          </cell>
          <cell r="E1285" t="str">
            <v>08/03 09:30</v>
          </cell>
        </row>
        <row r="1286">
          <cell r="A1286" t="str">
            <v>Jakub StolfaTomas Dousa</v>
          </cell>
          <cell r="B1286" t="str">
            <v>Jakub Stolfa</v>
          </cell>
          <cell r="C1286" t="str">
            <v>Tomas Dousa</v>
          </cell>
          <cell r="D1286" t="str">
            <v>3-1</v>
          </cell>
          <cell r="E1286" t="str">
            <v>08/03 09:00</v>
          </cell>
        </row>
        <row r="1287">
          <cell r="A1287" t="str">
            <v>Jan VaclavekJaroslav Kepka Jnr</v>
          </cell>
          <cell r="B1287" t="str">
            <v>Jan Vaclavek</v>
          </cell>
          <cell r="C1287" t="str">
            <v>Jaroslav Kepka Jnr</v>
          </cell>
          <cell r="D1287" t="str">
            <v>3-1</v>
          </cell>
          <cell r="E1287" t="str">
            <v>08/03 09:00</v>
          </cell>
        </row>
        <row r="1288">
          <cell r="A1288" t="str">
            <v>Lukas KantorTomas Lysek</v>
          </cell>
          <cell r="B1288" t="str">
            <v>Lukas Kantor</v>
          </cell>
          <cell r="C1288" t="str">
            <v>Tomas Lysek</v>
          </cell>
          <cell r="D1288" t="str">
            <v>3-2</v>
          </cell>
          <cell r="E1288" t="str">
            <v>08/03 09:00</v>
          </cell>
        </row>
        <row r="1289">
          <cell r="A1289" t="str">
            <v>Matej VogelJosef Belovsky</v>
          </cell>
          <cell r="B1289" t="str">
            <v>Matej Vogel</v>
          </cell>
          <cell r="C1289" t="str">
            <v>Josef Belovsky</v>
          </cell>
          <cell r="D1289" t="str">
            <v>3-2</v>
          </cell>
          <cell r="E1289" t="str">
            <v>08/03 09:00</v>
          </cell>
        </row>
        <row r="1290">
          <cell r="A1290" t="str">
            <v>Matej VogelADU Falcons</v>
          </cell>
          <cell r="B1290" t="str">
            <v>Matej Vogel</v>
          </cell>
          <cell r="C1290" t="str">
            <v>ADU Falcons</v>
          </cell>
          <cell r="D1290" t="str">
            <v>3-0</v>
          </cell>
          <cell r="E1290" t="str">
            <v>08/03 08:30</v>
          </cell>
        </row>
        <row r="1291">
          <cell r="A1291" t="str">
            <v>Martin LorencTomas Lysek</v>
          </cell>
          <cell r="B1291" t="str">
            <v>Martin Lorenc</v>
          </cell>
          <cell r="C1291" t="str">
            <v>Tomas Lysek</v>
          </cell>
          <cell r="D1291" t="str">
            <v>3-1</v>
          </cell>
          <cell r="E1291" t="str">
            <v>08/03 08:00</v>
          </cell>
        </row>
        <row r="1292">
          <cell r="A1292" t="str">
            <v>Simon KadavyJiri Zuzanek</v>
          </cell>
          <cell r="B1292" t="str">
            <v>Simon Kadavy</v>
          </cell>
          <cell r="C1292" t="str">
            <v>Jiri Zuzanek</v>
          </cell>
          <cell r="D1292" t="str">
            <v>1-3</v>
          </cell>
          <cell r="E1292" t="str">
            <v>08/03 08:00</v>
          </cell>
        </row>
        <row r="1293">
          <cell r="A1293" t="str">
            <v>Jaroslav Kepka JnrMiroslav Cyrus</v>
          </cell>
          <cell r="B1293" t="str">
            <v>Jaroslav Kepka Jnr</v>
          </cell>
          <cell r="C1293" t="str">
            <v>Miroslav Cyrus</v>
          </cell>
          <cell r="D1293" t="str">
            <v>3-2</v>
          </cell>
          <cell r="E1293" t="str">
            <v>08/03 07:30</v>
          </cell>
        </row>
        <row r="1294">
          <cell r="A1294" t="str">
            <v>Tomas DousaMarek Kostal</v>
          </cell>
          <cell r="B1294" t="str">
            <v>Tomas Dousa</v>
          </cell>
          <cell r="C1294" t="str">
            <v>Marek Kostal</v>
          </cell>
          <cell r="D1294" t="str">
            <v>0-3</v>
          </cell>
          <cell r="E1294" t="str">
            <v>08/03 07:30</v>
          </cell>
        </row>
        <row r="1295">
          <cell r="A1295" t="str">
            <v>Josef BelovskySimon Kadavy</v>
          </cell>
          <cell r="B1295" t="str">
            <v>Josef Belovsky</v>
          </cell>
          <cell r="C1295" t="str">
            <v>Simon Kadavy</v>
          </cell>
          <cell r="D1295" t="str">
            <v>1-3</v>
          </cell>
          <cell r="E1295" t="str">
            <v>08/03 07:30</v>
          </cell>
        </row>
        <row r="1296">
          <cell r="A1296" t="str">
            <v>Jakub StolfaJan Jablonovsky</v>
          </cell>
          <cell r="B1296" t="str">
            <v>Jakub Stolfa</v>
          </cell>
          <cell r="C1296" t="str">
            <v>Jan Jablonovsky</v>
          </cell>
          <cell r="D1296" t="str">
            <v>1-3</v>
          </cell>
          <cell r="E1296" t="str">
            <v>08/03 07:00</v>
          </cell>
        </row>
        <row r="1297">
          <cell r="A1297" t="str">
            <v>Jan VaclavekMilan Flesar</v>
          </cell>
          <cell r="B1297" t="str">
            <v>Jan Vaclavek</v>
          </cell>
          <cell r="C1297" t="str">
            <v>Milan Flesar</v>
          </cell>
          <cell r="D1297" t="str">
            <v>2-3</v>
          </cell>
          <cell r="E1297" t="str">
            <v>08/03 07:00</v>
          </cell>
        </row>
        <row r="1298">
          <cell r="A1298" t="str">
            <v>Matej VogelJiri Zuzanek</v>
          </cell>
          <cell r="B1298" t="str">
            <v>Matej Vogel</v>
          </cell>
          <cell r="C1298" t="str">
            <v>Jiri Zuzanek</v>
          </cell>
          <cell r="D1298" t="str">
            <v>3-2</v>
          </cell>
          <cell r="E1298" t="str">
            <v>08/03 07:00</v>
          </cell>
        </row>
        <row r="1299">
          <cell r="A1299" t="str">
            <v>Tomas LysekLubomir Navrat</v>
          </cell>
          <cell r="B1299" t="str">
            <v>Tomas Lysek</v>
          </cell>
          <cell r="C1299" t="str">
            <v>Lubomir Navrat</v>
          </cell>
          <cell r="D1299" t="str">
            <v>0-3</v>
          </cell>
          <cell r="E1299" t="str">
            <v>08/03 06:30</v>
          </cell>
        </row>
        <row r="1300">
          <cell r="A1300" t="str">
            <v>Jan JablonovskyTomas Dousa</v>
          </cell>
          <cell r="B1300" t="str">
            <v>Jan Jablonovsky</v>
          </cell>
          <cell r="C1300" t="str">
            <v>Tomas Dousa</v>
          </cell>
          <cell r="D1300" t="str">
            <v>3-0</v>
          </cell>
          <cell r="E1300" t="str">
            <v>08/03 06:30</v>
          </cell>
        </row>
        <row r="1301">
          <cell r="A1301" t="str">
            <v>Jiri ZuzanekJosef Belovsky</v>
          </cell>
          <cell r="B1301" t="str">
            <v>Jiri Zuzanek</v>
          </cell>
          <cell r="C1301" t="str">
            <v>Josef Belovsky</v>
          </cell>
          <cell r="D1301" t="str">
            <v>3-2</v>
          </cell>
          <cell r="E1301" t="str">
            <v>08/03 06:30</v>
          </cell>
        </row>
        <row r="1302">
          <cell r="A1302" t="str">
            <v>Milan FlesarJaroslav Kepka Jnr</v>
          </cell>
          <cell r="B1302" t="str">
            <v>Milan Flesar</v>
          </cell>
          <cell r="C1302" t="str">
            <v>Jaroslav Kepka Jnr</v>
          </cell>
          <cell r="D1302" t="str">
            <v>3-2</v>
          </cell>
          <cell r="E1302" t="str">
            <v>08/03 06:30</v>
          </cell>
        </row>
        <row r="1303">
          <cell r="A1303" t="str">
            <v>Martin LorencLukas Kantor</v>
          </cell>
          <cell r="B1303" t="str">
            <v>Martin Lorenc</v>
          </cell>
          <cell r="C1303" t="str">
            <v>Lukas Kantor</v>
          </cell>
          <cell r="D1303" t="str">
            <v>3-2</v>
          </cell>
          <cell r="E1303" t="str">
            <v>08/03 06:00</v>
          </cell>
        </row>
        <row r="1304">
          <cell r="A1304" t="str">
            <v>Miroslav CyrusJan Vaclavek</v>
          </cell>
          <cell r="B1304" t="str">
            <v>Miroslav Cyrus</v>
          </cell>
          <cell r="C1304" t="str">
            <v>Jan Vaclavek</v>
          </cell>
          <cell r="D1304" t="str">
            <v>3-1</v>
          </cell>
          <cell r="E1304" t="str">
            <v>08/03 06:00</v>
          </cell>
        </row>
        <row r="1305">
          <cell r="A1305" t="str">
            <v>Milan FiseraTianjin Teda</v>
          </cell>
          <cell r="B1305" t="str">
            <v>Milan Fisera</v>
          </cell>
          <cell r="C1305" t="str">
            <v>Tianjin Teda</v>
          </cell>
          <cell r="D1305" t="str">
            <v>1-3</v>
          </cell>
          <cell r="E1305" t="str">
            <v>08/03 03:30</v>
          </cell>
        </row>
        <row r="1306">
          <cell r="A1306" t="str">
            <v>Milan VrabecStanislav Mazanek</v>
          </cell>
          <cell r="B1306" t="str">
            <v>Milan Vrabec</v>
          </cell>
          <cell r="C1306" t="str">
            <v>Stanislav Mazanek</v>
          </cell>
          <cell r="D1306" t="str">
            <v>1-3</v>
          </cell>
          <cell r="E1306" t="str">
            <v>08/03 03:30</v>
          </cell>
        </row>
        <row r="1307">
          <cell r="A1307" t="str">
            <v>Vaclav PulkrabekDavid Mutl</v>
          </cell>
          <cell r="B1307" t="str">
            <v>Vaclav Pulkrabek</v>
          </cell>
          <cell r="C1307" t="str">
            <v>David Mutl</v>
          </cell>
          <cell r="D1307" t="str">
            <v>2-3</v>
          </cell>
          <cell r="E1307" t="str">
            <v>08/03 03:00</v>
          </cell>
        </row>
        <row r="1308">
          <cell r="A1308" t="str">
            <v>Milan KolarOndrej Pastorek</v>
          </cell>
          <cell r="B1308" t="str">
            <v>Milan Kolar</v>
          </cell>
          <cell r="C1308" t="str">
            <v>Ondrej Pastorek</v>
          </cell>
          <cell r="D1308" t="str">
            <v>3-2</v>
          </cell>
          <cell r="E1308" t="str">
            <v>08/03 02:30</v>
          </cell>
        </row>
        <row r="1309">
          <cell r="A1309" t="str">
            <v>Milan VrabecDavid Mutl</v>
          </cell>
          <cell r="B1309" t="str">
            <v>Milan Vrabec</v>
          </cell>
          <cell r="C1309" t="str">
            <v>David Mutl</v>
          </cell>
          <cell r="D1309" t="str">
            <v>3-2</v>
          </cell>
          <cell r="E1309" t="str">
            <v>08/03 02:30</v>
          </cell>
        </row>
        <row r="1310">
          <cell r="A1310" t="str">
            <v>Mihail TrintaMilan Fisera</v>
          </cell>
          <cell r="B1310" t="str">
            <v>Mihail Trinta</v>
          </cell>
          <cell r="C1310" t="str">
            <v>Milan Fisera</v>
          </cell>
          <cell r="D1310" t="str">
            <v>1-3</v>
          </cell>
          <cell r="E1310" t="str">
            <v>08/03 02:00</v>
          </cell>
        </row>
        <row r="1311">
          <cell r="A1311" t="str">
            <v>Stanislav MazanekVladimir Kubat</v>
          </cell>
          <cell r="B1311" t="str">
            <v>Stanislav Mazanek</v>
          </cell>
          <cell r="C1311" t="str">
            <v>Vladimir Kubat</v>
          </cell>
          <cell r="D1311" t="str">
            <v>3-2</v>
          </cell>
          <cell r="E1311" t="str">
            <v>08/03 02:00</v>
          </cell>
        </row>
        <row r="1312">
          <cell r="A1312" t="str">
            <v>Vaclav PulkrabekMilan Vrabec</v>
          </cell>
          <cell r="B1312" t="str">
            <v>Vaclav Pulkrabek</v>
          </cell>
          <cell r="C1312" t="str">
            <v>Milan Vrabec</v>
          </cell>
          <cell r="D1312" t="str">
            <v>2-3</v>
          </cell>
          <cell r="E1312" t="str">
            <v>08/03 01:30</v>
          </cell>
        </row>
        <row r="1313">
          <cell r="A1313" t="str">
            <v>Stanislav MazanekDavid Mutl</v>
          </cell>
          <cell r="B1313" t="str">
            <v>Stanislav Mazanek</v>
          </cell>
          <cell r="C1313" t="str">
            <v>David Mutl</v>
          </cell>
          <cell r="D1313" t="str">
            <v>0-3</v>
          </cell>
          <cell r="E1313" t="str">
            <v>08/03 01:00</v>
          </cell>
        </row>
        <row r="1314">
          <cell r="A1314" t="str">
            <v>Mihail TrintaOndrej Pastorek</v>
          </cell>
          <cell r="B1314" t="str">
            <v>Mihail Trinta</v>
          </cell>
          <cell r="C1314" t="str">
            <v>Ondrej Pastorek</v>
          </cell>
          <cell r="D1314" t="str">
            <v>3-1</v>
          </cell>
          <cell r="E1314" t="str">
            <v>08/03 01:00</v>
          </cell>
        </row>
        <row r="1315">
          <cell r="A1315" t="str">
            <v>Ondrej PastorekMilan Smrcek</v>
          </cell>
          <cell r="B1315" t="str">
            <v>Ondrej Pastorek</v>
          </cell>
          <cell r="C1315" t="str">
            <v>Milan Smrcek</v>
          </cell>
          <cell r="D1315" t="str">
            <v>0-3</v>
          </cell>
          <cell r="E1315" t="str">
            <v>08/02 23:30</v>
          </cell>
        </row>
        <row r="1316">
          <cell r="A1316" t="str">
            <v>David MutlVaclav Pulkrabek</v>
          </cell>
          <cell r="B1316" t="str">
            <v>David Mutl</v>
          </cell>
          <cell r="C1316" t="str">
            <v>Vaclav Pulkrabek</v>
          </cell>
          <cell r="D1316" t="str">
            <v>1-3</v>
          </cell>
          <cell r="E1316" t="str">
            <v>08/02 23:30</v>
          </cell>
        </row>
        <row r="1317">
          <cell r="A1317" t="str">
            <v>Vladimir KubatMilan Vrabec</v>
          </cell>
          <cell r="B1317" t="str">
            <v>Vladimir Kubat</v>
          </cell>
          <cell r="C1317" t="str">
            <v>Milan Vrabec</v>
          </cell>
          <cell r="D1317" t="str">
            <v>1-3</v>
          </cell>
          <cell r="E1317" t="str">
            <v>08/02 23:00</v>
          </cell>
        </row>
        <row r="1318">
          <cell r="A1318" t="str">
            <v>Milan FiseraMilan Kolar</v>
          </cell>
          <cell r="B1318" t="str">
            <v>Milan Fisera</v>
          </cell>
          <cell r="C1318" t="str">
            <v>Milan Kolar</v>
          </cell>
          <cell r="D1318" t="str">
            <v>3-0</v>
          </cell>
          <cell r="E1318" t="str">
            <v>08/02 23:00</v>
          </cell>
        </row>
        <row r="1319">
          <cell r="A1319" t="str">
            <v>Milan SmrcekMihail Trinta</v>
          </cell>
          <cell r="B1319" t="str">
            <v>Milan Smrcek</v>
          </cell>
          <cell r="C1319" t="str">
            <v>Mihail Trinta</v>
          </cell>
          <cell r="D1319" t="str">
            <v>2-3</v>
          </cell>
          <cell r="E1319" t="str">
            <v>08/02 22:30</v>
          </cell>
        </row>
        <row r="1320">
          <cell r="A1320" t="str">
            <v>Vaclav PulkrabekStanislav Mazanek</v>
          </cell>
          <cell r="B1320" t="str">
            <v>Vaclav Pulkrabek</v>
          </cell>
          <cell r="C1320" t="str">
            <v>Stanislav Mazanek</v>
          </cell>
          <cell r="D1320" t="str">
            <v>2-3</v>
          </cell>
          <cell r="E1320" t="str">
            <v>08/02 22:30</v>
          </cell>
        </row>
        <row r="1321">
          <cell r="A1321" t="str">
            <v>David MutlVladimir Kubat</v>
          </cell>
          <cell r="B1321" t="str">
            <v>David Mutl</v>
          </cell>
          <cell r="C1321" t="str">
            <v>Vladimir Kubat</v>
          </cell>
          <cell r="D1321" t="str">
            <v>3-1</v>
          </cell>
          <cell r="E1321" t="str">
            <v>08/02 22:00</v>
          </cell>
        </row>
        <row r="1322">
          <cell r="A1322" t="str">
            <v>Ondrej PastorekMilan Fisera</v>
          </cell>
          <cell r="B1322" t="str">
            <v>Ondrej Pastorek</v>
          </cell>
          <cell r="C1322" t="str">
            <v>Milan Fisera</v>
          </cell>
          <cell r="D1322" t="str">
            <v>2-3</v>
          </cell>
          <cell r="E1322" t="str">
            <v>08/02 22:00</v>
          </cell>
        </row>
        <row r="1323">
          <cell r="A1323" t="str">
            <v>Borek MoravecJan Pribyl</v>
          </cell>
          <cell r="B1323" t="str">
            <v>Borek Moravec</v>
          </cell>
          <cell r="C1323" t="str">
            <v>Jan Pribyl</v>
          </cell>
          <cell r="D1323" t="str">
            <v>0-3</v>
          </cell>
          <cell r="E1323" t="str">
            <v>08/02 21:30</v>
          </cell>
        </row>
        <row r="1324">
          <cell r="A1324" t="str">
            <v>Pavel GirethZdenek Bilek</v>
          </cell>
          <cell r="B1324" t="str">
            <v>Pavel Gireth</v>
          </cell>
          <cell r="C1324" t="str">
            <v>Zdenek Bilek</v>
          </cell>
          <cell r="D1324" t="str">
            <v>3-0</v>
          </cell>
          <cell r="E1324" t="str">
            <v>08/02 21:30</v>
          </cell>
        </row>
        <row r="1325">
          <cell r="A1325" t="str">
            <v>Vaclav ZacekJaroslav Wasserbauer</v>
          </cell>
          <cell r="B1325" t="str">
            <v>Vaclav Zacek</v>
          </cell>
          <cell r="C1325" t="str">
            <v>Jaroslav Wasserbauer</v>
          </cell>
          <cell r="D1325" t="str">
            <v>0-3</v>
          </cell>
          <cell r="E1325" t="str">
            <v>08/02 21:30</v>
          </cell>
        </row>
        <row r="1326">
          <cell r="A1326" t="str">
            <v>Tadeas ZikaFrantisek Chaloupka</v>
          </cell>
          <cell r="B1326" t="str">
            <v>Tadeas Zika</v>
          </cell>
          <cell r="C1326" t="str">
            <v>Frantisek Chaloupka</v>
          </cell>
          <cell r="D1326" t="str">
            <v>3-2</v>
          </cell>
          <cell r="E1326" t="str">
            <v>08/02 21:11</v>
          </cell>
        </row>
        <row r="1327">
          <cell r="A1327" t="str">
            <v>Jan Mecl JnrLukas Jindrak</v>
          </cell>
          <cell r="B1327" t="str">
            <v>Jan Mecl Jnr</v>
          </cell>
          <cell r="C1327" t="str">
            <v>Lukas Jindrak</v>
          </cell>
          <cell r="D1327" t="str">
            <v>1-3</v>
          </cell>
          <cell r="E1327" t="str">
            <v>08/02 21:00</v>
          </cell>
        </row>
        <row r="1328">
          <cell r="A1328" t="str">
            <v>Tomas RaneckyLudek Pelikan</v>
          </cell>
          <cell r="B1328" t="str">
            <v>Tomas Ranecky</v>
          </cell>
          <cell r="C1328" t="str">
            <v>Ludek Pelikan</v>
          </cell>
          <cell r="D1328" t="str">
            <v>1-3</v>
          </cell>
          <cell r="E1328" t="str">
            <v>08/02 21:00</v>
          </cell>
        </row>
        <row r="1329">
          <cell r="A1329" t="str">
            <v>Zdenek BilekLukas Jindrak</v>
          </cell>
          <cell r="B1329" t="str">
            <v>Zdenek Bilek</v>
          </cell>
          <cell r="C1329" t="str">
            <v>Lukas Jindrak</v>
          </cell>
          <cell r="D1329" t="str">
            <v>3-2</v>
          </cell>
          <cell r="E1329" t="str">
            <v>08/02 20:30</v>
          </cell>
        </row>
        <row r="1330">
          <cell r="A1330" t="str">
            <v>Ludek PelikanTomas Ranecky</v>
          </cell>
          <cell r="B1330" t="str">
            <v>Ludek Pelikan</v>
          </cell>
          <cell r="C1330" t="str">
            <v>Tomas Ranecky</v>
          </cell>
          <cell r="D1330" t="str">
            <v>0-3</v>
          </cell>
          <cell r="E1330" t="str">
            <v>08/02 20:30</v>
          </cell>
        </row>
        <row r="1331">
          <cell r="A1331" t="str">
            <v>Mikulas LeopoldJan Steffan</v>
          </cell>
          <cell r="B1331" t="str">
            <v>Mikulas Leopold</v>
          </cell>
          <cell r="C1331" t="str">
            <v>Jan Steffan</v>
          </cell>
          <cell r="D1331" t="str">
            <v>3-0</v>
          </cell>
          <cell r="E1331" t="str">
            <v>08/02 20:00</v>
          </cell>
        </row>
        <row r="1332">
          <cell r="A1332" t="str">
            <v>Pavel GirethJan Mecl Jnr</v>
          </cell>
          <cell r="B1332" t="str">
            <v>Pavel Gireth</v>
          </cell>
          <cell r="C1332" t="str">
            <v>Jan Mecl Jnr</v>
          </cell>
          <cell r="D1332" t="str">
            <v>3-1</v>
          </cell>
          <cell r="E1332" t="str">
            <v>08/02 20:00</v>
          </cell>
        </row>
        <row r="1333">
          <cell r="A1333" t="str">
            <v>Jaroslav WasserbauerVaclav Zacek</v>
          </cell>
          <cell r="B1333" t="str">
            <v>Jaroslav Wasserbauer</v>
          </cell>
          <cell r="C1333" t="str">
            <v>Vaclav Zacek</v>
          </cell>
          <cell r="D1333" t="str">
            <v>2-3</v>
          </cell>
          <cell r="E1333" t="str">
            <v>08/02 20:00</v>
          </cell>
        </row>
        <row r="1334">
          <cell r="A1334" t="str">
            <v>Miroslav BartaMikulas Leopold</v>
          </cell>
          <cell r="B1334" t="str">
            <v>Miroslav Barta</v>
          </cell>
          <cell r="C1334" t="str">
            <v>Mikulas Leopold</v>
          </cell>
          <cell r="D1334" t="str">
            <v>2-3</v>
          </cell>
          <cell r="E1334" t="str">
            <v>08/02 19:30</v>
          </cell>
        </row>
        <row r="1335">
          <cell r="A1335" t="str">
            <v>Tomas RaneckyJaroslav Wasserbauer</v>
          </cell>
          <cell r="B1335" t="str">
            <v>Tomas Ranecky</v>
          </cell>
          <cell r="C1335" t="str">
            <v>Jaroslav Wasserbauer</v>
          </cell>
          <cell r="D1335" t="str">
            <v>2-3</v>
          </cell>
          <cell r="E1335" t="str">
            <v>08/02 19:30</v>
          </cell>
        </row>
        <row r="1336">
          <cell r="A1336" t="str">
            <v>Frantisek ChaloupkaJan Pribyl</v>
          </cell>
          <cell r="B1336" t="str">
            <v>Frantisek Chaloupka</v>
          </cell>
          <cell r="C1336" t="str">
            <v>Jan Pribyl</v>
          </cell>
          <cell r="D1336" t="str">
            <v>0-3</v>
          </cell>
          <cell r="E1336" t="str">
            <v>08/02 19:30</v>
          </cell>
        </row>
        <row r="1337">
          <cell r="A1337" t="str">
            <v>Lukas JindrakPavel Gireth</v>
          </cell>
          <cell r="B1337" t="str">
            <v>Lukas Jindrak</v>
          </cell>
          <cell r="C1337" t="str">
            <v>Pavel Gireth</v>
          </cell>
          <cell r="D1337" t="str">
            <v>0-3</v>
          </cell>
          <cell r="E1337" t="str">
            <v>08/02 19:30</v>
          </cell>
        </row>
        <row r="1338">
          <cell r="A1338" t="str">
            <v>Ludek PelikanVaclav Zacek</v>
          </cell>
          <cell r="B1338" t="str">
            <v>Ludek Pelikan</v>
          </cell>
          <cell r="C1338" t="str">
            <v>Vaclav Zacek</v>
          </cell>
          <cell r="D1338" t="str">
            <v>2-3</v>
          </cell>
          <cell r="E1338" t="str">
            <v>08/02 19:00</v>
          </cell>
        </row>
        <row r="1339">
          <cell r="A1339" t="str">
            <v>Zdenek BilekJan Mecl Jnr</v>
          </cell>
          <cell r="B1339" t="str">
            <v>Zdenek Bilek</v>
          </cell>
          <cell r="C1339" t="str">
            <v>Jan Mecl Jnr</v>
          </cell>
          <cell r="D1339" t="str">
            <v>0-3</v>
          </cell>
          <cell r="E1339" t="str">
            <v>08/02 19:00</v>
          </cell>
        </row>
        <row r="1340">
          <cell r="A1340" t="str">
            <v>Borek MoravecFrantisek Chaloupka</v>
          </cell>
          <cell r="B1340" t="str">
            <v>Borek Moravec</v>
          </cell>
          <cell r="C1340" t="str">
            <v>Frantisek Chaloupka</v>
          </cell>
          <cell r="D1340" t="str">
            <v>3-0</v>
          </cell>
          <cell r="E1340" t="str">
            <v>08/02 18:30</v>
          </cell>
        </row>
        <row r="1341">
          <cell r="A1341" t="str">
            <v>Vaclav ZacekTomas Ranecky</v>
          </cell>
          <cell r="B1341" t="str">
            <v>Vaclav Zacek</v>
          </cell>
          <cell r="C1341" t="str">
            <v>Tomas Ranecky</v>
          </cell>
          <cell r="D1341" t="str">
            <v>3-0</v>
          </cell>
          <cell r="E1341" t="str">
            <v>08/02 18:30</v>
          </cell>
        </row>
        <row r="1342">
          <cell r="A1342" t="str">
            <v>Mikulas LeopoldJaroslav Strnad 1964</v>
          </cell>
          <cell r="B1342" t="str">
            <v>Mikulas Leopold</v>
          </cell>
          <cell r="C1342" t="str">
            <v>Jaroslav Strnad 1964</v>
          </cell>
          <cell r="D1342" t="str">
            <v>1-3</v>
          </cell>
          <cell r="E1342" t="str">
            <v>08/02 18:00</v>
          </cell>
        </row>
        <row r="1343">
          <cell r="A1343" t="str">
            <v>Jaroslav WasserbauerLudek Pelikan</v>
          </cell>
          <cell r="B1343" t="str">
            <v>Jaroslav Wasserbauer</v>
          </cell>
          <cell r="C1343" t="str">
            <v>Ludek Pelikan</v>
          </cell>
          <cell r="D1343" t="str">
            <v>3-1</v>
          </cell>
          <cell r="E1343" t="str">
            <v>08/02 18:00</v>
          </cell>
        </row>
        <row r="1344">
          <cell r="A1344" t="str">
            <v>Jan PribylTadeas Zika</v>
          </cell>
          <cell r="B1344" t="str">
            <v>Jan Pribyl</v>
          </cell>
          <cell r="C1344" t="str">
            <v>Tadeas Zika</v>
          </cell>
          <cell r="D1344" t="str">
            <v>3-1</v>
          </cell>
          <cell r="E1344" t="str">
            <v>08/02 18:00</v>
          </cell>
        </row>
        <row r="1345">
          <cell r="A1345" t="str">
            <v>Jiri VojtechJiri Zuzanek</v>
          </cell>
          <cell r="B1345" t="str">
            <v>Jiri Vojtech</v>
          </cell>
          <cell r="C1345" t="str">
            <v>Jiri Zuzanek</v>
          </cell>
          <cell r="D1345" t="str">
            <v>1-3</v>
          </cell>
          <cell r="E1345" t="str">
            <v>08/02 17:30</v>
          </cell>
        </row>
        <row r="1346">
          <cell r="A1346" t="str">
            <v>Sparta BrnoJan Volhejn</v>
          </cell>
          <cell r="B1346" t="str">
            <v>Sparta Brno</v>
          </cell>
          <cell r="C1346" t="str">
            <v>Jan Volhejn</v>
          </cell>
          <cell r="D1346" t="str">
            <v>2-3</v>
          </cell>
          <cell r="E1346" t="str">
            <v>08/02 17:30</v>
          </cell>
        </row>
        <row r="1347">
          <cell r="A1347" t="str">
            <v>Michael SedlacekOndrej Paril</v>
          </cell>
          <cell r="B1347" t="str">
            <v>Michael Sedlacek</v>
          </cell>
          <cell r="C1347" t="str">
            <v>Ondrej Paril</v>
          </cell>
          <cell r="D1347" t="str">
            <v>3-1</v>
          </cell>
          <cell r="E1347" t="str">
            <v>08/02 17:30</v>
          </cell>
        </row>
        <row r="1348">
          <cell r="A1348" t="str">
            <v>Kamil NovakMatej Vogel</v>
          </cell>
          <cell r="B1348" t="str">
            <v>Kamil Novak</v>
          </cell>
          <cell r="C1348" t="str">
            <v>Matej Vogel</v>
          </cell>
          <cell r="D1348" t="str">
            <v>2-3</v>
          </cell>
          <cell r="E1348" t="str">
            <v>08/02 17:00</v>
          </cell>
        </row>
        <row r="1349">
          <cell r="A1349" t="str">
            <v>Erik MaresJan Kanera</v>
          </cell>
          <cell r="B1349" t="str">
            <v>Erik Mares</v>
          </cell>
          <cell r="C1349" t="str">
            <v>Jan Kanera</v>
          </cell>
          <cell r="D1349" t="str">
            <v>3-1</v>
          </cell>
          <cell r="E1349" t="str">
            <v>08/02 17:00</v>
          </cell>
        </row>
        <row r="1350">
          <cell r="A1350" t="str">
            <v>Romania U19 WomenOndrej Paril</v>
          </cell>
          <cell r="B1350" t="str">
            <v>Romania U19 Women</v>
          </cell>
          <cell r="C1350" t="str">
            <v>Ondrej Paril</v>
          </cell>
          <cell r="D1350" t="str">
            <v>3-1</v>
          </cell>
          <cell r="E1350" t="str">
            <v>08/02 16:00</v>
          </cell>
        </row>
        <row r="1351">
          <cell r="A1351" t="str">
            <v>Martin MasteraJan Volhejn</v>
          </cell>
          <cell r="B1351" t="str">
            <v>Martin Mastera</v>
          </cell>
          <cell r="C1351" t="str">
            <v>Jan Volhejn</v>
          </cell>
          <cell r="D1351" t="str">
            <v>3-2</v>
          </cell>
          <cell r="E1351" t="str">
            <v>08/02 16:00</v>
          </cell>
        </row>
        <row r="1352">
          <cell r="A1352" t="str">
            <v>Jakub StusekMichael Sedlacek</v>
          </cell>
          <cell r="B1352" t="str">
            <v>Jakub Stusek</v>
          </cell>
          <cell r="C1352" t="str">
            <v>Michael Sedlacek</v>
          </cell>
          <cell r="D1352" t="str">
            <v>0-3</v>
          </cell>
          <cell r="E1352" t="str">
            <v>08/02 15:30</v>
          </cell>
        </row>
        <row r="1353">
          <cell r="A1353" t="str">
            <v>Jan KaneraJosef Medek</v>
          </cell>
          <cell r="B1353" t="str">
            <v>Jan Kanera</v>
          </cell>
          <cell r="C1353" t="str">
            <v>Josef Medek</v>
          </cell>
          <cell r="D1353" t="str">
            <v>3-2</v>
          </cell>
          <cell r="E1353" t="str">
            <v>08/02 15:30</v>
          </cell>
        </row>
        <row r="1354">
          <cell r="A1354" t="str">
            <v>Matej VogelJiri Vojtech</v>
          </cell>
          <cell r="B1354" t="str">
            <v>Matej Vogel</v>
          </cell>
          <cell r="C1354" t="str">
            <v>Jiri Vojtech</v>
          </cell>
          <cell r="D1354" t="str">
            <v>2-3</v>
          </cell>
          <cell r="E1354" t="str">
            <v>08/02 15:30</v>
          </cell>
        </row>
        <row r="1355">
          <cell r="A1355" t="str">
            <v>Kamil NovakJiri Zuzanek</v>
          </cell>
          <cell r="B1355" t="str">
            <v>Kamil Novak</v>
          </cell>
          <cell r="C1355" t="str">
            <v>Jiri Zuzanek</v>
          </cell>
          <cell r="D1355" t="str">
            <v>3-2</v>
          </cell>
          <cell r="E1355" t="str">
            <v>08/02 15:00</v>
          </cell>
        </row>
        <row r="1356">
          <cell r="A1356" t="str">
            <v>Dominik LengalJan Volhejn</v>
          </cell>
          <cell r="B1356" t="str">
            <v>Dominik Lengal</v>
          </cell>
          <cell r="C1356" t="str">
            <v>Jan Volhejn</v>
          </cell>
          <cell r="D1356" t="str">
            <v>2-3</v>
          </cell>
          <cell r="E1356" t="str">
            <v>08/02 15:00</v>
          </cell>
        </row>
        <row r="1357">
          <cell r="A1357" t="str">
            <v>Marek ZaskodnyOndrej Paril</v>
          </cell>
          <cell r="B1357" t="str">
            <v>Marek Zaskodny</v>
          </cell>
          <cell r="C1357" t="str">
            <v>Ondrej Paril</v>
          </cell>
          <cell r="D1357" t="str">
            <v>3-2</v>
          </cell>
          <cell r="E1357" t="str">
            <v>08/02 15:00</v>
          </cell>
        </row>
        <row r="1358">
          <cell r="A1358" t="str">
            <v>Ondrej ParilJakub Stusek</v>
          </cell>
          <cell r="B1358" t="str">
            <v>Ondrej Paril</v>
          </cell>
          <cell r="C1358" t="str">
            <v>Jakub Stusek</v>
          </cell>
          <cell r="D1358" t="str">
            <v>3-1</v>
          </cell>
          <cell r="E1358" t="str">
            <v>08/02 14:30</v>
          </cell>
        </row>
        <row r="1359">
          <cell r="A1359" t="str">
            <v>Jan ZajicekHanshin Tigers</v>
          </cell>
          <cell r="B1359" t="str">
            <v>Jan Zajicek</v>
          </cell>
          <cell r="C1359" t="str">
            <v>Hanshin Tigers</v>
          </cell>
          <cell r="D1359" t="str">
            <v>3-0</v>
          </cell>
          <cell r="E1359" t="str">
            <v>08/02 14:30</v>
          </cell>
        </row>
        <row r="1360">
          <cell r="A1360" t="str">
            <v>Jan VolhejnRadek Krcal</v>
          </cell>
          <cell r="B1360" t="str">
            <v>Jan Volhejn</v>
          </cell>
          <cell r="C1360" t="str">
            <v>Radek Krcal</v>
          </cell>
          <cell r="D1360" t="str">
            <v>3-0</v>
          </cell>
          <cell r="E1360" t="str">
            <v>08/02 14:30</v>
          </cell>
        </row>
        <row r="1361">
          <cell r="A1361" t="str">
            <v>Jiri ZuzanekMatej Vogel</v>
          </cell>
          <cell r="B1361" t="str">
            <v>Jiri Zuzanek</v>
          </cell>
          <cell r="C1361" t="str">
            <v>Matej Vogel</v>
          </cell>
          <cell r="D1361" t="str">
            <v>3-2</v>
          </cell>
          <cell r="E1361" t="str">
            <v>08/02 14:30</v>
          </cell>
        </row>
        <row r="1362">
          <cell r="A1362" t="str">
            <v>Martin MasteraDominik Lengal</v>
          </cell>
          <cell r="B1362" t="str">
            <v>Martin Mastera</v>
          </cell>
          <cell r="C1362" t="str">
            <v>Dominik Lengal</v>
          </cell>
          <cell r="D1362" t="str">
            <v>0-3</v>
          </cell>
          <cell r="E1362" t="str">
            <v>08/02 14:00</v>
          </cell>
        </row>
        <row r="1363">
          <cell r="A1363" t="str">
            <v>Michael SedlacekMarek Zaskodny</v>
          </cell>
          <cell r="B1363" t="str">
            <v>Michael Sedlacek</v>
          </cell>
          <cell r="C1363" t="str">
            <v>Marek Zaskodny</v>
          </cell>
          <cell r="D1363" t="str">
            <v>3-0</v>
          </cell>
          <cell r="E1363" t="str">
            <v>08/02 14:00</v>
          </cell>
        </row>
        <row r="1364">
          <cell r="A1364" t="str">
            <v>Jiri VojtechKamil Novak</v>
          </cell>
          <cell r="B1364" t="str">
            <v>Jiri Vojtech</v>
          </cell>
          <cell r="C1364" t="str">
            <v>Kamil Novak</v>
          </cell>
          <cell r="D1364" t="str">
            <v>3-0</v>
          </cell>
          <cell r="E1364" t="str">
            <v>08/02 14:00</v>
          </cell>
        </row>
        <row r="1365">
          <cell r="A1365" t="str">
            <v>Mihail TrintaMilan Regner</v>
          </cell>
          <cell r="B1365" t="str">
            <v>Mihail Trinta</v>
          </cell>
          <cell r="C1365" t="str">
            <v>Milan Regner</v>
          </cell>
          <cell r="D1365" t="str">
            <v>3-0</v>
          </cell>
          <cell r="E1365" t="str">
            <v>08/02 13:30</v>
          </cell>
        </row>
        <row r="1366">
          <cell r="A1366" t="str">
            <v>BVSC-ZugloTomas Dousa</v>
          </cell>
          <cell r="B1366" t="str">
            <v>BVSC-Zuglo</v>
          </cell>
          <cell r="C1366" t="str">
            <v>Tomas Dousa</v>
          </cell>
          <cell r="D1366" t="str">
            <v>3-2</v>
          </cell>
          <cell r="E1366" t="str">
            <v>08/02 13:00</v>
          </cell>
        </row>
        <row r="1367">
          <cell r="A1367" t="str">
            <v>Rostislav HasmandaMatej Perny</v>
          </cell>
          <cell r="B1367" t="str">
            <v>Rostislav Hasmanda</v>
          </cell>
          <cell r="C1367" t="str">
            <v>Matej Perny</v>
          </cell>
          <cell r="D1367" t="str">
            <v>3-2</v>
          </cell>
          <cell r="E1367" t="str">
            <v>08/02 13:00</v>
          </cell>
        </row>
        <row r="1368">
          <cell r="A1368" t="str">
            <v>Radomir RevayOndrej Paril</v>
          </cell>
          <cell r="B1368" t="str">
            <v>Radomir Revay</v>
          </cell>
          <cell r="C1368" t="str">
            <v>Ondrej Paril</v>
          </cell>
          <cell r="D1368" t="str">
            <v>0-3</v>
          </cell>
          <cell r="E1368" t="str">
            <v>08/02 13:00</v>
          </cell>
        </row>
        <row r="1369">
          <cell r="A1369" t="str">
            <v>Jiri BabinekFilip Dusil</v>
          </cell>
          <cell r="B1369" t="str">
            <v>Jiri Babinek</v>
          </cell>
          <cell r="C1369" t="str">
            <v>Filip Dusil</v>
          </cell>
          <cell r="D1369" t="str">
            <v>1-3</v>
          </cell>
          <cell r="E1369" t="str">
            <v>08/02 13:00</v>
          </cell>
        </row>
        <row r="1370">
          <cell r="A1370" t="str">
            <v>Richard BaillieOtmar Kaloc</v>
          </cell>
          <cell r="B1370" t="str">
            <v>Richard Baillie</v>
          </cell>
          <cell r="C1370" t="str">
            <v>Otmar Kaloc</v>
          </cell>
          <cell r="D1370" t="str">
            <v>Cancelled</v>
          </cell>
          <cell r="E1370" t="str">
            <v>08/02 12:30</v>
          </cell>
        </row>
        <row r="1371">
          <cell r="A1371" t="str">
            <v>Jakub StolfaVratislav Petracek</v>
          </cell>
          <cell r="B1371" t="str">
            <v>Jakub Stolfa</v>
          </cell>
          <cell r="C1371" t="str">
            <v>Vratislav Petracek</v>
          </cell>
          <cell r="D1371" t="str">
            <v>3-2</v>
          </cell>
          <cell r="E1371" t="str">
            <v>08/02 12:30</v>
          </cell>
        </row>
        <row r="1372">
          <cell r="A1372" t="str">
            <v>Jiri BabinekStanislav Hudec</v>
          </cell>
          <cell r="B1372" t="str">
            <v>Jiri Babinek</v>
          </cell>
          <cell r="C1372" t="str">
            <v>Stanislav Hudec</v>
          </cell>
          <cell r="D1372" t="str">
            <v>3-1</v>
          </cell>
          <cell r="E1372" t="str">
            <v>08/02 12:00</v>
          </cell>
        </row>
        <row r="1373">
          <cell r="A1373" t="str">
            <v>Milan RegnerMihail Trinta</v>
          </cell>
          <cell r="B1373" t="str">
            <v>Milan Regner</v>
          </cell>
          <cell r="C1373" t="str">
            <v>Mihail Trinta</v>
          </cell>
          <cell r="D1373" t="str">
            <v>2-3</v>
          </cell>
          <cell r="E1373" t="str">
            <v>08/02 12:00</v>
          </cell>
        </row>
        <row r="1374">
          <cell r="A1374" t="str">
            <v>Ondrej ParilJan Dzida</v>
          </cell>
          <cell r="B1374" t="str">
            <v>Ondrej Paril</v>
          </cell>
          <cell r="C1374" t="str">
            <v>Jan Dzida</v>
          </cell>
          <cell r="D1374" t="str">
            <v>0-3</v>
          </cell>
          <cell r="E1374" t="str">
            <v>08/02 11:30</v>
          </cell>
        </row>
        <row r="1375">
          <cell r="A1375" t="str">
            <v>Vratislav PetracekLukas Malek</v>
          </cell>
          <cell r="B1375" t="str">
            <v>Vratislav Petracek</v>
          </cell>
          <cell r="C1375" t="str">
            <v>Lukas Malek</v>
          </cell>
          <cell r="D1375" t="str">
            <v>1-3</v>
          </cell>
          <cell r="E1375" t="str">
            <v>08/02 11:30</v>
          </cell>
        </row>
        <row r="1376">
          <cell r="A1376" t="str">
            <v>Otmar KalocFleury Loiret Women</v>
          </cell>
          <cell r="B1376" t="str">
            <v>Otmar Kaloc</v>
          </cell>
          <cell r="C1376" t="str">
            <v>Fleury Loiret Women</v>
          </cell>
          <cell r="D1376" t="str">
            <v>Cancelled</v>
          </cell>
          <cell r="E1376" t="str">
            <v>08/02 11:30</v>
          </cell>
        </row>
        <row r="1377">
          <cell r="A1377" t="str">
            <v>Filip DusilJiri Babinek</v>
          </cell>
          <cell r="B1377" t="str">
            <v>Filip Dusil</v>
          </cell>
          <cell r="C1377" t="str">
            <v>Jiri Babinek</v>
          </cell>
          <cell r="D1377" t="str">
            <v>2-3</v>
          </cell>
          <cell r="E1377" t="str">
            <v>08/02 11:30</v>
          </cell>
        </row>
        <row r="1378">
          <cell r="A1378" t="str">
            <v>Matej PernyMilan Regner</v>
          </cell>
          <cell r="B1378" t="str">
            <v>Matej Perny</v>
          </cell>
          <cell r="C1378" t="str">
            <v>Milan Regner</v>
          </cell>
          <cell r="D1378" t="str">
            <v>3-2</v>
          </cell>
          <cell r="E1378" t="str">
            <v>08/02 11:30</v>
          </cell>
        </row>
        <row r="1379">
          <cell r="A1379" t="str">
            <v>Rostislav HasmandaMihail Trinta</v>
          </cell>
          <cell r="B1379" t="str">
            <v>Rostislav Hasmanda</v>
          </cell>
          <cell r="C1379" t="str">
            <v>Mihail Trinta</v>
          </cell>
          <cell r="D1379" t="str">
            <v>0-3</v>
          </cell>
          <cell r="E1379" t="str">
            <v>08/02 11:00</v>
          </cell>
        </row>
        <row r="1380">
          <cell r="A1380" t="str">
            <v>Radomir RevayPavel Wawrosz</v>
          </cell>
          <cell r="B1380" t="str">
            <v>Radomir Revay</v>
          </cell>
          <cell r="C1380" t="str">
            <v>Pavel Wawrosz</v>
          </cell>
          <cell r="D1380" t="str">
            <v>3-2</v>
          </cell>
          <cell r="E1380" t="str">
            <v>08/02 11:00</v>
          </cell>
        </row>
        <row r="1381">
          <cell r="A1381" t="str">
            <v>Pavel WawroszOndrej Paril</v>
          </cell>
          <cell r="B1381" t="str">
            <v>Pavel Wawrosz</v>
          </cell>
          <cell r="C1381" t="str">
            <v>Ondrej Paril</v>
          </cell>
          <cell r="D1381" t="str">
            <v>3-0</v>
          </cell>
          <cell r="E1381" t="str">
            <v>08/02 10:30</v>
          </cell>
        </row>
        <row r="1382">
          <cell r="A1382" t="str">
            <v>Tomas DousaVratislav Petracek</v>
          </cell>
          <cell r="B1382" t="str">
            <v>Tomas Dousa</v>
          </cell>
          <cell r="C1382" t="str">
            <v>Vratislav Petracek</v>
          </cell>
          <cell r="D1382" t="str">
            <v>1-3</v>
          </cell>
          <cell r="E1382" t="str">
            <v>08/02 10:30</v>
          </cell>
        </row>
        <row r="1383">
          <cell r="A1383" t="str">
            <v>Mihail TrintaMatej Perny</v>
          </cell>
          <cell r="B1383" t="str">
            <v>Mihail Trinta</v>
          </cell>
          <cell r="C1383" t="str">
            <v>Matej Perny</v>
          </cell>
          <cell r="D1383" t="str">
            <v>3-1</v>
          </cell>
          <cell r="E1383" t="str">
            <v>08/02 10:30</v>
          </cell>
        </row>
        <row r="1384">
          <cell r="A1384" t="str">
            <v>Pavel WawroszOtmar Kaloc</v>
          </cell>
          <cell r="B1384" t="str">
            <v>Pavel Wawrosz</v>
          </cell>
          <cell r="C1384" t="str">
            <v>Otmar Kaloc</v>
          </cell>
          <cell r="D1384" t="str">
            <v>Cancelled</v>
          </cell>
          <cell r="E1384" t="str">
            <v>08/02 10:30</v>
          </cell>
        </row>
        <row r="1385">
          <cell r="A1385" t="str">
            <v>Stanislav HudecFilip Dusil</v>
          </cell>
          <cell r="B1385" t="str">
            <v>Stanislav Hudec</v>
          </cell>
          <cell r="C1385" t="str">
            <v>Filip Dusil</v>
          </cell>
          <cell r="D1385" t="str">
            <v>3-0</v>
          </cell>
          <cell r="E1385" t="str">
            <v>08/02 10:30</v>
          </cell>
        </row>
        <row r="1386">
          <cell r="A1386" t="str">
            <v>Milan RegnerRostislav Hasmanda</v>
          </cell>
          <cell r="B1386" t="str">
            <v>Milan Regner</v>
          </cell>
          <cell r="C1386" t="str">
            <v>Rostislav Hasmanda</v>
          </cell>
          <cell r="D1386" t="str">
            <v>3-2</v>
          </cell>
          <cell r="E1386" t="str">
            <v>08/02 10:00</v>
          </cell>
        </row>
        <row r="1387">
          <cell r="A1387" t="str">
            <v>Jiri BabinekJaromir Kriz</v>
          </cell>
          <cell r="B1387" t="str">
            <v>Jiri Babinek</v>
          </cell>
          <cell r="C1387" t="str">
            <v>Jaromir Kriz</v>
          </cell>
          <cell r="D1387" t="str">
            <v>0-3</v>
          </cell>
          <cell r="E1387" t="str">
            <v>08/02 10:00</v>
          </cell>
        </row>
        <row r="1388">
          <cell r="A1388" t="str">
            <v>Jan DzidaRadomir Revay</v>
          </cell>
          <cell r="B1388" t="str">
            <v>Jan Dzida</v>
          </cell>
          <cell r="C1388" t="str">
            <v>Radomir Revay</v>
          </cell>
          <cell r="D1388" t="str">
            <v>3-1</v>
          </cell>
          <cell r="E1388" t="str">
            <v>08/02 10:00</v>
          </cell>
        </row>
        <row r="1389">
          <cell r="A1389" t="str">
            <v>Lukas MalekJakub Stolfa</v>
          </cell>
          <cell r="B1389" t="str">
            <v>Lukas Malek</v>
          </cell>
          <cell r="C1389" t="str">
            <v>Jakub Stolfa</v>
          </cell>
          <cell r="D1389" t="str">
            <v>3-2</v>
          </cell>
          <cell r="E1389" t="str">
            <v>08/02 10:00</v>
          </cell>
        </row>
        <row r="1390">
          <cell r="A1390" t="str">
            <v>Bohumil SkulinaTomas Suta</v>
          </cell>
          <cell r="B1390" t="str">
            <v>Bohumil Skulina</v>
          </cell>
          <cell r="C1390" t="str">
            <v>Tomas Suta</v>
          </cell>
          <cell r="D1390" t="str">
            <v>3-2</v>
          </cell>
          <cell r="E1390" t="str">
            <v>08/02 09:30</v>
          </cell>
        </row>
        <row r="1391">
          <cell r="A1391" t="str">
            <v>Ladislav VosykaJosef Koutnik</v>
          </cell>
          <cell r="B1391" t="str">
            <v>Ladislav Vosyka</v>
          </cell>
          <cell r="C1391" t="str">
            <v>Josef Koutnik</v>
          </cell>
          <cell r="D1391" t="str">
            <v>2-3</v>
          </cell>
          <cell r="E1391" t="str">
            <v>08/02 09:30</v>
          </cell>
        </row>
        <row r="1392">
          <cell r="A1392" t="str">
            <v>Jan LovlRadim Pokorny</v>
          </cell>
          <cell r="B1392" t="str">
            <v>Jan Lovl</v>
          </cell>
          <cell r="C1392" t="str">
            <v>Radim Pokorny</v>
          </cell>
          <cell r="D1392" t="str">
            <v>0-3</v>
          </cell>
          <cell r="E1392" t="str">
            <v>08/02 09:00</v>
          </cell>
        </row>
        <row r="1393">
          <cell r="A1393" t="str">
            <v>Tomas BartaMatej Pycha</v>
          </cell>
          <cell r="B1393" t="str">
            <v>Tomas Barta</v>
          </cell>
          <cell r="C1393" t="str">
            <v>Matej Pycha</v>
          </cell>
          <cell r="D1393" t="str">
            <v>2-3</v>
          </cell>
          <cell r="E1393" t="str">
            <v>08/02 09:00</v>
          </cell>
        </row>
        <row r="1394">
          <cell r="A1394" t="str">
            <v>Matej PychaTomas Barta</v>
          </cell>
          <cell r="B1394" t="str">
            <v>Matej Pycha</v>
          </cell>
          <cell r="C1394" t="str">
            <v>Tomas Barta</v>
          </cell>
          <cell r="D1394" t="str">
            <v>1-3</v>
          </cell>
          <cell r="E1394" t="str">
            <v>08/02 08:30</v>
          </cell>
        </row>
        <row r="1395">
          <cell r="A1395" t="str">
            <v>Radim PokornyJosef Koutnik</v>
          </cell>
          <cell r="B1395" t="str">
            <v>Radim Pokorny</v>
          </cell>
          <cell r="C1395" t="str">
            <v>Josef Koutnik</v>
          </cell>
          <cell r="D1395" t="str">
            <v>2-3</v>
          </cell>
          <cell r="E1395" t="str">
            <v>08/02 08:30</v>
          </cell>
        </row>
        <row r="1396">
          <cell r="A1396" t="str">
            <v>Miroslav AdamecMarek Kostal</v>
          </cell>
          <cell r="B1396" t="str">
            <v>Miroslav Adamec</v>
          </cell>
          <cell r="C1396" t="str">
            <v>Marek Kostal</v>
          </cell>
          <cell r="D1396" t="str">
            <v>0-3</v>
          </cell>
          <cell r="E1396" t="str">
            <v>08/02 08:30</v>
          </cell>
        </row>
        <row r="1397">
          <cell r="A1397" t="str">
            <v>Bohumil SkulinaJosef Toth</v>
          </cell>
          <cell r="B1397" t="str">
            <v>Bohumil Skulina</v>
          </cell>
          <cell r="C1397" t="str">
            <v>Josef Toth</v>
          </cell>
          <cell r="D1397" t="str">
            <v>3-2</v>
          </cell>
          <cell r="E1397" t="str">
            <v>08/02 08:00</v>
          </cell>
        </row>
        <row r="1398">
          <cell r="A1398" t="str">
            <v>Ladislav VosykaKramperova/Ormaechea</v>
          </cell>
          <cell r="B1398" t="str">
            <v>Ladislav Vosyka</v>
          </cell>
          <cell r="C1398" t="str">
            <v>Kramperova/Ormaechea</v>
          </cell>
          <cell r="D1398" t="str">
            <v>3-0</v>
          </cell>
          <cell r="E1398" t="str">
            <v>08/02 08:00</v>
          </cell>
        </row>
        <row r="1399">
          <cell r="A1399" t="str">
            <v>Matej VogelJan Jablonovsky</v>
          </cell>
          <cell r="B1399" t="str">
            <v>Matej Vogel</v>
          </cell>
          <cell r="C1399" t="str">
            <v>Jan Jablonovsky</v>
          </cell>
          <cell r="D1399" t="str">
            <v>3-2</v>
          </cell>
          <cell r="E1399" t="str">
            <v>08/02 08:00</v>
          </cell>
        </row>
        <row r="1400">
          <cell r="A1400" t="str">
            <v>Jiri MotakBohumil Skulina</v>
          </cell>
          <cell r="B1400" t="str">
            <v>Jiri Motak</v>
          </cell>
          <cell r="C1400" t="str">
            <v>Bohumil Skulina</v>
          </cell>
          <cell r="D1400" t="str">
            <v>2-3</v>
          </cell>
          <cell r="E1400" t="str">
            <v>08/02 07:30</v>
          </cell>
        </row>
        <row r="1401">
          <cell r="A1401" t="str">
            <v>Tomas BartaJiri Machart</v>
          </cell>
          <cell r="B1401" t="str">
            <v>Tomas Barta</v>
          </cell>
          <cell r="C1401" t="str">
            <v>Jiri Machart</v>
          </cell>
          <cell r="D1401" t="str">
            <v>2-3</v>
          </cell>
          <cell r="E1401" t="str">
            <v>08/02 07:30</v>
          </cell>
        </row>
        <row r="1402">
          <cell r="A1402" t="str">
            <v>Josef KoutnikLadislav Vosyka</v>
          </cell>
          <cell r="B1402" t="str">
            <v>Josef Koutnik</v>
          </cell>
          <cell r="C1402" t="str">
            <v>Ladislav Vosyka</v>
          </cell>
          <cell r="D1402" t="str">
            <v>3-1</v>
          </cell>
          <cell r="E1402" t="str">
            <v>08/02 07:30</v>
          </cell>
        </row>
        <row r="1403">
          <cell r="A1403" t="str">
            <v>Marek KostalMatej Vogel</v>
          </cell>
          <cell r="B1403" t="str">
            <v>Marek Kostal</v>
          </cell>
          <cell r="C1403" t="str">
            <v>Matej Vogel</v>
          </cell>
          <cell r="D1403" t="str">
            <v>2-3</v>
          </cell>
          <cell r="E1403" t="str">
            <v>08/02 07:30</v>
          </cell>
        </row>
        <row r="1404">
          <cell r="A1404" t="str">
            <v>Tomas SutaJosef Toth</v>
          </cell>
          <cell r="B1404" t="str">
            <v>Tomas Suta</v>
          </cell>
          <cell r="C1404" t="str">
            <v>Josef Toth</v>
          </cell>
          <cell r="D1404" t="str">
            <v>1-3</v>
          </cell>
          <cell r="E1404" t="str">
            <v>08/02 07:00</v>
          </cell>
        </row>
        <row r="1405">
          <cell r="A1405" t="str">
            <v>Matej PychaVlastimil Svatos</v>
          </cell>
          <cell r="B1405" t="str">
            <v>Matej Pycha</v>
          </cell>
          <cell r="C1405" t="str">
            <v>Vlastimil Svatos</v>
          </cell>
          <cell r="D1405" t="str">
            <v>2-3</v>
          </cell>
          <cell r="E1405" t="str">
            <v>08/02 07:00</v>
          </cell>
        </row>
        <row r="1406">
          <cell r="A1406" t="str">
            <v>Vlastimil SvatosTomas Barta</v>
          </cell>
          <cell r="B1406" t="str">
            <v>Vlastimil Svatos</v>
          </cell>
          <cell r="C1406" t="str">
            <v>Tomas Barta</v>
          </cell>
          <cell r="D1406" t="str">
            <v>3-1</v>
          </cell>
          <cell r="E1406" t="str">
            <v>08/02 06:30</v>
          </cell>
        </row>
        <row r="1407">
          <cell r="A1407" t="str">
            <v>Jan JablonovskyMarek Kostal</v>
          </cell>
          <cell r="B1407" t="str">
            <v>Jan Jablonovsky</v>
          </cell>
          <cell r="C1407" t="str">
            <v>Marek Kostal</v>
          </cell>
          <cell r="D1407" t="str">
            <v>1-3</v>
          </cell>
          <cell r="E1407" t="str">
            <v>08/02 06:30</v>
          </cell>
        </row>
        <row r="1408">
          <cell r="A1408" t="str">
            <v>Ladislav VosykaRadim Pokorny</v>
          </cell>
          <cell r="B1408" t="str">
            <v>Ladislav Vosyka</v>
          </cell>
          <cell r="C1408" t="str">
            <v>Radim Pokorny</v>
          </cell>
          <cell r="D1408" t="str">
            <v>3-0</v>
          </cell>
          <cell r="E1408" t="str">
            <v>08/02 06:00</v>
          </cell>
        </row>
        <row r="1409">
          <cell r="A1409" t="str">
            <v>Matej VogelMiroslav Adamec</v>
          </cell>
          <cell r="B1409" t="str">
            <v>Matej Vogel</v>
          </cell>
          <cell r="C1409" t="str">
            <v>Miroslav Adamec</v>
          </cell>
          <cell r="D1409" t="str">
            <v>3-2</v>
          </cell>
          <cell r="E1409" t="str">
            <v>08/02 06:00</v>
          </cell>
        </row>
        <row r="1410">
          <cell r="A1410" t="str">
            <v>Jiri MachartMatej Pycha</v>
          </cell>
          <cell r="B1410" t="str">
            <v>Jiri Machart</v>
          </cell>
          <cell r="C1410" t="str">
            <v>Matej Pycha</v>
          </cell>
          <cell r="D1410" t="str">
            <v>3-2</v>
          </cell>
          <cell r="E1410" t="str">
            <v>08/02 06:00</v>
          </cell>
        </row>
        <row r="1411">
          <cell r="A1411" t="str">
            <v>Pavel KulhanekPetr Picek</v>
          </cell>
          <cell r="B1411" t="str">
            <v>Pavel Kulhanek</v>
          </cell>
          <cell r="C1411" t="str">
            <v>Petr Picek</v>
          </cell>
          <cell r="D1411" t="str">
            <v>2-3</v>
          </cell>
          <cell r="E1411" t="str">
            <v>08/02 03:30</v>
          </cell>
        </row>
        <row r="1412">
          <cell r="A1412" t="str">
            <v>Lukas TonarMilan Klement</v>
          </cell>
          <cell r="B1412" t="str">
            <v>Lukas Tonar</v>
          </cell>
          <cell r="C1412" t="str">
            <v>Milan Klement</v>
          </cell>
          <cell r="D1412" t="str">
            <v>3-1</v>
          </cell>
          <cell r="E1412" t="str">
            <v>08/02 03:30</v>
          </cell>
        </row>
        <row r="1413">
          <cell r="A1413" t="str">
            <v>Tomas VarnuskaSimon Kadavy</v>
          </cell>
          <cell r="B1413" t="str">
            <v>Tomas Varnuska</v>
          </cell>
          <cell r="C1413" t="str">
            <v>Simon Kadavy</v>
          </cell>
          <cell r="D1413" t="str">
            <v>3-0</v>
          </cell>
          <cell r="E1413" t="str">
            <v>08/02 03:00</v>
          </cell>
        </row>
        <row r="1414">
          <cell r="A1414" t="str">
            <v>Petr PicekPavel Kulhanek</v>
          </cell>
          <cell r="B1414" t="str">
            <v>Petr Picek</v>
          </cell>
          <cell r="C1414" t="str">
            <v>Pavel Kulhanek</v>
          </cell>
          <cell r="D1414" t="str">
            <v>3-1</v>
          </cell>
          <cell r="E1414" t="str">
            <v>08/02 02:30</v>
          </cell>
        </row>
        <row r="1415">
          <cell r="A1415" t="str">
            <v>Milan KlementLukas Tonar</v>
          </cell>
          <cell r="B1415" t="str">
            <v>Milan Klement</v>
          </cell>
          <cell r="C1415" t="str">
            <v>Lukas Tonar</v>
          </cell>
          <cell r="D1415" t="str">
            <v>2-3</v>
          </cell>
          <cell r="E1415" t="str">
            <v>08/02 02:30</v>
          </cell>
        </row>
        <row r="1416">
          <cell r="A1416" t="str">
            <v>Lubor SulavaPetr Picek</v>
          </cell>
          <cell r="B1416" t="str">
            <v>Lubor Sulava</v>
          </cell>
          <cell r="C1416" t="str">
            <v>Petr Picek</v>
          </cell>
          <cell r="D1416" t="str">
            <v>2-3</v>
          </cell>
          <cell r="E1416" t="str">
            <v>08/02 01:30</v>
          </cell>
        </row>
        <row r="1417">
          <cell r="A1417" t="str">
            <v>Tomas VarnuskaMilan Klement</v>
          </cell>
          <cell r="B1417" t="str">
            <v>Tomas Varnuska</v>
          </cell>
          <cell r="C1417" t="str">
            <v>Milan Klement</v>
          </cell>
          <cell r="D1417" t="str">
            <v>1-3</v>
          </cell>
          <cell r="E1417" t="str">
            <v>08/02 01:30</v>
          </cell>
        </row>
        <row r="1418">
          <cell r="A1418" t="str">
            <v>Miroslav SvedikLukas Tonar</v>
          </cell>
          <cell r="B1418" t="str">
            <v>Miroslav Svedik</v>
          </cell>
          <cell r="C1418" t="str">
            <v>Lukas Tonar</v>
          </cell>
          <cell r="D1418" t="str">
            <v>2-3</v>
          </cell>
          <cell r="E1418" t="str">
            <v>08/02 01:00</v>
          </cell>
        </row>
        <row r="1419">
          <cell r="A1419" t="str">
            <v>Josef PelikanPavel Kulhanek</v>
          </cell>
          <cell r="B1419" t="str">
            <v>Josef Pelikan</v>
          </cell>
          <cell r="C1419" t="str">
            <v>Pavel Kulhanek</v>
          </cell>
          <cell r="D1419" t="str">
            <v>2-3</v>
          </cell>
          <cell r="E1419" t="str">
            <v>08/02 01:00</v>
          </cell>
        </row>
        <row r="1420">
          <cell r="A1420" t="str">
            <v>Simon KadavyTomas Varnuska</v>
          </cell>
          <cell r="B1420" t="str">
            <v>Simon Kadavy</v>
          </cell>
          <cell r="C1420" t="str">
            <v>Tomas Varnuska</v>
          </cell>
          <cell r="D1420" t="str">
            <v>1-3</v>
          </cell>
          <cell r="E1420" t="str">
            <v>08/02 00:30</v>
          </cell>
        </row>
        <row r="1421">
          <cell r="A1421" t="str">
            <v>Milan KlementMiroslav Svedik</v>
          </cell>
          <cell r="B1421" t="str">
            <v>Milan Klement</v>
          </cell>
          <cell r="C1421" t="str">
            <v>Miroslav Svedik</v>
          </cell>
          <cell r="D1421" t="str">
            <v>3-0</v>
          </cell>
          <cell r="E1421" t="str">
            <v>08/02 00:00</v>
          </cell>
        </row>
        <row r="1422">
          <cell r="A1422" t="str">
            <v>Frantisek TrojanPetr Picek</v>
          </cell>
          <cell r="B1422" t="str">
            <v>Frantisek Trojan</v>
          </cell>
          <cell r="C1422" t="str">
            <v>Petr Picek</v>
          </cell>
          <cell r="D1422" t="str">
            <v>1-3</v>
          </cell>
          <cell r="E1422" t="str">
            <v>08/01 23:00</v>
          </cell>
        </row>
        <row r="1423">
          <cell r="A1423" t="str">
            <v>Simon KadavyMilan Klement</v>
          </cell>
          <cell r="B1423" t="str">
            <v>Simon Kadavy</v>
          </cell>
          <cell r="C1423" t="str">
            <v>Milan Klement</v>
          </cell>
          <cell r="D1423" t="str">
            <v>0-3</v>
          </cell>
          <cell r="E1423" t="str">
            <v>08/01 23:00</v>
          </cell>
        </row>
        <row r="1424">
          <cell r="A1424" t="str">
            <v>Tomas VarnuskaMiroslav Svedik</v>
          </cell>
          <cell r="B1424" t="str">
            <v>Tomas Varnuska</v>
          </cell>
          <cell r="C1424" t="str">
            <v>Miroslav Svedik</v>
          </cell>
          <cell r="D1424" t="str">
            <v>3-2</v>
          </cell>
          <cell r="E1424" t="str">
            <v>08/01 22:30</v>
          </cell>
        </row>
        <row r="1425">
          <cell r="A1425" t="str">
            <v>Lubor SulavaJosef Pelikan</v>
          </cell>
          <cell r="B1425" t="str">
            <v>Lubor Sulava</v>
          </cell>
          <cell r="C1425" t="str">
            <v>Josef Pelikan</v>
          </cell>
          <cell r="D1425" t="str">
            <v>3-2</v>
          </cell>
          <cell r="E1425" t="str">
            <v>08/01 22:30</v>
          </cell>
        </row>
        <row r="1426">
          <cell r="A1426" t="str">
            <v>Lukas TonarSimon Kadavy</v>
          </cell>
          <cell r="B1426" t="str">
            <v>Lukas Tonar</v>
          </cell>
          <cell r="C1426" t="str">
            <v>Simon Kadavy</v>
          </cell>
          <cell r="D1426" t="str">
            <v>3-1</v>
          </cell>
          <cell r="E1426" t="str">
            <v>08/01 22:00</v>
          </cell>
        </row>
        <row r="1427">
          <cell r="A1427" t="str">
            <v>Michal HernaRadim Jaros</v>
          </cell>
          <cell r="B1427" t="str">
            <v>Michal Herna</v>
          </cell>
          <cell r="C1427" t="str">
            <v>Radim Jaros</v>
          </cell>
          <cell r="D1427" t="str">
            <v>3-0</v>
          </cell>
          <cell r="E1427" t="str">
            <v>08/01 21:30</v>
          </cell>
        </row>
        <row r="1428">
          <cell r="A1428" t="str">
            <v>Tomas HolikPatrik Pycha</v>
          </cell>
          <cell r="B1428" t="str">
            <v>Tomas Holik</v>
          </cell>
          <cell r="C1428" t="str">
            <v>Patrik Pycha</v>
          </cell>
          <cell r="D1428" t="str">
            <v>3-1</v>
          </cell>
          <cell r="E1428" t="str">
            <v>08/01 21:30</v>
          </cell>
        </row>
        <row r="1429">
          <cell r="A1429" t="str">
            <v>Jan SteffanMikulas Leopold</v>
          </cell>
          <cell r="B1429" t="str">
            <v>Jan Steffan</v>
          </cell>
          <cell r="C1429" t="str">
            <v>Mikulas Leopold</v>
          </cell>
          <cell r="D1429" t="str">
            <v>0-3</v>
          </cell>
          <cell r="E1429" t="str">
            <v>08/01 21:30</v>
          </cell>
        </row>
        <row r="1430">
          <cell r="A1430" t="str">
            <v>Tomas DonatJaroslav Strnad 1964</v>
          </cell>
          <cell r="B1430" t="str">
            <v>Tomas Donat</v>
          </cell>
          <cell r="C1430" t="str">
            <v>Jaroslav Strnad 1964</v>
          </cell>
          <cell r="D1430" t="str">
            <v>2-3</v>
          </cell>
          <cell r="E1430" t="str">
            <v>08/01 21:00</v>
          </cell>
        </row>
        <row r="1431">
          <cell r="A1431" t="str">
            <v>Tomas BreznaVaclav Svoboda</v>
          </cell>
          <cell r="B1431" t="str">
            <v>Tomas Brezna</v>
          </cell>
          <cell r="C1431" t="str">
            <v>Vaclav Svoboda</v>
          </cell>
          <cell r="D1431" t="str">
            <v>0-3</v>
          </cell>
          <cell r="E1431" t="str">
            <v>08/01 21:00</v>
          </cell>
        </row>
        <row r="1432">
          <cell r="A1432" t="str">
            <v>Robin PachaMarek Sedlak Snr</v>
          </cell>
          <cell r="B1432" t="str">
            <v>Robin Pacha</v>
          </cell>
          <cell r="C1432" t="str">
            <v>Marek Sedlak Snr</v>
          </cell>
          <cell r="D1432" t="str">
            <v>0-3</v>
          </cell>
          <cell r="E1432" t="str">
            <v>08/01 21:00</v>
          </cell>
        </row>
        <row r="1433">
          <cell r="A1433" t="str">
            <v>Karel BarosTomas Ogrocki</v>
          </cell>
          <cell r="B1433" t="str">
            <v>Karel Baros</v>
          </cell>
          <cell r="C1433" t="str">
            <v>Tomas Ogrocki</v>
          </cell>
          <cell r="D1433" t="str">
            <v>3-1</v>
          </cell>
          <cell r="E1433" t="str">
            <v>08/01 20:30</v>
          </cell>
        </row>
        <row r="1434">
          <cell r="A1434" t="str">
            <v>Vaclav SvobodaMichal Herna</v>
          </cell>
          <cell r="B1434" t="str">
            <v>Vaclav Svoboda</v>
          </cell>
          <cell r="C1434" t="str">
            <v>Michal Herna</v>
          </cell>
          <cell r="D1434" t="str">
            <v>3-2</v>
          </cell>
          <cell r="E1434" t="str">
            <v>08/01 20:30</v>
          </cell>
        </row>
        <row r="1435">
          <cell r="A1435" t="str">
            <v>Patrik PychaTomas Holik</v>
          </cell>
          <cell r="B1435" t="str">
            <v>Patrik Pycha</v>
          </cell>
          <cell r="C1435" t="str">
            <v>Tomas Holik</v>
          </cell>
          <cell r="D1435" t="str">
            <v>3-2</v>
          </cell>
          <cell r="E1435" t="str">
            <v>08/01 20:30</v>
          </cell>
        </row>
        <row r="1436">
          <cell r="A1436" t="str">
            <v>Michal RaskaPeter CHvojka</v>
          </cell>
          <cell r="B1436" t="str">
            <v>Michal Raska</v>
          </cell>
          <cell r="C1436" t="str">
            <v>Peter CHvojka</v>
          </cell>
          <cell r="D1436" t="str">
            <v>3-0</v>
          </cell>
          <cell r="E1436" t="str">
            <v>08/01 20:00</v>
          </cell>
        </row>
        <row r="1437">
          <cell r="A1437" t="str">
            <v>Tomas BreznaRadim Jaros</v>
          </cell>
          <cell r="B1437" t="str">
            <v>Tomas Brezna</v>
          </cell>
          <cell r="C1437" t="str">
            <v>Radim Jaros</v>
          </cell>
          <cell r="D1437" t="str">
            <v>1-3</v>
          </cell>
          <cell r="E1437" t="str">
            <v>08/01 20:00</v>
          </cell>
        </row>
        <row r="1438">
          <cell r="A1438" t="str">
            <v>Michal HernaTomas Brezna</v>
          </cell>
          <cell r="B1438" t="str">
            <v>Michal Herna</v>
          </cell>
          <cell r="C1438" t="str">
            <v>Tomas Brezna</v>
          </cell>
          <cell r="D1438" t="str">
            <v>3-1</v>
          </cell>
          <cell r="E1438" t="str">
            <v>08/01 19:30</v>
          </cell>
        </row>
        <row r="1439">
          <cell r="A1439" t="str">
            <v>Tomas OgrockiMichal Raska</v>
          </cell>
          <cell r="B1439" t="str">
            <v>Tomas Ogrocki</v>
          </cell>
          <cell r="C1439" t="str">
            <v>Michal Raska</v>
          </cell>
          <cell r="D1439" t="str">
            <v>1-3</v>
          </cell>
          <cell r="E1439" t="str">
            <v>08/01 19:30</v>
          </cell>
        </row>
        <row r="1440">
          <cell r="A1440" t="str">
            <v>Tomas DonatMikulas Leopold</v>
          </cell>
          <cell r="B1440" t="str">
            <v>Tomas Donat</v>
          </cell>
          <cell r="C1440" t="str">
            <v>Mikulas Leopold</v>
          </cell>
          <cell r="D1440" t="str">
            <v>0-3</v>
          </cell>
          <cell r="E1440" t="str">
            <v>08/01 19:30</v>
          </cell>
        </row>
        <row r="1441">
          <cell r="A1441" t="str">
            <v>Tomas HolikMarek Sedlak Snr</v>
          </cell>
          <cell r="B1441" t="str">
            <v>Tomas Holik</v>
          </cell>
          <cell r="C1441" t="str">
            <v>Marek Sedlak Snr</v>
          </cell>
          <cell r="D1441" t="str">
            <v>3-1</v>
          </cell>
          <cell r="E1441" t="str">
            <v>08/01 19:30</v>
          </cell>
        </row>
        <row r="1442">
          <cell r="A1442" t="str">
            <v>Vaclav SvobodaRadim Jaros</v>
          </cell>
          <cell r="B1442" t="str">
            <v>Vaclav Svoboda</v>
          </cell>
          <cell r="C1442" t="str">
            <v>Radim Jaros</v>
          </cell>
          <cell r="D1442" t="str">
            <v>0-3</v>
          </cell>
          <cell r="E1442" t="str">
            <v>08/01 19:00</v>
          </cell>
        </row>
        <row r="1443">
          <cell r="A1443" t="str">
            <v>Patrik PychaRobin Pacha</v>
          </cell>
          <cell r="B1443" t="str">
            <v>Patrik Pycha</v>
          </cell>
          <cell r="C1443" t="str">
            <v>Robin Pacha</v>
          </cell>
          <cell r="D1443" t="str">
            <v>2-3</v>
          </cell>
          <cell r="E1443" t="str">
            <v>08/01 19:00</v>
          </cell>
        </row>
        <row r="1444">
          <cell r="A1444" t="str">
            <v>Radim JarosMichal Herna</v>
          </cell>
          <cell r="B1444" t="str">
            <v>Radim Jaros</v>
          </cell>
          <cell r="C1444" t="str">
            <v>Michal Herna</v>
          </cell>
          <cell r="D1444" t="str">
            <v>1-3</v>
          </cell>
          <cell r="E1444" t="str">
            <v>08/01 18:30</v>
          </cell>
        </row>
        <row r="1445">
          <cell r="A1445" t="str">
            <v>Robin PachaNielsen/Nielsen</v>
          </cell>
          <cell r="B1445" t="str">
            <v>Robin Pacha</v>
          </cell>
          <cell r="C1445" t="str">
            <v>Nielsen/Nielsen</v>
          </cell>
          <cell r="D1445" t="str">
            <v>1-3</v>
          </cell>
          <cell r="E1445" t="str">
            <v>08/01 18:30</v>
          </cell>
        </row>
        <row r="1446">
          <cell r="A1446" t="str">
            <v>Marek Sedlak SnrPatrik Pycha</v>
          </cell>
          <cell r="B1446" t="str">
            <v>Marek Sedlak Snr</v>
          </cell>
          <cell r="C1446" t="str">
            <v>Patrik Pycha</v>
          </cell>
          <cell r="D1446" t="str">
            <v>1-3</v>
          </cell>
          <cell r="E1446" t="str">
            <v>08/01 18:00</v>
          </cell>
        </row>
        <row r="1447">
          <cell r="A1447" t="str">
            <v>Daniel BrannyKamil Przeczek</v>
          </cell>
          <cell r="B1447" t="str">
            <v>Daniel Branny</v>
          </cell>
          <cell r="C1447" t="str">
            <v>Kamil Przeczek</v>
          </cell>
          <cell r="D1447" t="str">
            <v>3-0</v>
          </cell>
          <cell r="E1447" t="str">
            <v>08/01 17:30</v>
          </cell>
        </row>
        <row r="1448">
          <cell r="A1448" t="str">
            <v>Radek FnukalLadislav Vosyka</v>
          </cell>
          <cell r="B1448" t="str">
            <v>Radek Fnukal</v>
          </cell>
          <cell r="C1448" t="str">
            <v>Ladislav Vosyka</v>
          </cell>
          <cell r="D1448" t="str">
            <v>1-3</v>
          </cell>
          <cell r="E1448" t="str">
            <v>08/01 17:30</v>
          </cell>
        </row>
        <row r="1449">
          <cell r="A1449" t="str">
            <v>Lukas JindrakVojtech Koubek</v>
          </cell>
          <cell r="B1449" t="str">
            <v>Lukas Jindrak</v>
          </cell>
          <cell r="C1449" t="str">
            <v>Vojtech Koubek</v>
          </cell>
          <cell r="D1449" t="str">
            <v>2-3</v>
          </cell>
          <cell r="E1449" t="str">
            <v>08/01 17:30</v>
          </cell>
        </row>
        <row r="1450">
          <cell r="A1450" t="str">
            <v>Jan Benes JnrJan Manhal Jnr</v>
          </cell>
          <cell r="B1450" t="str">
            <v>Jan Benes Jnr</v>
          </cell>
          <cell r="C1450" t="str">
            <v>Jan Manhal Jnr</v>
          </cell>
          <cell r="D1450" t="str">
            <v>3-1</v>
          </cell>
          <cell r="E1450" t="str">
            <v>08/01 17:00</v>
          </cell>
        </row>
        <row r="1451">
          <cell r="A1451" t="str">
            <v>Tomas TurekMartin Huk</v>
          </cell>
          <cell r="B1451" t="str">
            <v>Tomas Turek</v>
          </cell>
          <cell r="C1451" t="str">
            <v>Martin Huk</v>
          </cell>
          <cell r="D1451" t="str">
            <v>3-2</v>
          </cell>
          <cell r="E1451" t="str">
            <v>08/01 17:00</v>
          </cell>
        </row>
        <row r="1452">
          <cell r="A1452" t="str">
            <v>Martin PavliskaJan Przybyla</v>
          </cell>
          <cell r="B1452" t="str">
            <v>Martin Pavliska</v>
          </cell>
          <cell r="C1452" t="str">
            <v>Jan Przybyla</v>
          </cell>
          <cell r="D1452" t="str">
            <v>3-0</v>
          </cell>
          <cell r="E1452" t="str">
            <v>08/01 17:00</v>
          </cell>
        </row>
        <row r="1453">
          <cell r="A1453" t="str">
            <v>Petr MacelaJan Kanera</v>
          </cell>
          <cell r="B1453" t="str">
            <v>Petr Macela</v>
          </cell>
          <cell r="C1453" t="str">
            <v>Jan Kanera</v>
          </cell>
          <cell r="D1453" t="str">
            <v>3-1</v>
          </cell>
          <cell r="E1453" t="str">
            <v>08/01 17:00</v>
          </cell>
        </row>
        <row r="1454">
          <cell r="A1454" t="str">
            <v>Jan ZajicekPetr Macela</v>
          </cell>
          <cell r="B1454" t="str">
            <v>Jan Zajicek</v>
          </cell>
          <cell r="C1454" t="str">
            <v>Petr Macela</v>
          </cell>
          <cell r="D1454" t="str">
            <v>3-0</v>
          </cell>
          <cell r="E1454" t="str">
            <v>08/01 16:30</v>
          </cell>
        </row>
        <row r="1455">
          <cell r="A1455" t="str">
            <v>Vojtech KoubekMartin Huk</v>
          </cell>
          <cell r="B1455" t="str">
            <v>Vojtech Koubek</v>
          </cell>
          <cell r="C1455" t="str">
            <v>Martin Huk</v>
          </cell>
          <cell r="D1455" t="str">
            <v>2-3</v>
          </cell>
          <cell r="E1455" t="str">
            <v>08/01 16:30</v>
          </cell>
        </row>
        <row r="1456">
          <cell r="A1456" t="str">
            <v>Daniel BrannyMartin Pavliska</v>
          </cell>
          <cell r="B1456" t="str">
            <v>Daniel Branny</v>
          </cell>
          <cell r="C1456" t="str">
            <v>Martin Pavliska</v>
          </cell>
          <cell r="D1456" t="str">
            <v>3-2</v>
          </cell>
          <cell r="E1456" t="str">
            <v>08/01 16:30</v>
          </cell>
        </row>
        <row r="1457">
          <cell r="A1457" t="str">
            <v>Ladislav VosykaJan Benes Jnr</v>
          </cell>
          <cell r="B1457" t="str">
            <v>Ladislav Vosyka</v>
          </cell>
          <cell r="C1457" t="str">
            <v>Jan Benes Jnr</v>
          </cell>
          <cell r="D1457" t="str">
            <v>3-2</v>
          </cell>
          <cell r="E1457" t="str">
            <v>08/01 16:30</v>
          </cell>
        </row>
        <row r="1458">
          <cell r="A1458" t="str">
            <v>Jan Mecl JnrPetr Macela</v>
          </cell>
          <cell r="B1458" t="str">
            <v>Jan Mecl Jnr</v>
          </cell>
          <cell r="C1458" t="str">
            <v>Petr Macela</v>
          </cell>
          <cell r="D1458" t="str">
            <v>Cancelled</v>
          </cell>
          <cell r="E1458" t="str">
            <v>08/01 16:30</v>
          </cell>
        </row>
        <row r="1459">
          <cell r="A1459" t="str">
            <v>Kamil PrzeczekJan Przybyla</v>
          </cell>
          <cell r="B1459" t="str">
            <v>Kamil Przeczek</v>
          </cell>
          <cell r="C1459" t="str">
            <v>Jan Przybyla</v>
          </cell>
          <cell r="D1459" t="str">
            <v>3-0</v>
          </cell>
          <cell r="E1459" t="str">
            <v>08/01 16:00</v>
          </cell>
        </row>
        <row r="1460">
          <cell r="A1460" t="str">
            <v>Martin PavliskaKamil Przeczek</v>
          </cell>
          <cell r="B1460" t="str">
            <v>Martin Pavliska</v>
          </cell>
          <cell r="C1460" t="str">
            <v>Kamil Przeczek</v>
          </cell>
          <cell r="D1460" t="str">
            <v>2-3</v>
          </cell>
          <cell r="E1460" t="str">
            <v>08/01 15:30</v>
          </cell>
        </row>
        <row r="1461">
          <cell r="A1461" t="str">
            <v>Martin HukTomas Turek</v>
          </cell>
          <cell r="B1461" t="str">
            <v>Martin Huk</v>
          </cell>
          <cell r="C1461" t="str">
            <v>Tomas Turek</v>
          </cell>
          <cell r="D1461" t="str">
            <v>1-3</v>
          </cell>
          <cell r="E1461" t="str">
            <v>08/01 15:30</v>
          </cell>
        </row>
        <row r="1462">
          <cell r="A1462" t="str">
            <v>Petr MacelaErik Mares</v>
          </cell>
          <cell r="B1462" t="str">
            <v>Petr Macela</v>
          </cell>
          <cell r="C1462" t="str">
            <v>Erik Mares</v>
          </cell>
          <cell r="D1462" t="str">
            <v>2-3</v>
          </cell>
          <cell r="E1462" t="str">
            <v>08/01 15:30</v>
          </cell>
        </row>
        <row r="1463">
          <cell r="A1463" t="str">
            <v>Jan ZajicekJan Kanera</v>
          </cell>
          <cell r="B1463" t="str">
            <v>Jan Zajicek</v>
          </cell>
          <cell r="C1463" t="str">
            <v>Jan Kanera</v>
          </cell>
          <cell r="D1463" t="str">
            <v>3-2</v>
          </cell>
          <cell r="E1463" t="str">
            <v>08/01 15:00</v>
          </cell>
        </row>
        <row r="1464">
          <cell r="A1464" t="str">
            <v>Ladislav VosykaRadek Fnukal</v>
          </cell>
          <cell r="B1464" t="str">
            <v>Ladislav Vosyka</v>
          </cell>
          <cell r="C1464" t="str">
            <v>Radek Fnukal</v>
          </cell>
          <cell r="D1464" t="str">
            <v>3-2</v>
          </cell>
          <cell r="E1464" t="str">
            <v>08/01 15:00</v>
          </cell>
        </row>
        <row r="1465">
          <cell r="A1465" t="str">
            <v>Daniel BrannyJan Przybyla</v>
          </cell>
          <cell r="B1465" t="str">
            <v>Daniel Branny</v>
          </cell>
          <cell r="C1465" t="str">
            <v>Jan Przybyla</v>
          </cell>
          <cell r="D1465" t="str">
            <v>3-0</v>
          </cell>
          <cell r="E1465" t="str">
            <v>08/01 15:00</v>
          </cell>
        </row>
        <row r="1466">
          <cell r="A1466" t="str">
            <v>Vojtech KoubekLukas Jindrak</v>
          </cell>
          <cell r="B1466" t="str">
            <v>Vojtech Koubek</v>
          </cell>
          <cell r="C1466" t="str">
            <v>Lukas Jindrak</v>
          </cell>
          <cell r="D1466" t="str">
            <v>0-3</v>
          </cell>
          <cell r="E1466" t="str">
            <v>08/01 15:00</v>
          </cell>
        </row>
        <row r="1467">
          <cell r="A1467" t="str">
            <v>Jan Mecl JnrJan Kanera</v>
          </cell>
          <cell r="B1467" t="str">
            <v>Jan Mecl Jnr</v>
          </cell>
          <cell r="C1467" t="str">
            <v>Jan Kanera</v>
          </cell>
          <cell r="D1467" t="str">
            <v>Cancelled</v>
          </cell>
          <cell r="E1467" t="str">
            <v>08/01 15:00</v>
          </cell>
        </row>
        <row r="1468">
          <cell r="A1468" t="str">
            <v>Jan PrzybylaMartin Pavliska</v>
          </cell>
          <cell r="B1468" t="str">
            <v>Jan Przybyla</v>
          </cell>
          <cell r="C1468" t="str">
            <v>Martin Pavliska</v>
          </cell>
          <cell r="D1468" t="str">
            <v>0-3</v>
          </cell>
          <cell r="E1468" t="str">
            <v>08/01 14:30</v>
          </cell>
        </row>
        <row r="1469">
          <cell r="A1469" t="str">
            <v>Radek FnukalJan Benes Jnr</v>
          </cell>
          <cell r="B1469" t="str">
            <v>Radek Fnukal</v>
          </cell>
          <cell r="C1469" t="str">
            <v>Jan Benes Jnr</v>
          </cell>
          <cell r="D1469" t="str">
            <v>3-2</v>
          </cell>
          <cell r="E1469" t="str">
            <v>08/01 14:30</v>
          </cell>
        </row>
        <row r="1470">
          <cell r="A1470" t="str">
            <v>Jan KaneraPetr Macela</v>
          </cell>
          <cell r="B1470" t="str">
            <v>Jan Kanera</v>
          </cell>
          <cell r="C1470" t="str">
            <v>Petr Macela</v>
          </cell>
          <cell r="D1470" t="str">
            <v>1-3</v>
          </cell>
          <cell r="E1470" t="str">
            <v>08/01 14:30</v>
          </cell>
        </row>
        <row r="1471">
          <cell r="A1471" t="str">
            <v>Lukas JindrakMartin Huk</v>
          </cell>
          <cell r="B1471" t="str">
            <v>Lukas Jindrak</v>
          </cell>
          <cell r="C1471" t="str">
            <v>Martin Huk</v>
          </cell>
          <cell r="D1471" t="str">
            <v>3-1</v>
          </cell>
          <cell r="E1471" t="str">
            <v>08/01 14:05</v>
          </cell>
        </row>
        <row r="1472">
          <cell r="A1472" t="str">
            <v>Kamil PrzeczekDaniel Branny</v>
          </cell>
          <cell r="B1472" t="str">
            <v>Kamil Przeczek</v>
          </cell>
          <cell r="C1472" t="str">
            <v>Daniel Branny</v>
          </cell>
          <cell r="D1472" t="str">
            <v>2-3</v>
          </cell>
          <cell r="E1472" t="str">
            <v>08/01 14:00</v>
          </cell>
        </row>
        <row r="1473">
          <cell r="A1473" t="str">
            <v>Jan Manhal JnrLadislav Vosyka</v>
          </cell>
          <cell r="B1473" t="str">
            <v>Jan Manhal Jnr</v>
          </cell>
          <cell r="C1473" t="str">
            <v>Ladislav Vosyka</v>
          </cell>
          <cell r="D1473" t="str">
            <v>3-2</v>
          </cell>
          <cell r="E1473" t="str">
            <v>08/01 14:00</v>
          </cell>
        </row>
        <row r="1474">
          <cell r="A1474" t="str">
            <v>Erik MaresJan Mecl Jnr</v>
          </cell>
          <cell r="B1474" t="str">
            <v>Erik Mares</v>
          </cell>
          <cell r="C1474" t="str">
            <v>Jan Mecl Jnr</v>
          </cell>
          <cell r="D1474" t="str">
            <v>Cancelled</v>
          </cell>
          <cell r="E1474" t="str">
            <v>08/01 14:00</v>
          </cell>
        </row>
        <row r="1475">
          <cell r="A1475" t="str">
            <v>Tomas TurekVojtech Koubek</v>
          </cell>
          <cell r="B1475" t="str">
            <v>Tomas Turek</v>
          </cell>
          <cell r="C1475" t="str">
            <v>Vojtech Koubek</v>
          </cell>
          <cell r="D1475" t="str">
            <v>1-3</v>
          </cell>
          <cell r="E1475" t="str">
            <v>08/01 14:00</v>
          </cell>
        </row>
        <row r="1476">
          <cell r="A1476" t="str">
            <v>Kamil GavelcikPavel Sprynar</v>
          </cell>
          <cell r="B1476" t="str">
            <v>Kamil Gavelcik</v>
          </cell>
          <cell r="C1476" t="str">
            <v>Pavel Sprynar</v>
          </cell>
          <cell r="D1476" t="str">
            <v>2-3</v>
          </cell>
          <cell r="E1476" t="str">
            <v>08/01 13:30</v>
          </cell>
        </row>
        <row r="1477">
          <cell r="A1477" t="str">
            <v>Milan SmesnyVladimir Kubat</v>
          </cell>
          <cell r="B1477" t="str">
            <v>Milan Smesny</v>
          </cell>
          <cell r="C1477" t="str">
            <v>Vladimir Kubat</v>
          </cell>
          <cell r="D1477" t="str">
            <v>0-3</v>
          </cell>
          <cell r="E1477" t="str">
            <v>08/01 13:30</v>
          </cell>
        </row>
        <row r="1478">
          <cell r="A1478" t="str">
            <v>David SzotekFilip Theodor</v>
          </cell>
          <cell r="B1478" t="str">
            <v>David Szotek</v>
          </cell>
          <cell r="C1478" t="str">
            <v>Filip Theodor</v>
          </cell>
          <cell r="D1478" t="str">
            <v>3-0</v>
          </cell>
          <cell r="E1478" t="str">
            <v>08/01 13:30</v>
          </cell>
        </row>
        <row r="1479">
          <cell r="A1479" t="str">
            <v>Vladimir KadlecZdenek Zikmunda</v>
          </cell>
          <cell r="B1479" t="str">
            <v>Vladimir Kadlec</v>
          </cell>
          <cell r="C1479" t="str">
            <v>Zdenek Zikmunda</v>
          </cell>
          <cell r="D1479" t="str">
            <v>3-1</v>
          </cell>
          <cell r="E1479" t="str">
            <v>08/01 13:00</v>
          </cell>
        </row>
        <row r="1480">
          <cell r="A1480" t="str">
            <v>Radim UhlarTomas Kindl</v>
          </cell>
          <cell r="B1480" t="str">
            <v>Radim Uhlar</v>
          </cell>
          <cell r="C1480" t="str">
            <v>Tomas Kindl</v>
          </cell>
          <cell r="D1480" t="str">
            <v>3-1</v>
          </cell>
          <cell r="E1480" t="str">
            <v>08/01 13:00</v>
          </cell>
        </row>
        <row r="1481">
          <cell r="A1481" t="str">
            <v>Richard BonschLudek Madle</v>
          </cell>
          <cell r="B1481" t="str">
            <v>Richard Bonsch</v>
          </cell>
          <cell r="C1481" t="str">
            <v>Ludek Madle</v>
          </cell>
          <cell r="D1481" t="str">
            <v>2-3</v>
          </cell>
          <cell r="E1481" t="str">
            <v>08/01 13:00</v>
          </cell>
        </row>
        <row r="1482">
          <cell r="A1482" t="str">
            <v>Tomas KindlRadim Uhlar</v>
          </cell>
          <cell r="B1482" t="str">
            <v>Tomas Kindl</v>
          </cell>
          <cell r="C1482" t="str">
            <v>Radim Uhlar</v>
          </cell>
          <cell r="D1482" t="str">
            <v>0-3</v>
          </cell>
          <cell r="E1482" t="str">
            <v>08/01 12:00</v>
          </cell>
        </row>
        <row r="1483">
          <cell r="A1483" t="str">
            <v>Otto JarkovskyCesta Havrda</v>
          </cell>
          <cell r="B1483" t="str">
            <v>Otto Jarkovsky</v>
          </cell>
          <cell r="C1483" t="str">
            <v>Cesta Havrda</v>
          </cell>
          <cell r="D1483" t="str">
            <v>2-3</v>
          </cell>
          <cell r="E1483" t="str">
            <v>08/01 12:00</v>
          </cell>
        </row>
        <row r="1484">
          <cell r="A1484" t="str">
            <v>Ludek MadlePavel Sprynar</v>
          </cell>
          <cell r="B1484" t="str">
            <v>Ludek Madle</v>
          </cell>
          <cell r="C1484" t="str">
            <v>Pavel Sprynar</v>
          </cell>
          <cell r="D1484" t="str">
            <v>3-0</v>
          </cell>
          <cell r="E1484" t="str">
            <v>08/01 12:00</v>
          </cell>
        </row>
        <row r="1485">
          <cell r="A1485" t="str">
            <v>Filip TheodorTomas Kindl</v>
          </cell>
          <cell r="B1485" t="str">
            <v>Filip Theodor</v>
          </cell>
          <cell r="C1485" t="str">
            <v>Tomas Kindl</v>
          </cell>
          <cell r="D1485" t="str">
            <v>3-0</v>
          </cell>
          <cell r="E1485" t="str">
            <v>08/01 11:30</v>
          </cell>
        </row>
        <row r="1486">
          <cell r="A1486" t="str">
            <v>Milan SmesnyOtto Jarkovsky</v>
          </cell>
          <cell r="B1486" t="str">
            <v>Milan Smesny</v>
          </cell>
          <cell r="C1486" t="str">
            <v>Otto Jarkovsky</v>
          </cell>
          <cell r="D1486" t="str">
            <v>3-0</v>
          </cell>
          <cell r="E1486" t="str">
            <v>08/01 11:30</v>
          </cell>
        </row>
        <row r="1487">
          <cell r="A1487" t="str">
            <v>David SzotekRadim Uhlar</v>
          </cell>
          <cell r="B1487" t="str">
            <v>David Szotek</v>
          </cell>
          <cell r="C1487" t="str">
            <v>Radim Uhlar</v>
          </cell>
          <cell r="D1487" t="str">
            <v>3-0</v>
          </cell>
          <cell r="E1487" t="str">
            <v>08/01 11:00</v>
          </cell>
        </row>
        <row r="1488">
          <cell r="A1488" t="str">
            <v>Vladimir KubatCesta Havrda</v>
          </cell>
          <cell r="B1488" t="str">
            <v>Vladimir Kubat</v>
          </cell>
          <cell r="C1488" t="str">
            <v>Cesta Havrda</v>
          </cell>
          <cell r="D1488" t="str">
            <v>3-1</v>
          </cell>
          <cell r="E1488" t="str">
            <v>08/01 11:00</v>
          </cell>
        </row>
        <row r="1489">
          <cell r="A1489" t="str">
            <v>Martin ZizkaZdenek Zikmunda</v>
          </cell>
          <cell r="B1489" t="str">
            <v>Martin Zizka</v>
          </cell>
          <cell r="C1489" t="str">
            <v>Zdenek Zikmunda</v>
          </cell>
          <cell r="D1489" t="str">
            <v>3-1</v>
          </cell>
          <cell r="E1489" t="str">
            <v>08/01 11:00</v>
          </cell>
        </row>
        <row r="1490">
          <cell r="A1490" t="str">
            <v>Radim UhlarFilip Theodor</v>
          </cell>
          <cell r="B1490" t="str">
            <v>Radim Uhlar</v>
          </cell>
          <cell r="C1490" t="str">
            <v>Filip Theodor</v>
          </cell>
          <cell r="D1490" t="str">
            <v>1-3</v>
          </cell>
          <cell r="E1490" t="str">
            <v>08/01 10:30</v>
          </cell>
        </row>
        <row r="1491">
          <cell r="A1491" t="str">
            <v>Zdenek ZikmundaAles Krejci</v>
          </cell>
          <cell r="B1491" t="str">
            <v>Zdenek Zikmunda</v>
          </cell>
          <cell r="C1491" t="str">
            <v>Ales Krejci</v>
          </cell>
          <cell r="D1491" t="str">
            <v>2-3</v>
          </cell>
          <cell r="E1491" t="str">
            <v>08/01 10:30</v>
          </cell>
        </row>
        <row r="1492">
          <cell r="A1492" t="str">
            <v>Cesta HavrdaMilan Smesny</v>
          </cell>
          <cell r="B1492" t="str">
            <v>Cesta Havrda</v>
          </cell>
          <cell r="C1492" t="str">
            <v>Milan Smesny</v>
          </cell>
          <cell r="D1492" t="str">
            <v>2-3</v>
          </cell>
          <cell r="E1492" t="str">
            <v>08/01 10:30</v>
          </cell>
        </row>
        <row r="1493">
          <cell r="A1493" t="str">
            <v>Tomas KindlDavid Szotek</v>
          </cell>
          <cell r="B1493" t="str">
            <v>Tomas Kindl</v>
          </cell>
          <cell r="C1493" t="str">
            <v>David Szotek</v>
          </cell>
          <cell r="D1493" t="str">
            <v>0-3</v>
          </cell>
          <cell r="E1493" t="str">
            <v>08/01 10:00</v>
          </cell>
        </row>
        <row r="1494">
          <cell r="A1494" t="str">
            <v>Ludek MadlePrimorac/Terziyska</v>
          </cell>
          <cell r="B1494" t="str">
            <v>Ludek Madle</v>
          </cell>
          <cell r="C1494" t="str">
            <v>Primorac/Terziyska</v>
          </cell>
          <cell r="D1494" t="str">
            <v>1-3</v>
          </cell>
          <cell r="E1494" t="str">
            <v>08/01 10:00</v>
          </cell>
        </row>
        <row r="1495">
          <cell r="A1495" t="str">
            <v>Otto JarkovskyVladimir Kubat</v>
          </cell>
          <cell r="B1495" t="str">
            <v>Otto Jarkovsky</v>
          </cell>
          <cell r="C1495" t="str">
            <v>Vladimir Kubat</v>
          </cell>
          <cell r="D1495" t="str">
            <v>0-3</v>
          </cell>
          <cell r="E1495" t="str">
            <v>08/01 10:00</v>
          </cell>
        </row>
        <row r="1496">
          <cell r="A1496" t="str">
            <v>Vladimir KadlecMartin Zizka</v>
          </cell>
          <cell r="B1496" t="str">
            <v>Vladimir Kadlec</v>
          </cell>
          <cell r="C1496" t="str">
            <v>Martin Zizka</v>
          </cell>
          <cell r="D1496" t="str">
            <v>1-3</v>
          </cell>
          <cell r="E1496" t="str">
            <v>08/01 10:00</v>
          </cell>
        </row>
        <row r="1497">
          <cell r="A1497" t="str">
            <v>Petr SerakVaclav Pulkrabek</v>
          </cell>
          <cell r="B1497" t="str">
            <v>Petr Serak</v>
          </cell>
          <cell r="C1497" t="str">
            <v>Vaclav Pulkrabek</v>
          </cell>
          <cell r="D1497" t="str">
            <v>3-2</v>
          </cell>
          <cell r="E1497" t="str">
            <v>08/01 09:30</v>
          </cell>
        </row>
        <row r="1498">
          <cell r="A1498" t="str">
            <v>Tomas BartikFilip Karel</v>
          </cell>
          <cell r="B1498" t="str">
            <v>Tomas Bartik</v>
          </cell>
          <cell r="C1498" t="str">
            <v>Filip Karel</v>
          </cell>
          <cell r="D1498" t="str">
            <v>3-1</v>
          </cell>
          <cell r="E1498" t="str">
            <v>08/01 09:30</v>
          </cell>
        </row>
        <row r="1499">
          <cell r="A1499" t="str">
            <v>Zdenek KasinskiRostislav Hasmanda</v>
          </cell>
          <cell r="B1499" t="str">
            <v>Zdenek Kasinski</v>
          </cell>
          <cell r="C1499" t="str">
            <v>Rostislav Hasmanda</v>
          </cell>
          <cell r="D1499" t="str">
            <v>2-3</v>
          </cell>
          <cell r="E1499" t="str">
            <v>08/01 09:30</v>
          </cell>
        </row>
        <row r="1500">
          <cell r="A1500" t="str">
            <v>Michal ZobacMichal Moravec</v>
          </cell>
          <cell r="B1500" t="str">
            <v>Michal Zobac</v>
          </cell>
          <cell r="C1500" t="str">
            <v>Michal Moravec</v>
          </cell>
          <cell r="D1500" t="str">
            <v>3-1</v>
          </cell>
          <cell r="E1500" t="str">
            <v>08/01 09:00</v>
          </cell>
        </row>
        <row r="1501">
          <cell r="A1501" t="str">
            <v>Jiri SvecMilan Vrabec</v>
          </cell>
          <cell r="B1501" t="str">
            <v>Jiri Svec</v>
          </cell>
          <cell r="C1501" t="str">
            <v>Milan Vrabec</v>
          </cell>
          <cell r="D1501" t="str">
            <v>3-2</v>
          </cell>
          <cell r="E1501" t="str">
            <v>08/01 09:00</v>
          </cell>
        </row>
        <row r="1502">
          <cell r="A1502" t="str">
            <v>Jan PotenskyMatej Perny</v>
          </cell>
          <cell r="B1502" t="str">
            <v>Jan Potensky</v>
          </cell>
          <cell r="C1502" t="str">
            <v>Matej Perny</v>
          </cell>
          <cell r="D1502" t="str">
            <v>0-3</v>
          </cell>
          <cell r="E1502" t="str">
            <v>08/01 09:00</v>
          </cell>
        </row>
        <row r="1503">
          <cell r="A1503" t="str">
            <v>Milan VrabecJiri Svec</v>
          </cell>
          <cell r="B1503" t="str">
            <v>Milan Vrabec</v>
          </cell>
          <cell r="C1503" t="str">
            <v>Jiri Svec</v>
          </cell>
          <cell r="D1503" t="str">
            <v>3-2</v>
          </cell>
          <cell r="E1503" t="str">
            <v>08/01 08:00</v>
          </cell>
        </row>
        <row r="1504">
          <cell r="A1504" t="str">
            <v>Filip KarelMichal Zobac</v>
          </cell>
          <cell r="B1504" t="str">
            <v>Filip Karel</v>
          </cell>
          <cell r="C1504" t="str">
            <v>Michal Zobac</v>
          </cell>
          <cell r="D1504" t="str">
            <v>2-3</v>
          </cell>
          <cell r="E1504" t="str">
            <v>08/01 07:30</v>
          </cell>
        </row>
        <row r="1505">
          <cell r="A1505" t="str">
            <v>Radim UrbaniecRoman Hudeczek</v>
          </cell>
          <cell r="B1505" t="str">
            <v>Radim Urbaniec</v>
          </cell>
          <cell r="C1505" t="str">
            <v>Roman Hudeczek</v>
          </cell>
          <cell r="D1505" t="str">
            <v>3-0</v>
          </cell>
          <cell r="E1505" t="str">
            <v>08/01 07:30</v>
          </cell>
        </row>
        <row r="1506">
          <cell r="A1506" t="str">
            <v>Matej MazurekAles Berbr</v>
          </cell>
          <cell r="B1506" t="str">
            <v>Matej Mazurek</v>
          </cell>
          <cell r="C1506" t="str">
            <v>Ales Berbr</v>
          </cell>
          <cell r="D1506" t="str">
            <v>2-3</v>
          </cell>
          <cell r="E1506" t="str">
            <v>08/01 07:00</v>
          </cell>
        </row>
        <row r="1507">
          <cell r="A1507" t="str">
            <v>Tomas BartikMichal Moravec</v>
          </cell>
          <cell r="B1507" t="str">
            <v>Tomas Bartik</v>
          </cell>
          <cell r="C1507" t="str">
            <v>Michal Moravec</v>
          </cell>
          <cell r="D1507" t="str">
            <v>3-0</v>
          </cell>
          <cell r="E1507" t="str">
            <v>08/01 07:00</v>
          </cell>
        </row>
        <row r="1508">
          <cell r="A1508" t="str">
            <v>Matej PernyRostislav Hasmanda</v>
          </cell>
          <cell r="B1508" t="str">
            <v>Matej Perny</v>
          </cell>
          <cell r="C1508" t="str">
            <v>Rostislav Hasmanda</v>
          </cell>
          <cell r="D1508" t="str">
            <v>0-3</v>
          </cell>
          <cell r="E1508" t="str">
            <v>08/01 07:00</v>
          </cell>
        </row>
        <row r="1509">
          <cell r="A1509" t="str">
            <v>Petr SerakJiri Svec</v>
          </cell>
          <cell r="B1509" t="str">
            <v>Petr Serak</v>
          </cell>
          <cell r="C1509" t="str">
            <v>Jiri Svec</v>
          </cell>
          <cell r="D1509" t="str">
            <v>3-0</v>
          </cell>
          <cell r="E1509" t="str">
            <v>08/01 07:00</v>
          </cell>
        </row>
        <row r="1510">
          <cell r="A1510" t="str">
            <v>Michal MoravecFilip Karel</v>
          </cell>
          <cell r="B1510" t="str">
            <v>Michal Moravec</v>
          </cell>
          <cell r="C1510" t="str">
            <v>Filip Karel</v>
          </cell>
          <cell r="D1510" t="str">
            <v>0-3</v>
          </cell>
          <cell r="E1510" t="str">
            <v>08/01 06:30</v>
          </cell>
        </row>
        <row r="1511">
          <cell r="A1511" t="str">
            <v>Ales BerbrRadim Urbaniec</v>
          </cell>
          <cell r="B1511" t="str">
            <v>Ales Berbr</v>
          </cell>
          <cell r="C1511" t="str">
            <v>Radim Urbaniec</v>
          </cell>
          <cell r="D1511" t="str">
            <v>2-3</v>
          </cell>
          <cell r="E1511" t="str">
            <v>08/01 06:30</v>
          </cell>
        </row>
        <row r="1512">
          <cell r="A1512" t="str">
            <v>Jiri SvecVaclav Pulkrabek</v>
          </cell>
          <cell r="B1512" t="str">
            <v>Jiri Svec</v>
          </cell>
          <cell r="C1512" t="str">
            <v>Vaclav Pulkrabek</v>
          </cell>
          <cell r="D1512" t="str">
            <v>3-2</v>
          </cell>
          <cell r="E1512" t="str">
            <v>08/01 06:30</v>
          </cell>
        </row>
        <row r="1513">
          <cell r="A1513" t="str">
            <v>Rostislav HasmandaJan Potensky</v>
          </cell>
          <cell r="B1513" t="str">
            <v>Rostislav Hasmanda</v>
          </cell>
          <cell r="C1513" t="str">
            <v>Jan Potensky</v>
          </cell>
          <cell r="D1513" t="str">
            <v>0-3</v>
          </cell>
          <cell r="E1513" t="str">
            <v>08/01 06:30</v>
          </cell>
        </row>
        <row r="1514">
          <cell r="A1514" t="str">
            <v>Roman HudeczekMatej Mazurek</v>
          </cell>
          <cell r="B1514" t="str">
            <v>Roman Hudeczek</v>
          </cell>
          <cell r="C1514" t="str">
            <v>Matej Mazurek</v>
          </cell>
          <cell r="D1514" t="str">
            <v>1-3</v>
          </cell>
          <cell r="E1514" t="str">
            <v>08/01 06:00</v>
          </cell>
        </row>
        <row r="1515">
          <cell r="A1515" t="str">
            <v>Michal ZobacTomas Bartik</v>
          </cell>
          <cell r="B1515" t="str">
            <v>Michal Zobac</v>
          </cell>
          <cell r="C1515" t="str">
            <v>Tomas Bartik</v>
          </cell>
          <cell r="D1515" t="str">
            <v>1-3</v>
          </cell>
          <cell r="E1515" t="str">
            <v>08/01 06:00</v>
          </cell>
        </row>
        <row r="1516">
          <cell r="A1516" t="str">
            <v>Milan VrabecPetr Serak</v>
          </cell>
          <cell r="B1516" t="str">
            <v>Milan Vrabec</v>
          </cell>
          <cell r="C1516" t="str">
            <v>Petr Serak</v>
          </cell>
          <cell r="D1516" t="str">
            <v>1-3</v>
          </cell>
          <cell r="E1516" t="str">
            <v>08/01 06:00</v>
          </cell>
        </row>
        <row r="1517">
          <cell r="A1517" t="str">
            <v>Vladimir PosteltDaniel Tuma</v>
          </cell>
          <cell r="B1517" t="str">
            <v>Vladimir Postelt</v>
          </cell>
          <cell r="C1517" t="str">
            <v>Daniel Tuma</v>
          </cell>
          <cell r="D1517" t="str">
            <v>2-3</v>
          </cell>
          <cell r="E1517" t="str">
            <v>08/01 03:30</v>
          </cell>
        </row>
        <row r="1518">
          <cell r="A1518" t="str">
            <v>Vratislav PetracekDavid Vrabec</v>
          </cell>
          <cell r="B1518" t="str">
            <v>Vratislav Petracek</v>
          </cell>
          <cell r="C1518" t="str">
            <v>David Vrabec</v>
          </cell>
          <cell r="D1518" t="str">
            <v>3-2</v>
          </cell>
          <cell r="E1518" t="str">
            <v>08/01 03:30</v>
          </cell>
        </row>
        <row r="1519">
          <cell r="A1519" t="str">
            <v>Daniel KoubleKamil Novak</v>
          </cell>
          <cell r="B1519" t="str">
            <v>Daniel Kouble</v>
          </cell>
          <cell r="C1519" t="str">
            <v>Kamil Novak</v>
          </cell>
          <cell r="D1519" t="str">
            <v>3-2</v>
          </cell>
          <cell r="E1519" t="str">
            <v>08/01 03:00</v>
          </cell>
        </row>
        <row r="1520">
          <cell r="A1520" t="str">
            <v>Pavel FojtDaniel Tuma</v>
          </cell>
          <cell r="B1520" t="str">
            <v>Pavel Fojt</v>
          </cell>
          <cell r="C1520" t="str">
            <v>Daniel Tuma</v>
          </cell>
          <cell r="D1520" t="str">
            <v>1-3</v>
          </cell>
          <cell r="E1520" t="str">
            <v>08/01 02:00</v>
          </cell>
        </row>
        <row r="1521">
          <cell r="A1521" t="str">
            <v>Tomas JanataTomas Dousa</v>
          </cell>
          <cell r="B1521" t="str">
            <v>Tomas Janata</v>
          </cell>
          <cell r="C1521" t="str">
            <v>Tomas Dousa</v>
          </cell>
          <cell r="D1521" t="str">
            <v>1-3</v>
          </cell>
          <cell r="E1521" t="str">
            <v>08/01 02:00</v>
          </cell>
        </row>
        <row r="1522">
          <cell r="A1522" t="str">
            <v>Vladimir PosteltDaniel Kouble</v>
          </cell>
          <cell r="B1522" t="str">
            <v>Vladimir Postelt</v>
          </cell>
          <cell r="C1522" t="str">
            <v>Daniel Kouble</v>
          </cell>
          <cell r="D1522" t="str">
            <v>2-3</v>
          </cell>
          <cell r="E1522" t="str">
            <v>08/01 01:30</v>
          </cell>
        </row>
        <row r="1523">
          <cell r="A1523" t="str">
            <v>Pavel FojtKamil Novak</v>
          </cell>
          <cell r="B1523" t="str">
            <v>Pavel Fojt</v>
          </cell>
          <cell r="C1523" t="str">
            <v>Kamil Novak</v>
          </cell>
          <cell r="D1523" t="str">
            <v>2-3</v>
          </cell>
          <cell r="E1523" t="str">
            <v>08/01 01:00</v>
          </cell>
        </row>
        <row r="1524">
          <cell r="A1524" t="str">
            <v>Tomas JanataTomas Andrle</v>
          </cell>
          <cell r="B1524" t="str">
            <v>Tomas Janata</v>
          </cell>
          <cell r="C1524" t="str">
            <v>Tomas Andrle</v>
          </cell>
          <cell r="D1524" t="str">
            <v>3-2</v>
          </cell>
          <cell r="E1524" t="str">
            <v>08/01 01:00</v>
          </cell>
        </row>
        <row r="1525">
          <cell r="A1525" t="str">
            <v>Daniel TumaVladimir Postelt</v>
          </cell>
          <cell r="B1525" t="str">
            <v>Daniel Tuma</v>
          </cell>
          <cell r="C1525" t="str">
            <v>Vladimir Postelt</v>
          </cell>
          <cell r="D1525" t="str">
            <v>1-3</v>
          </cell>
          <cell r="E1525" t="str">
            <v>08/01 00:30</v>
          </cell>
        </row>
        <row r="1526">
          <cell r="A1526" t="str">
            <v>Squarcialupi/ZeruloTomas Janata</v>
          </cell>
          <cell r="B1526" t="str">
            <v>Squarcialupi/Zerulo</v>
          </cell>
          <cell r="C1526" t="str">
            <v>Tomas Janata</v>
          </cell>
          <cell r="D1526" t="str">
            <v>2-3</v>
          </cell>
          <cell r="E1526" t="str">
            <v>08/01 00:00</v>
          </cell>
        </row>
        <row r="1527">
          <cell r="A1527" t="str">
            <v>Daniel KoublePavel Fojt</v>
          </cell>
          <cell r="B1527" t="str">
            <v>Daniel Kouble</v>
          </cell>
          <cell r="C1527" t="str">
            <v>Pavel Fojt</v>
          </cell>
          <cell r="D1527" t="str">
            <v>3-2</v>
          </cell>
          <cell r="E1527" t="str">
            <v>08/01 00:00</v>
          </cell>
        </row>
        <row r="1528">
          <cell r="A1528" t="str">
            <v>Hapoel AfulaVladimir Postelt</v>
          </cell>
          <cell r="B1528" t="str">
            <v>Hapoel Afula</v>
          </cell>
          <cell r="C1528" t="str">
            <v>Vladimir Postelt</v>
          </cell>
          <cell r="D1528" t="str">
            <v>0-3</v>
          </cell>
          <cell r="E1528" t="str">
            <v>07/31 23:30</v>
          </cell>
        </row>
        <row r="1529">
          <cell r="A1529" t="str">
            <v>Tomas AndrleVratislav Petracek</v>
          </cell>
          <cell r="B1529" t="str">
            <v>Tomas Andrle</v>
          </cell>
          <cell r="C1529" t="str">
            <v>Vratislav Petracek</v>
          </cell>
          <cell r="D1529" t="str">
            <v>3-1</v>
          </cell>
          <cell r="E1529" t="str">
            <v>07/31 23:30</v>
          </cell>
        </row>
        <row r="1530">
          <cell r="A1530" t="str">
            <v>Tomas DousaDavid Vrabec</v>
          </cell>
          <cell r="B1530" t="str">
            <v>Tomas Dousa</v>
          </cell>
          <cell r="C1530" t="str">
            <v>David Vrabec</v>
          </cell>
          <cell r="D1530" t="str">
            <v>0-3</v>
          </cell>
          <cell r="E1530" t="str">
            <v>07/31 23:00</v>
          </cell>
        </row>
        <row r="1531">
          <cell r="A1531" t="str">
            <v>Daniel TumaDaniel Kouble</v>
          </cell>
          <cell r="B1531" t="str">
            <v>Daniel Tuma</v>
          </cell>
          <cell r="C1531" t="str">
            <v>Daniel Kouble</v>
          </cell>
          <cell r="D1531" t="str">
            <v>3-1</v>
          </cell>
          <cell r="E1531" t="str">
            <v>07/31 23:00</v>
          </cell>
        </row>
        <row r="1532">
          <cell r="A1532" t="str">
            <v>Vladimir PosteltPavel Fojt</v>
          </cell>
          <cell r="B1532" t="str">
            <v>Vladimir Postelt</v>
          </cell>
          <cell r="C1532" t="str">
            <v>Pavel Fojt</v>
          </cell>
          <cell r="D1532" t="str">
            <v>3-2</v>
          </cell>
          <cell r="E1532" t="str">
            <v>07/31 22:30</v>
          </cell>
        </row>
        <row r="1533">
          <cell r="A1533" t="str">
            <v>Vratislav PetracekTomas Janata</v>
          </cell>
          <cell r="B1533" t="str">
            <v>Vratislav Petracek</v>
          </cell>
          <cell r="C1533" t="str">
            <v>Tomas Janata</v>
          </cell>
          <cell r="D1533" t="str">
            <v>3-0</v>
          </cell>
          <cell r="E1533" t="str">
            <v>07/31 22:30</v>
          </cell>
        </row>
        <row r="1534">
          <cell r="A1534" t="str">
            <v>Kamil NovakDaniel Tuma</v>
          </cell>
          <cell r="B1534" t="str">
            <v>Kamil Novak</v>
          </cell>
          <cell r="C1534" t="str">
            <v>Daniel Tuma</v>
          </cell>
          <cell r="D1534" t="str">
            <v>2-3</v>
          </cell>
          <cell r="E1534" t="str">
            <v>07/31 22:00</v>
          </cell>
        </row>
        <row r="1535">
          <cell r="A1535" t="str">
            <v>Ivo PalmiDaniel Kubos</v>
          </cell>
          <cell r="B1535" t="str">
            <v>Ivo Palmi</v>
          </cell>
          <cell r="C1535" t="str">
            <v>Daniel Kubos</v>
          </cell>
          <cell r="D1535" t="str">
            <v>1-3</v>
          </cell>
          <cell r="E1535" t="str">
            <v>07/31 21:30</v>
          </cell>
        </row>
        <row r="1536">
          <cell r="A1536" t="str">
            <v>Milan KolarJiri Veselka</v>
          </cell>
          <cell r="B1536" t="str">
            <v>Milan Kolar</v>
          </cell>
          <cell r="C1536" t="str">
            <v>Jiri Veselka</v>
          </cell>
          <cell r="D1536" t="str">
            <v>2-3</v>
          </cell>
          <cell r="E1536" t="str">
            <v>07/31 21:30</v>
          </cell>
        </row>
        <row r="1537">
          <cell r="A1537" t="str">
            <v>Petr SvecJan Kabelka</v>
          </cell>
          <cell r="B1537" t="str">
            <v>Petr Svec</v>
          </cell>
          <cell r="C1537" t="str">
            <v>Jan Kabelka</v>
          </cell>
          <cell r="D1537" t="str">
            <v>3-2</v>
          </cell>
          <cell r="E1537" t="str">
            <v>07/31 21:30</v>
          </cell>
        </row>
        <row r="1538">
          <cell r="A1538" t="str">
            <v>Michal RegnerTomas Polreich</v>
          </cell>
          <cell r="B1538" t="str">
            <v>Michal Regner</v>
          </cell>
          <cell r="C1538" t="str">
            <v>Tomas Polreich</v>
          </cell>
          <cell r="D1538" t="str">
            <v>2-3</v>
          </cell>
          <cell r="E1538" t="str">
            <v>07/31 21:08</v>
          </cell>
        </row>
        <row r="1539">
          <cell r="A1539" t="str">
            <v>Milan RegnerTomas Polreich</v>
          </cell>
          <cell r="B1539" t="str">
            <v>Milan Regner</v>
          </cell>
          <cell r="C1539" t="str">
            <v>Tomas Polreich</v>
          </cell>
          <cell r="D1539" t="str">
            <v>2-3</v>
          </cell>
          <cell r="E1539" t="str">
            <v>07/31 21:00</v>
          </cell>
        </row>
        <row r="1540">
          <cell r="A1540" t="str">
            <v>Vasil StempakMarek Blejchar</v>
          </cell>
          <cell r="B1540" t="str">
            <v>Vasil Stempak</v>
          </cell>
          <cell r="C1540" t="str">
            <v>Marek Blejchar</v>
          </cell>
          <cell r="D1540" t="str">
            <v>2-3</v>
          </cell>
          <cell r="E1540" t="str">
            <v>07/31 21:00</v>
          </cell>
        </row>
        <row r="1541">
          <cell r="A1541" t="str">
            <v>Milan Cakovsky SnrPicun Leufu Women</v>
          </cell>
          <cell r="B1541" t="str">
            <v>Milan Cakovsky Snr</v>
          </cell>
          <cell r="C1541" t="str">
            <v>Picun Leufu Women</v>
          </cell>
          <cell r="D1541" t="str">
            <v>3-2</v>
          </cell>
          <cell r="E1541" t="str">
            <v>07/31 21:00</v>
          </cell>
        </row>
        <row r="1542">
          <cell r="A1542" t="str">
            <v>Daniel KubosVasil Stempak</v>
          </cell>
          <cell r="B1542" t="str">
            <v>Daniel Kubos</v>
          </cell>
          <cell r="C1542" t="str">
            <v>Vasil Stempak</v>
          </cell>
          <cell r="D1542" t="str">
            <v>3-2</v>
          </cell>
          <cell r="E1542" t="str">
            <v>07/31 20:30</v>
          </cell>
        </row>
        <row r="1543">
          <cell r="A1543" t="str">
            <v>Tomas PolreichJiri Veselka</v>
          </cell>
          <cell r="B1543" t="str">
            <v>Tomas Polreich</v>
          </cell>
          <cell r="C1543" t="str">
            <v>Jiri Veselka</v>
          </cell>
          <cell r="D1543" t="str">
            <v>2-3</v>
          </cell>
          <cell r="E1543" t="str">
            <v>07/31 20:30</v>
          </cell>
        </row>
        <row r="1544">
          <cell r="A1544" t="str">
            <v>Marek BlejcharIvo Palmi</v>
          </cell>
          <cell r="B1544" t="str">
            <v>Marek Blejchar</v>
          </cell>
          <cell r="C1544" t="str">
            <v>Ivo Palmi</v>
          </cell>
          <cell r="D1544" t="str">
            <v>1-3</v>
          </cell>
          <cell r="E1544" t="str">
            <v>07/31 20:00</v>
          </cell>
        </row>
        <row r="1545">
          <cell r="A1545" t="str">
            <v>Richard VavrickaPodlipnik-Castillo/ Schnur</v>
          </cell>
          <cell r="B1545" t="str">
            <v>Richard Vavricka</v>
          </cell>
          <cell r="C1545" t="str">
            <v>Podlipnik-Castillo/ Schnur</v>
          </cell>
          <cell r="D1545" t="str">
            <v>3-2</v>
          </cell>
          <cell r="E1545" t="str">
            <v>07/31 20:00</v>
          </cell>
        </row>
        <row r="1546">
          <cell r="A1546" t="str">
            <v>Jan KabelkaRichard Vavricka</v>
          </cell>
          <cell r="B1546" t="str">
            <v>Jan Kabelka</v>
          </cell>
          <cell r="C1546" t="str">
            <v>Richard Vavricka</v>
          </cell>
          <cell r="D1546" t="str">
            <v>3-2</v>
          </cell>
          <cell r="E1546" t="str">
            <v>07/31 19:30</v>
          </cell>
        </row>
        <row r="1547">
          <cell r="A1547" t="str">
            <v>Rostyslav KliuchukJosef Silhan</v>
          </cell>
          <cell r="B1547" t="str">
            <v>Rostyslav Kliuchuk</v>
          </cell>
          <cell r="C1547" t="str">
            <v>Josef Silhan</v>
          </cell>
          <cell r="D1547" t="str">
            <v>2-3</v>
          </cell>
          <cell r="E1547" t="str">
            <v>07/31 19:30</v>
          </cell>
        </row>
        <row r="1548">
          <cell r="A1548" t="str">
            <v>Jiri VeselkaMilan Kolar</v>
          </cell>
          <cell r="B1548" t="str">
            <v>Jiri Veselka</v>
          </cell>
          <cell r="C1548" t="str">
            <v>Milan Kolar</v>
          </cell>
          <cell r="D1548" t="str">
            <v>1-3</v>
          </cell>
          <cell r="E1548" t="str">
            <v>07/31 19:30</v>
          </cell>
        </row>
        <row r="1549">
          <cell r="A1549" t="str">
            <v>Daniel KubosIvo Palmi</v>
          </cell>
          <cell r="B1549" t="str">
            <v>Daniel Kubos</v>
          </cell>
          <cell r="C1549" t="str">
            <v>Ivo Palmi</v>
          </cell>
          <cell r="D1549" t="str">
            <v>2-3</v>
          </cell>
          <cell r="E1549" t="str">
            <v>07/31 19:00</v>
          </cell>
        </row>
        <row r="1550">
          <cell r="A1550" t="str">
            <v>Petr SvecMilan Cakovsky Snr</v>
          </cell>
          <cell r="B1550" t="str">
            <v>Petr Svec</v>
          </cell>
          <cell r="C1550" t="str">
            <v>Milan Cakovsky Snr</v>
          </cell>
          <cell r="D1550" t="str">
            <v>1-3</v>
          </cell>
          <cell r="E1550" t="str">
            <v>07/31 19:00</v>
          </cell>
        </row>
        <row r="1551">
          <cell r="A1551" t="str">
            <v>Tomas PolreichMilan Regner</v>
          </cell>
          <cell r="B1551" t="str">
            <v>Tomas Polreich</v>
          </cell>
          <cell r="C1551" t="str">
            <v>Milan Regner</v>
          </cell>
          <cell r="D1551" t="str">
            <v>0-3</v>
          </cell>
          <cell r="E1551" t="str">
            <v>07/31 19:00</v>
          </cell>
        </row>
        <row r="1552">
          <cell r="A1552" t="str">
            <v>Michal JezekTomas Prosa</v>
          </cell>
          <cell r="B1552" t="str">
            <v>Michal Jezek</v>
          </cell>
          <cell r="C1552" t="str">
            <v>Tomas Prosa</v>
          </cell>
          <cell r="D1552" t="str">
            <v>0-3</v>
          </cell>
          <cell r="E1552" t="str">
            <v>07/31 19:00</v>
          </cell>
        </row>
        <row r="1553">
          <cell r="A1553" t="str">
            <v>Ivo PalmiVasil Stempak</v>
          </cell>
          <cell r="B1553" t="str">
            <v>Ivo Palmi</v>
          </cell>
          <cell r="C1553" t="str">
            <v>Vasil Stempak</v>
          </cell>
          <cell r="D1553" t="str">
            <v>3-2</v>
          </cell>
          <cell r="E1553" t="str">
            <v>07/31 18:30</v>
          </cell>
        </row>
        <row r="1554">
          <cell r="A1554" t="str">
            <v>Milan Cakovsky SnrJan Kabelka</v>
          </cell>
          <cell r="B1554" t="str">
            <v>Milan Cakovsky Snr</v>
          </cell>
          <cell r="C1554" t="str">
            <v>Jan Kabelka</v>
          </cell>
          <cell r="D1554" t="str">
            <v>2-3</v>
          </cell>
          <cell r="E1554" t="str">
            <v>07/31 18:30</v>
          </cell>
        </row>
        <row r="1555">
          <cell r="A1555" t="str">
            <v>Milan RegnerJiri Veselka</v>
          </cell>
          <cell r="B1555" t="str">
            <v>Milan Regner</v>
          </cell>
          <cell r="C1555" t="str">
            <v>Jiri Veselka</v>
          </cell>
          <cell r="D1555" t="str">
            <v>2-3</v>
          </cell>
          <cell r="E1555" t="str">
            <v>07/31 18:30</v>
          </cell>
        </row>
        <row r="1556">
          <cell r="A1556" t="str">
            <v>Tomas ProsaRostyslav Kliuchuk</v>
          </cell>
          <cell r="B1556" t="str">
            <v>Tomas Prosa</v>
          </cell>
          <cell r="C1556" t="str">
            <v>Rostyslav Kliuchuk</v>
          </cell>
          <cell r="D1556" t="str">
            <v>3-2</v>
          </cell>
          <cell r="E1556" t="str">
            <v>07/31 18:30</v>
          </cell>
        </row>
        <row r="1557">
          <cell r="A1557" t="str">
            <v>Marek BlejcharDaniel Kubos</v>
          </cell>
          <cell r="B1557" t="str">
            <v>Marek Blejchar</v>
          </cell>
          <cell r="C1557" t="str">
            <v>Daniel Kubos</v>
          </cell>
          <cell r="D1557" t="str">
            <v>2-3</v>
          </cell>
          <cell r="E1557" t="str">
            <v>07/31 18:00</v>
          </cell>
        </row>
        <row r="1558">
          <cell r="A1558" t="str">
            <v>Richard VavrickaPetr Svec</v>
          </cell>
          <cell r="B1558" t="str">
            <v>Richard Vavricka</v>
          </cell>
          <cell r="C1558" t="str">
            <v>Petr Svec</v>
          </cell>
          <cell r="D1558" t="str">
            <v>0-3</v>
          </cell>
          <cell r="E1558" t="str">
            <v>07/31 18:00</v>
          </cell>
        </row>
        <row r="1559">
          <cell r="A1559" t="str">
            <v>Josef SilhanMichal Jezek</v>
          </cell>
          <cell r="B1559" t="str">
            <v>Josef Silhan</v>
          </cell>
          <cell r="C1559" t="str">
            <v>Michal Jezek</v>
          </cell>
          <cell r="D1559" t="str">
            <v>3-0</v>
          </cell>
          <cell r="E1559" t="str">
            <v>07/31 18:00</v>
          </cell>
        </row>
        <row r="1560">
          <cell r="A1560" t="str">
            <v>Ludek MadleMilan Chalupnicek</v>
          </cell>
          <cell r="B1560" t="str">
            <v>Ludek Madle</v>
          </cell>
          <cell r="C1560" t="str">
            <v>Milan Chalupnicek</v>
          </cell>
          <cell r="D1560" t="str">
            <v>3-1</v>
          </cell>
          <cell r="E1560" t="str">
            <v>07/31 17:00</v>
          </cell>
        </row>
        <row r="1561">
          <cell r="A1561" t="str">
            <v>Milan ZikaRadim Petr</v>
          </cell>
          <cell r="B1561" t="str">
            <v>Milan Zika</v>
          </cell>
          <cell r="C1561" t="str">
            <v>Radim Petr</v>
          </cell>
          <cell r="D1561" t="str">
            <v>1-3</v>
          </cell>
          <cell r="E1561" t="str">
            <v>07/31 17:00</v>
          </cell>
        </row>
        <row r="1562">
          <cell r="A1562" t="str">
            <v>Marek RohRoman Laznicka</v>
          </cell>
          <cell r="B1562" t="str">
            <v>Marek Roh</v>
          </cell>
          <cell r="C1562" t="str">
            <v>Roman Laznicka</v>
          </cell>
          <cell r="D1562" t="str">
            <v>3-1</v>
          </cell>
          <cell r="E1562" t="str">
            <v>07/31 17:00</v>
          </cell>
        </row>
        <row r="1563">
          <cell r="A1563" t="str">
            <v>Milan ChalupnicekLudek Madle</v>
          </cell>
          <cell r="B1563" t="str">
            <v>Milan Chalupnicek</v>
          </cell>
          <cell r="C1563" t="str">
            <v>Ludek Madle</v>
          </cell>
          <cell r="D1563" t="str">
            <v>0-3</v>
          </cell>
          <cell r="E1563" t="str">
            <v>07/31 16:30</v>
          </cell>
        </row>
        <row r="1564">
          <cell r="A1564" t="str">
            <v>Miroslav CyrusMarek Roh</v>
          </cell>
          <cell r="B1564" t="str">
            <v>Miroslav Cyrus</v>
          </cell>
          <cell r="C1564" t="str">
            <v>Marek Roh</v>
          </cell>
          <cell r="D1564" t="str">
            <v>0-3</v>
          </cell>
          <cell r="E1564" t="str">
            <v>07/31 16:30</v>
          </cell>
        </row>
        <row r="1565">
          <cell r="A1565" t="str">
            <v>Ondrej ProsRoman Laznicka</v>
          </cell>
          <cell r="B1565" t="str">
            <v>Ondrej Pros</v>
          </cell>
          <cell r="C1565" t="str">
            <v>Roman Laznicka</v>
          </cell>
          <cell r="D1565" t="str">
            <v>3-2</v>
          </cell>
          <cell r="E1565" t="str">
            <v>07/31 16:00</v>
          </cell>
        </row>
        <row r="1566">
          <cell r="A1566" t="str">
            <v>Martin HukJan Mecl Jnr</v>
          </cell>
          <cell r="B1566" t="str">
            <v>Martin Huk</v>
          </cell>
          <cell r="C1566" t="str">
            <v>Jan Mecl Jnr</v>
          </cell>
          <cell r="D1566" t="str">
            <v>3-1</v>
          </cell>
          <cell r="E1566" t="str">
            <v>07/31 15:30</v>
          </cell>
        </row>
        <row r="1567">
          <cell r="A1567" t="str">
            <v>Marek RohOndrej Pros</v>
          </cell>
          <cell r="B1567" t="str">
            <v>Marek Roh</v>
          </cell>
          <cell r="C1567" t="str">
            <v>Ondrej Pros</v>
          </cell>
          <cell r="D1567" t="str">
            <v>0-3</v>
          </cell>
          <cell r="E1567" t="str">
            <v>07/31 15:30</v>
          </cell>
        </row>
        <row r="1568">
          <cell r="A1568" t="str">
            <v>Zbynek ZientekRadim Petr</v>
          </cell>
          <cell r="B1568" t="str">
            <v>Zbynek Zientek</v>
          </cell>
          <cell r="C1568" t="str">
            <v>Radim Petr</v>
          </cell>
          <cell r="D1568" t="str">
            <v>1-3</v>
          </cell>
          <cell r="E1568" t="str">
            <v>07/31 15:00</v>
          </cell>
        </row>
        <row r="1569">
          <cell r="A1569" t="str">
            <v>Milan ChalupnicekMilan Smesny</v>
          </cell>
          <cell r="B1569" t="str">
            <v>Milan Chalupnicek</v>
          </cell>
          <cell r="C1569" t="str">
            <v>Milan Smesny</v>
          </cell>
          <cell r="D1569" t="str">
            <v>0-3</v>
          </cell>
          <cell r="E1569" t="str">
            <v>07/31 15:00</v>
          </cell>
        </row>
        <row r="1570">
          <cell r="A1570" t="str">
            <v>Vojtech KoubekPetr Oliver Korp</v>
          </cell>
          <cell r="B1570" t="str">
            <v>Vojtech Koubek</v>
          </cell>
          <cell r="C1570" t="str">
            <v>Petr Oliver Korp</v>
          </cell>
          <cell r="D1570" t="str">
            <v>3-1</v>
          </cell>
          <cell r="E1570" t="str">
            <v>07/31 15:00</v>
          </cell>
        </row>
        <row r="1571">
          <cell r="A1571" t="str">
            <v>Miroslav CyrusRoman Laznicka</v>
          </cell>
          <cell r="B1571" t="str">
            <v>Miroslav Cyrus</v>
          </cell>
          <cell r="C1571" t="str">
            <v>Roman Laznicka</v>
          </cell>
          <cell r="D1571" t="str">
            <v>3-1</v>
          </cell>
          <cell r="E1571" t="str">
            <v>07/31 15:00</v>
          </cell>
        </row>
        <row r="1572">
          <cell r="A1572" t="str">
            <v>Radim PetrJaromir Kanok</v>
          </cell>
          <cell r="B1572" t="str">
            <v>Radim Petr</v>
          </cell>
          <cell r="C1572" t="str">
            <v>Jaromir Kanok</v>
          </cell>
          <cell r="D1572" t="str">
            <v>1-3</v>
          </cell>
          <cell r="E1572" t="str">
            <v>07/31 14:30</v>
          </cell>
        </row>
        <row r="1573">
          <cell r="A1573" t="str">
            <v>Roman LaznickaMarek Roh</v>
          </cell>
          <cell r="B1573" t="str">
            <v>Roman Laznicka</v>
          </cell>
          <cell r="C1573" t="str">
            <v>Marek Roh</v>
          </cell>
          <cell r="D1573" t="str">
            <v>2-3</v>
          </cell>
          <cell r="E1573" t="str">
            <v>07/31 14:30</v>
          </cell>
        </row>
        <row r="1574">
          <cell r="A1574" t="str">
            <v>Anshba/ThandiVojtech Koubek</v>
          </cell>
          <cell r="B1574" t="str">
            <v>Anshba/Thandi</v>
          </cell>
          <cell r="C1574" t="str">
            <v>Vojtech Koubek</v>
          </cell>
          <cell r="D1574" t="str">
            <v>0-3</v>
          </cell>
          <cell r="E1574" t="str">
            <v>07/31 14:00</v>
          </cell>
        </row>
        <row r="1575">
          <cell r="A1575" t="str">
            <v>Vladimir KubatMilan Chalupnicek</v>
          </cell>
          <cell r="B1575" t="str">
            <v>Vladimir Kubat</v>
          </cell>
          <cell r="C1575" t="str">
            <v>Milan Chalupnicek</v>
          </cell>
          <cell r="D1575" t="str">
            <v>3-1</v>
          </cell>
          <cell r="E1575" t="str">
            <v>07/31 14:00</v>
          </cell>
        </row>
        <row r="1576">
          <cell r="A1576" t="str">
            <v>Robert KoczyAdolf Huttl</v>
          </cell>
          <cell r="B1576" t="str">
            <v>Robert Koczy</v>
          </cell>
          <cell r="C1576" t="str">
            <v>Adolf Huttl</v>
          </cell>
          <cell r="D1576" t="str">
            <v>3-0</v>
          </cell>
          <cell r="E1576" t="str">
            <v>07/31 13:30</v>
          </cell>
        </row>
        <row r="1577">
          <cell r="A1577" t="str">
            <v>Marek KostalJiri Plachy</v>
          </cell>
          <cell r="B1577" t="str">
            <v>Marek Kostal</v>
          </cell>
          <cell r="C1577" t="str">
            <v>Jiri Plachy</v>
          </cell>
          <cell r="D1577" t="str">
            <v>3-2</v>
          </cell>
          <cell r="E1577" t="str">
            <v>07/31 13:30</v>
          </cell>
        </row>
        <row r="1578">
          <cell r="A1578" t="str">
            <v>Jaromir KrizRadek Fnukal</v>
          </cell>
          <cell r="B1578" t="str">
            <v>Jaromir Kriz</v>
          </cell>
          <cell r="C1578" t="str">
            <v>Radek Fnukal</v>
          </cell>
          <cell r="D1578" t="str">
            <v>1-3</v>
          </cell>
          <cell r="E1578" t="str">
            <v>07/31 13:30</v>
          </cell>
        </row>
        <row r="1579">
          <cell r="A1579" t="str">
            <v>Lukas TonarJiri Zuzanek</v>
          </cell>
          <cell r="B1579" t="str">
            <v>Lukas Tonar</v>
          </cell>
          <cell r="C1579" t="str">
            <v>Jiri Zuzanek</v>
          </cell>
          <cell r="D1579" t="str">
            <v>3-1</v>
          </cell>
          <cell r="E1579" t="str">
            <v>07/31 13:30</v>
          </cell>
        </row>
        <row r="1580">
          <cell r="A1580" t="str">
            <v>Altmaier/ FayzievJiri Stach</v>
          </cell>
          <cell r="B1580" t="str">
            <v>Altmaier/ Fayziev</v>
          </cell>
          <cell r="C1580" t="str">
            <v>Jiri Stach</v>
          </cell>
          <cell r="D1580" t="str">
            <v>2-3</v>
          </cell>
          <cell r="E1580" t="str">
            <v>07/31 13:00</v>
          </cell>
        </row>
        <row r="1581">
          <cell r="A1581" t="str">
            <v>Ladislav VosykaTomas Palan</v>
          </cell>
          <cell r="B1581" t="str">
            <v>Ladislav Vosyka</v>
          </cell>
          <cell r="C1581" t="str">
            <v>Tomas Palan</v>
          </cell>
          <cell r="D1581" t="str">
            <v>2-3</v>
          </cell>
          <cell r="E1581" t="str">
            <v>07/31 13:00</v>
          </cell>
        </row>
        <row r="1582">
          <cell r="A1582" t="str">
            <v>Jan JablonovskyBielsko Biala</v>
          </cell>
          <cell r="B1582" t="str">
            <v>Jan Jablonovsky</v>
          </cell>
          <cell r="C1582" t="str">
            <v>Bielsko Biala</v>
          </cell>
          <cell r="D1582" t="str">
            <v>3-0</v>
          </cell>
          <cell r="E1582" t="str">
            <v>07/31 13:00</v>
          </cell>
        </row>
        <row r="1583">
          <cell r="A1583" t="str">
            <v>Jiri PozarskyMatej Vogel</v>
          </cell>
          <cell r="B1583" t="str">
            <v>Jiri Pozarsky</v>
          </cell>
          <cell r="C1583" t="str">
            <v>Matej Vogel</v>
          </cell>
          <cell r="D1583" t="str">
            <v>3-2</v>
          </cell>
          <cell r="E1583" t="str">
            <v>07/31 13:00</v>
          </cell>
        </row>
        <row r="1584">
          <cell r="A1584" t="str">
            <v>Jiri PlachyLukas Malek</v>
          </cell>
          <cell r="B1584" t="str">
            <v>Jiri Plachy</v>
          </cell>
          <cell r="C1584" t="str">
            <v>Lukas Malek</v>
          </cell>
          <cell r="D1584" t="str">
            <v>3-1</v>
          </cell>
          <cell r="E1584" t="str">
            <v>07/31 12:30</v>
          </cell>
        </row>
        <row r="1585">
          <cell r="A1585" t="str">
            <v>Adolf HuttlJiri Stach</v>
          </cell>
          <cell r="B1585" t="str">
            <v>Adolf Huttl</v>
          </cell>
          <cell r="C1585" t="str">
            <v>Jiri Stach</v>
          </cell>
          <cell r="D1585" t="str">
            <v>3-2</v>
          </cell>
          <cell r="E1585" t="str">
            <v>07/31 12:30</v>
          </cell>
        </row>
        <row r="1586">
          <cell r="A1586" t="str">
            <v>Robert KoczyKasem Bundit University</v>
          </cell>
          <cell r="B1586" t="str">
            <v>Robert Koczy</v>
          </cell>
          <cell r="C1586" t="str">
            <v>Kasem Bundit University</v>
          </cell>
          <cell r="D1586" t="str">
            <v>2-3</v>
          </cell>
          <cell r="E1586" t="str">
            <v>07/31 12:00</v>
          </cell>
        </row>
        <row r="1587">
          <cell r="A1587" t="str">
            <v>Lukas TonarJiri Pozarsky</v>
          </cell>
          <cell r="B1587" t="str">
            <v>Lukas Tonar</v>
          </cell>
          <cell r="C1587" t="str">
            <v>Jiri Pozarsky</v>
          </cell>
          <cell r="D1587" t="str">
            <v>3-0</v>
          </cell>
          <cell r="E1587" t="str">
            <v>07/31 12:00</v>
          </cell>
        </row>
        <row r="1588">
          <cell r="A1588" t="str">
            <v>Jaromir KrizTomas Palan</v>
          </cell>
          <cell r="B1588" t="str">
            <v>Jaromir Kriz</v>
          </cell>
          <cell r="C1588" t="str">
            <v>Tomas Palan</v>
          </cell>
          <cell r="D1588" t="str">
            <v>3-0</v>
          </cell>
          <cell r="E1588" t="str">
            <v>07/31 12:00</v>
          </cell>
        </row>
        <row r="1589">
          <cell r="A1589" t="str">
            <v>Lukas MalekJan Jablonovsky</v>
          </cell>
          <cell r="B1589" t="str">
            <v>Lukas Malek</v>
          </cell>
          <cell r="C1589" t="str">
            <v>Jan Jablonovsky</v>
          </cell>
          <cell r="D1589" t="str">
            <v>1-3</v>
          </cell>
          <cell r="E1589" t="str">
            <v>07/31 11:30</v>
          </cell>
        </row>
        <row r="1590">
          <cell r="A1590" t="str">
            <v>Ladislav VosykaJaromir Kriz</v>
          </cell>
          <cell r="B1590" t="str">
            <v>Ladislav Vosyka</v>
          </cell>
          <cell r="C1590" t="str">
            <v>Jaromir Kriz</v>
          </cell>
          <cell r="D1590" t="str">
            <v>1-3</v>
          </cell>
          <cell r="E1590" t="str">
            <v>07/31 11:30</v>
          </cell>
        </row>
        <row r="1591">
          <cell r="A1591" t="str">
            <v>Matej VogelLukas Tonar</v>
          </cell>
          <cell r="B1591" t="str">
            <v>Matej Vogel</v>
          </cell>
          <cell r="C1591" t="str">
            <v>Lukas Tonar</v>
          </cell>
          <cell r="D1591" t="str">
            <v>1-3</v>
          </cell>
          <cell r="E1591" t="str">
            <v>07/31 11:30</v>
          </cell>
        </row>
        <row r="1592">
          <cell r="A1592" t="str">
            <v>Jiri PlachyMarek Kostal</v>
          </cell>
          <cell r="B1592" t="str">
            <v>Jiri Plachy</v>
          </cell>
          <cell r="C1592" t="str">
            <v>Marek Kostal</v>
          </cell>
          <cell r="D1592" t="str">
            <v>1-3</v>
          </cell>
          <cell r="E1592" t="str">
            <v>07/31 11:00</v>
          </cell>
        </row>
        <row r="1593">
          <cell r="A1593" t="str">
            <v>Radek FnukalTomas Palan</v>
          </cell>
          <cell r="B1593" t="str">
            <v>Radek Fnukal</v>
          </cell>
          <cell r="C1593" t="str">
            <v>Tomas Palan</v>
          </cell>
          <cell r="D1593" t="str">
            <v>0-3</v>
          </cell>
          <cell r="E1593" t="str">
            <v>07/31 11:00</v>
          </cell>
        </row>
        <row r="1594">
          <cell r="A1594" t="str">
            <v>Adolf HuttlVlastimil Pszczolka</v>
          </cell>
          <cell r="B1594" t="str">
            <v>Adolf Huttl</v>
          </cell>
          <cell r="C1594" t="str">
            <v>Vlastimil Pszczolka</v>
          </cell>
          <cell r="D1594" t="str">
            <v>3-1</v>
          </cell>
          <cell r="E1594" t="str">
            <v>07/31 11:00</v>
          </cell>
        </row>
        <row r="1595">
          <cell r="A1595" t="str">
            <v>Jiri ZuzanekJiri Pozarsky</v>
          </cell>
          <cell r="B1595" t="str">
            <v>Jiri Zuzanek</v>
          </cell>
          <cell r="C1595" t="str">
            <v>Jiri Pozarsky</v>
          </cell>
          <cell r="D1595" t="str">
            <v>3-2</v>
          </cell>
          <cell r="E1595" t="str">
            <v>07/31 11:00</v>
          </cell>
        </row>
        <row r="1596">
          <cell r="A1596" t="str">
            <v>Marek KostalLukas Malek</v>
          </cell>
          <cell r="B1596" t="str">
            <v>Marek Kostal</v>
          </cell>
          <cell r="C1596" t="str">
            <v>Lukas Malek</v>
          </cell>
          <cell r="D1596" t="str">
            <v>3-1</v>
          </cell>
          <cell r="E1596" t="str">
            <v>07/31 10:30</v>
          </cell>
        </row>
        <row r="1597">
          <cell r="A1597" t="str">
            <v>Vlastimil PszczolkaJiri Stach</v>
          </cell>
          <cell r="B1597" t="str">
            <v>Vlastimil Pszczolka</v>
          </cell>
          <cell r="C1597" t="str">
            <v>Jiri Stach</v>
          </cell>
          <cell r="D1597" t="str">
            <v>3-1</v>
          </cell>
          <cell r="E1597" t="str">
            <v>07/31 10:30</v>
          </cell>
        </row>
        <row r="1598">
          <cell r="A1598" t="str">
            <v>Tomas PalanLadislav Vosyka</v>
          </cell>
          <cell r="B1598" t="str">
            <v>Tomas Palan</v>
          </cell>
          <cell r="C1598" t="str">
            <v>Ladislav Vosyka</v>
          </cell>
          <cell r="D1598" t="str">
            <v>1-3</v>
          </cell>
          <cell r="E1598" t="str">
            <v>07/31 10:30</v>
          </cell>
        </row>
        <row r="1599">
          <cell r="A1599" t="str">
            <v>Jan JablonovskyJiri Plachy</v>
          </cell>
          <cell r="B1599" t="str">
            <v>Jan Jablonovsky</v>
          </cell>
          <cell r="C1599" t="str">
            <v>Jiri Plachy</v>
          </cell>
          <cell r="D1599" t="str">
            <v>1-3</v>
          </cell>
          <cell r="E1599" t="str">
            <v>07/31 10:00</v>
          </cell>
        </row>
        <row r="1600">
          <cell r="A1600" t="str">
            <v>Jaroslav BreskyMatej Perny</v>
          </cell>
          <cell r="B1600" t="str">
            <v>Jaroslav Bresky</v>
          </cell>
          <cell r="C1600" t="str">
            <v>Matej Perny</v>
          </cell>
          <cell r="D1600" t="str">
            <v>3-1</v>
          </cell>
          <cell r="E1600" t="str">
            <v>07/31 09:30</v>
          </cell>
        </row>
        <row r="1601">
          <cell r="A1601" t="str">
            <v>Pavel KulhanekLadislav Havel 1956</v>
          </cell>
          <cell r="B1601" t="str">
            <v>Pavel Kulhanek</v>
          </cell>
          <cell r="C1601" t="str">
            <v>Ladislav Havel 1956</v>
          </cell>
          <cell r="D1601" t="str">
            <v>3-1</v>
          </cell>
          <cell r="E1601" t="str">
            <v>07/31 09:30</v>
          </cell>
        </row>
        <row r="1602">
          <cell r="A1602" t="str">
            <v>Vladimir StanekJaromir Vyboch</v>
          </cell>
          <cell r="B1602" t="str">
            <v>Vladimir Stanek</v>
          </cell>
          <cell r="C1602" t="str">
            <v>Jaromir Vyboch</v>
          </cell>
          <cell r="D1602" t="str">
            <v>1-3</v>
          </cell>
          <cell r="E1602" t="str">
            <v>07/31 09:30</v>
          </cell>
        </row>
        <row r="1603">
          <cell r="A1603" t="str">
            <v>Azerbaijan BeachVaclav Hruska Snr</v>
          </cell>
          <cell r="B1603" t="str">
            <v>Azerbaijan Beach</v>
          </cell>
          <cell r="C1603" t="str">
            <v>Vaclav Hruska Snr</v>
          </cell>
          <cell r="D1603" t="str">
            <v>3-2</v>
          </cell>
          <cell r="E1603" t="str">
            <v>07/31 09:00</v>
          </cell>
        </row>
        <row r="1604">
          <cell r="A1604" t="str">
            <v>Radek LimburskyMiroslav Nejedly</v>
          </cell>
          <cell r="B1604" t="str">
            <v>Radek Limbursky</v>
          </cell>
          <cell r="C1604" t="str">
            <v>Miroslav Nejedly</v>
          </cell>
          <cell r="D1604" t="str">
            <v>1-3</v>
          </cell>
          <cell r="E1604" t="str">
            <v>07/31 09:00</v>
          </cell>
        </row>
        <row r="1605">
          <cell r="A1605" t="str">
            <v>Lubomir NavratRadomir Vavrecka</v>
          </cell>
          <cell r="B1605" t="str">
            <v>Lubomir Navrat</v>
          </cell>
          <cell r="C1605" t="str">
            <v>Radomir Vavrecka</v>
          </cell>
          <cell r="D1605" t="str">
            <v>3-1</v>
          </cell>
          <cell r="E1605" t="str">
            <v>07/31 09:00</v>
          </cell>
        </row>
        <row r="1606">
          <cell r="A1606" t="str">
            <v>Jan PotenskyLubor Sulava</v>
          </cell>
          <cell r="B1606" t="str">
            <v>Jan Potensky</v>
          </cell>
          <cell r="C1606" t="str">
            <v>Lubor Sulava</v>
          </cell>
          <cell r="D1606" t="str">
            <v>2-3</v>
          </cell>
          <cell r="E1606" t="str">
            <v>07/31 09:00</v>
          </cell>
        </row>
        <row r="1607">
          <cell r="A1607" t="str">
            <v>Miroslav NejedlyRadek Limbursky</v>
          </cell>
          <cell r="B1607" t="str">
            <v>Miroslav Nejedly</v>
          </cell>
          <cell r="C1607" t="str">
            <v>Radek Limbursky</v>
          </cell>
          <cell r="D1607" t="str">
            <v>1-3</v>
          </cell>
          <cell r="E1607" t="str">
            <v>07/31 08:30</v>
          </cell>
        </row>
        <row r="1608">
          <cell r="A1608" t="str">
            <v>Svatoslav StempenRadomir Vavrecka</v>
          </cell>
          <cell r="B1608" t="str">
            <v>Svatoslav Stempen</v>
          </cell>
          <cell r="C1608" t="str">
            <v>Radomir Vavrecka</v>
          </cell>
          <cell r="D1608" t="str">
            <v>3-1</v>
          </cell>
          <cell r="E1608" t="str">
            <v>07/31 08:30</v>
          </cell>
        </row>
        <row r="1609">
          <cell r="A1609" t="str">
            <v>Richard MacuraLubomir Navrat</v>
          </cell>
          <cell r="B1609" t="str">
            <v>Richard Macura</v>
          </cell>
          <cell r="C1609" t="str">
            <v>Lubomir Navrat</v>
          </cell>
          <cell r="D1609" t="str">
            <v>3-2</v>
          </cell>
          <cell r="E1609" t="str">
            <v>07/31 08:00</v>
          </cell>
        </row>
        <row r="1610">
          <cell r="A1610" t="str">
            <v>Vaclav Hruska SnrJaroslav Bresky</v>
          </cell>
          <cell r="B1610" t="str">
            <v>Vaclav Hruska Snr</v>
          </cell>
          <cell r="C1610" t="str">
            <v>Jaroslav Bresky</v>
          </cell>
          <cell r="D1610" t="str">
            <v>0-3</v>
          </cell>
          <cell r="E1610" t="str">
            <v>07/31 08:00</v>
          </cell>
        </row>
        <row r="1611">
          <cell r="A1611" t="str">
            <v>Tajfun SentjurVladimir Stanek</v>
          </cell>
          <cell r="B1611" t="str">
            <v>Tajfun Sentjur</v>
          </cell>
          <cell r="C1611" t="str">
            <v>Vladimir Stanek</v>
          </cell>
          <cell r="D1611" t="str">
            <v>0-3</v>
          </cell>
          <cell r="E1611" t="str">
            <v>07/31 07:30</v>
          </cell>
        </row>
        <row r="1612">
          <cell r="A1612" t="str">
            <v>Lubor SulavaLadislav Havel 1956</v>
          </cell>
          <cell r="B1612" t="str">
            <v>Lubor Sulava</v>
          </cell>
          <cell r="C1612" t="str">
            <v>Ladislav Havel 1956</v>
          </cell>
          <cell r="D1612" t="str">
            <v>3-2</v>
          </cell>
          <cell r="E1612" t="str">
            <v>07/31 07:30</v>
          </cell>
        </row>
        <row r="1613">
          <cell r="A1613" t="str">
            <v>Radomir VavreckaRichard Macura</v>
          </cell>
          <cell r="B1613" t="str">
            <v>Radomir Vavrecka</v>
          </cell>
          <cell r="C1613" t="str">
            <v>Richard Macura</v>
          </cell>
          <cell r="D1613" t="str">
            <v>1-3</v>
          </cell>
          <cell r="E1613" t="str">
            <v>07/31 07:30</v>
          </cell>
        </row>
        <row r="1614">
          <cell r="A1614" t="str">
            <v>Matej PernyVaclav Hruska Snr</v>
          </cell>
          <cell r="B1614" t="str">
            <v>Matej Perny</v>
          </cell>
          <cell r="C1614" t="str">
            <v>Vaclav Hruska Snr</v>
          </cell>
          <cell r="D1614" t="str">
            <v>3-0</v>
          </cell>
          <cell r="E1614" t="str">
            <v>07/31 07:30</v>
          </cell>
        </row>
        <row r="1615">
          <cell r="A1615" t="str">
            <v>Svatoslav StempenLubomir Navrat</v>
          </cell>
          <cell r="B1615" t="str">
            <v>Svatoslav Stempen</v>
          </cell>
          <cell r="C1615" t="str">
            <v>Lubomir Navrat</v>
          </cell>
          <cell r="D1615" t="str">
            <v>0-3</v>
          </cell>
          <cell r="E1615" t="str">
            <v>07/31 07:00</v>
          </cell>
        </row>
        <row r="1616">
          <cell r="A1616" t="str">
            <v>Miroslav NejedlyJaromir Vyboch</v>
          </cell>
          <cell r="B1616" t="str">
            <v>Miroslav Nejedly</v>
          </cell>
          <cell r="C1616" t="str">
            <v>Jaromir Vyboch</v>
          </cell>
          <cell r="D1616" t="str">
            <v>0-3</v>
          </cell>
          <cell r="E1616" t="str">
            <v>07/31 07:00</v>
          </cell>
        </row>
        <row r="1617">
          <cell r="A1617" t="str">
            <v>Pavel KulhanekJan Potensky</v>
          </cell>
          <cell r="B1617" t="str">
            <v>Pavel Kulhanek</v>
          </cell>
          <cell r="C1617" t="str">
            <v>Jan Potensky</v>
          </cell>
          <cell r="D1617" t="str">
            <v>3-1</v>
          </cell>
          <cell r="E1617" t="str">
            <v>07/31 07:00</v>
          </cell>
        </row>
        <row r="1618">
          <cell r="A1618" t="str">
            <v>Rostislav HasmandaJaroslav Bresky</v>
          </cell>
          <cell r="B1618" t="str">
            <v>Rostislav Hasmanda</v>
          </cell>
          <cell r="C1618" t="str">
            <v>Jaroslav Bresky</v>
          </cell>
          <cell r="D1618" t="str">
            <v>1-3</v>
          </cell>
          <cell r="E1618" t="str">
            <v>07/31 07:00</v>
          </cell>
        </row>
        <row r="1619">
          <cell r="A1619" t="str">
            <v>South AustraliaRadek Limbursky</v>
          </cell>
          <cell r="B1619" t="str">
            <v>South Australia</v>
          </cell>
          <cell r="C1619" t="str">
            <v>Radek Limbursky</v>
          </cell>
          <cell r="D1619" t="str">
            <v>3-1</v>
          </cell>
          <cell r="E1619" t="str">
            <v>07/31 06:30</v>
          </cell>
        </row>
        <row r="1620">
          <cell r="A1620" t="str">
            <v>Vladimir StanekMiroslav Nejedly</v>
          </cell>
          <cell r="B1620" t="str">
            <v>Vladimir Stanek</v>
          </cell>
          <cell r="C1620" t="str">
            <v>Miroslav Nejedly</v>
          </cell>
          <cell r="D1620" t="str">
            <v>3-2</v>
          </cell>
          <cell r="E1620" t="str">
            <v>07/31 06:00</v>
          </cell>
        </row>
        <row r="1621">
          <cell r="A1621" t="str">
            <v>Vaclav Hruska SnrRostislav Hasmanda</v>
          </cell>
          <cell r="B1621" t="str">
            <v>Vaclav Hruska Snr</v>
          </cell>
          <cell r="C1621" t="str">
            <v>Rostislav Hasmanda</v>
          </cell>
          <cell r="D1621" t="str">
            <v>3-1</v>
          </cell>
          <cell r="E1621" t="str">
            <v>07/31 06:00</v>
          </cell>
        </row>
        <row r="1622">
          <cell r="A1622" t="str">
            <v>Lukas JindrakTomas Turek</v>
          </cell>
          <cell r="B1622" t="str">
            <v>Lukas Jindrak</v>
          </cell>
          <cell r="C1622" t="str">
            <v>Tomas Turek</v>
          </cell>
          <cell r="D1622" t="str">
            <v>3-0</v>
          </cell>
          <cell r="E1622" t="str">
            <v>07/31 03:30</v>
          </cell>
        </row>
        <row r="1623">
          <cell r="A1623" t="str">
            <v>UAE Royals Legends SinglesMilan Klement</v>
          </cell>
          <cell r="B1623" t="str">
            <v>UAE Royals Legends Singles</v>
          </cell>
          <cell r="C1623" t="str">
            <v>Milan Klement</v>
          </cell>
          <cell r="D1623" t="str">
            <v>3-0</v>
          </cell>
          <cell r="E1623" t="str">
            <v>07/31 03:30</v>
          </cell>
        </row>
        <row r="1624">
          <cell r="A1624" t="str">
            <v>Petr Oliver KorpRostyslav Kliuchuk</v>
          </cell>
          <cell r="B1624" t="str">
            <v>Petr Oliver Korp</v>
          </cell>
          <cell r="C1624" t="str">
            <v>Rostyslav Kliuchuk</v>
          </cell>
          <cell r="D1624" t="str">
            <v>3-0</v>
          </cell>
          <cell r="E1624" t="str">
            <v>07/31 03:00</v>
          </cell>
        </row>
        <row r="1625">
          <cell r="A1625" t="str">
            <v>Tomas TurekPetr Oliver Korp</v>
          </cell>
          <cell r="B1625" t="str">
            <v>Tomas Turek</v>
          </cell>
          <cell r="C1625" t="str">
            <v>Petr Oliver Korp</v>
          </cell>
          <cell r="D1625" t="str">
            <v>3-2</v>
          </cell>
          <cell r="E1625" t="str">
            <v>07/31 02:30</v>
          </cell>
        </row>
        <row r="1626">
          <cell r="A1626" t="str">
            <v>Martin SobisekMilan Klement</v>
          </cell>
          <cell r="B1626" t="str">
            <v>Martin Sobisek</v>
          </cell>
          <cell r="C1626" t="str">
            <v>Milan Klement</v>
          </cell>
          <cell r="D1626" t="str">
            <v>0-3</v>
          </cell>
          <cell r="E1626" t="str">
            <v>07/31 02:00</v>
          </cell>
        </row>
        <row r="1627">
          <cell r="A1627" t="str">
            <v>Martin HukRostyslav Kliuchuk</v>
          </cell>
          <cell r="B1627" t="str">
            <v>Martin Huk</v>
          </cell>
          <cell r="C1627" t="str">
            <v>Rostyslav Kliuchuk</v>
          </cell>
          <cell r="D1627" t="str">
            <v>2-3</v>
          </cell>
          <cell r="E1627" t="str">
            <v>07/31 02:00</v>
          </cell>
        </row>
        <row r="1628">
          <cell r="A1628" t="str">
            <v>Martin SobisekCD Iregui-San Bartolome Women</v>
          </cell>
          <cell r="B1628" t="str">
            <v>Martin Sobisek</v>
          </cell>
          <cell r="C1628" t="str">
            <v>CD Iregui-San Bartolome Women</v>
          </cell>
          <cell r="D1628" t="str">
            <v>0-3</v>
          </cell>
          <cell r="E1628" t="str">
            <v>07/31 01:00</v>
          </cell>
        </row>
        <row r="1629">
          <cell r="A1629" t="str">
            <v>Milan KlementVladislav Hampejs</v>
          </cell>
          <cell r="B1629" t="str">
            <v>Milan Klement</v>
          </cell>
          <cell r="C1629" t="str">
            <v>Vladislav Hampejs</v>
          </cell>
          <cell r="D1629" t="str">
            <v>3-1</v>
          </cell>
          <cell r="E1629" t="str">
            <v>07/31 00:30</v>
          </cell>
        </row>
        <row r="1630">
          <cell r="A1630" t="str">
            <v>Rostyslav KliuchukLukas Jindrak</v>
          </cell>
          <cell r="B1630" t="str">
            <v>Rostyslav Kliuchuk</v>
          </cell>
          <cell r="C1630" t="str">
            <v>Lukas Jindrak</v>
          </cell>
          <cell r="D1630" t="str">
            <v>0-3</v>
          </cell>
          <cell r="E1630" t="str">
            <v>07/31 00:30</v>
          </cell>
        </row>
        <row r="1631">
          <cell r="A1631" t="str">
            <v>Marek Sedlak SnrMartin Sobisek</v>
          </cell>
          <cell r="B1631" t="str">
            <v>Marek Sedlak Snr</v>
          </cell>
          <cell r="C1631" t="str">
            <v>Martin Sobisek</v>
          </cell>
          <cell r="D1631" t="str">
            <v>3-1</v>
          </cell>
          <cell r="E1631" t="str">
            <v>07/31 00:00</v>
          </cell>
        </row>
        <row r="1632">
          <cell r="A1632" t="str">
            <v>Petr Oliver KorpLukas Jindrak</v>
          </cell>
          <cell r="B1632" t="str">
            <v>Petr Oliver Korp</v>
          </cell>
          <cell r="C1632" t="str">
            <v>Lukas Jindrak</v>
          </cell>
          <cell r="D1632" t="str">
            <v>1-3</v>
          </cell>
          <cell r="E1632" t="str">
            <v>07/30 23:30</v>
          </cell>
        </row>
        <row r="1633">
          <cell r="A1633" t="str">
            <v>Milan KlementMarek Sedlak Snr</v>
          </cell>
          <cell r="B1633" t="str">
            <v>Milan Klement</v>
          </cell>
          <cell r="C1633" t="str">
            <v>Marek Sedlak Snr</v>
          </cell>
          <cell r="D1633" t="str">
            <v>2-3</v>
          </cell>
          <cell r="E1633" t="str">
            <v>07/30 23:00</v>
          </cell>
        </row>
        <row r="1634">
          <cell r="A1634" t="str">
            <v>Vladislav HampejsMartin Sobisek</v>
          </cell>
          <cell r="B1634" t="str">
            <v>Vladislav Hampejs</v>
          </cell>
          <cell r="C1634" t="str">
            <v>Martin Sobisek</v>
          </cell>
          <cell r="D1634" t="str">
            <v>3-0</v>
          </cell>
          <cell r="E1634" t="str">
            <v>07/30 22:30</v>
          </cell>
        </row>
        <row r="1635">
          <cell r="A1635" t="str">
            <v>Jiri LoudaVladimir Jelinek</v>
          </cell>
          <cell r="B1635" t="str">
            <v>Jiri Louda</v>
          </cell>
          <cell r="C1635" t="str">
            <v>Vladimir Jelinek</v>
          </cell>
          <cell r="D1635" t="str">
            <v>3-1</v>
          </cell>
          <cell r="E1635" t="str">
            <v>07/30 21:30</v>
          </cell>
        </row>
        <row r="1636">
          <cell r="A1636" t="str">
            <v>Martin StefekBohumil Skulina</v>
          </cell>
          <cell r="B1636" t="str">
            <v>Martin Stefek</v>
          </cell>
          <cell r="C1636" t="str">
            <v>Bohumil Skulina</v>
          </cell>
          <cell r="D1636" t="str">
            <v>2-3</v>
          </cell>
          <cell r="E1636" t="str">
            <v>07/30 21:30</v>
          </cell>
        </row>
        <row r="1637">
          <cell r="A1637" t="str">
            <v>Jaroslav WasserbauerBohumil Duben</v>
          </cell>
          <cell r="B1637" t="str">
            <v>Jaroslav Wasserbauer</v>
          </cell>
          <cell r="C1637" t="str">
            <v>Bohumil Duben</v>
          </cell>
          <cell r="D1637" t="str">
            <v>3-2</v>
          </cell>
          <cell r="E1637" t="str">
            <v>07/30 21:30</v>
          </cell>
        </row>
        <row r="1638">
          <cell r="A1638" t="str">
            <v>Milan UrbanJan Sucharda</v>
          </cell>
          <cell r="B1638" t="str">
            <v>Milan Urban</v>
          </cell>
          <cell r="C1638" t="str">
            <v>Jan Sucharda</v>
          </cell>
          <cell r="D1638" t="str">
            <v>3-1</v>
          </cell>
          <cell r="E1638" t="str">
            <v>07/30 21:00</v>
          </cell>
        </row>
        <row r="1639">
          <cell r="A1639" t="str">
            <v>Jan PleskotRoman Polovka</v>
          </cell>
          <cell r="B1639" t="str">
            <v>Jan Pleskot</v>
          </cell>
          <cell r="C1639" t="str">
            <v>Roman Polovka</v>
          </cell>
          <cell r="D1639" t="str">
            <v>3-0</v>
          </cell>
          <cell r="E1639" t="str">
            <v>07/30 21:00</v>
          </cell>
        </row>
        <row r="1640">
          <cell r="A1640" t="str">
            <v>Martin ZizkaJan Svoboda</v>
          </cell>
          <cell r="B1640" t="str">
            <v>Martin Zizka</v>
          </cell>
          <cell r="C1640" t="str">
            <v>Jan Svoboda</v>
          </cell>
          <cell r="D1640" t="str">
            <v>3-1</v>
          </cell>
          <cell r="E1640" t="str">
            <v>07/30 21:00</v>
          </cell>
        </row>
        <row r="1641">
          <cell r="A1641" t="str">
            <v>Martin ZizkaJaroslav Svoboda</v>
          </cell>
          <cell r="B1641" t="str">
            <v>Martin Zizka</v>
          </cell>
          <cell r="C1641" t="str">
            <v>Jaroslav Svoboda</v>
          </cell>
          <cell r="D1641" t="str">
            <v>3-1</v>
          </cell>
          <cell r="E1641" t="str">
            <v>07/30 20:56</v>
          </cell>
        </row>
        <row r="1642">
          <cell r="A1642" t="str">
            <v>Josef TothAl Sharjah</v>
          </cell>
          <cell r="B1642" t="str">
            <v>Josef Toth</v>
          </cell>
          <cell r="C1642" t="str">
            <v>Al Sharjah</v>
          </cell>
          <cell r="D1642" t="str">
            <v>2-3</v>
          </cell>
          <cell r="E1642" t="str">
            <v>07/30 20:30</v>
          </cell>
        </row>
        <row r="1643">
          <cell r="A1643" t="str">
            <v>Miroslav KlimentaJan Pleskot</v>
          </cell>
          <cell r="B1643" t="str">
            <v>Miroslav Klimenta</v>
          </cell>
          <cell r="C1643" t="str">
            <v>Jan Pleskot</v>
          </cell>
          <cell r="D1643" t="str">
            <v>3-1</v>
          </cell>
          <cell r="E1643" t="str">
            <v>07/30 20:30</v>
          </cell>
        </row>
        <row r="1644">
          <cell r="A1644" t="str">
            <v>Martin StefekLoris Pourroy</v>
          </cell>
          <cell r="B1644" t="str">
            <v>Martin Stefek</v>
          </cell>
          <cell r="C1644" t="str">
            <v>Loris Pourroy</v>
          </cell>
          <cell r="D1644" t="str">
            <v>3-2</v>
          </cell>
          <cell r="E1644" t="str">
            <v>07/30 20:00</v>
          </cell>
        </row>
        <row r="1645">
          <cell r="A1645" t="str">
            <v>Jan SteffanRoman Polovka</v>
          </cell>
          <cell r="B1645" t="str">
            <v>Jan Steffan</v>
          </cell>
          <cell r="C1645" t="str">
            <v>Roman Polovka</v>
          </cell>
          <cell r="D1645" t="str">
            <v>3-1</v>
          </cell>
          <cell r="E1645" t="str">
            <v>07/30 20:00</v>
          </cell>
        </row>
        <row r="1646">
          <cell r="A1646" t="str">
            <v>Jan SuchardaJiri Louda</v>
          </cell>
          <cell r="B1646" t="str">
            <v>Jan Sucharda</v>
          </cell>
          <cell r="C1646" t="str">
            <v>Jiri Louda</v>
          </cell>
          <cell r="D1646" t="str">
            <v>2-3</v>
          </cell>
          <cell r="E1646" t="str">
            <v>07/30 19:30</v>
          </cell>
        </row>
        <row r="1647">
          <cell r="A1647" t="str">
            <v>Jan PleskotJan Steffan</v>
          </cell>
          <cell r="B1647" t="str">
            <v>Jan Pleskot</v>
          </cell>
          <cell r="C1647" t="str">
            <v>Jan Steffan</v>
          </cell>
          <cell r="D1647" t="str">
            <v>1-3</v>
          </cell>
          <cell r="E1647" t="str">
            <v>07/30 19:30</v>
          </cell>
        </row>
        <row r="1648">
          <cell r="A1648" t="str">
            <v>Jiri MotakMartin Stefek</v>
          </cell>
          <cell r="B1648" t="str">
            <v>Jiri Motak</v>
          </cell>
          <cell r="C1648" t="str">
            <v>Martin Stefek</v>
          </cell>
          <cell r="D1648" t="str">
            <v>0-3</v>
          </cell>
          <cell r="E1648" t="str">
            <v>07/30 19:30</v>
          </cell>
        </row>
        <row r="1649">
          <cell r="A1649" t="str">
            <v>Jaroslav WasserbauerJaroslav Svoboda</v>
          </cell>
          <cell r="B1649" t="str">
            <v>Jaroslav Wasserbauer</v>
          </cell>
          <cell r="C1649" t="str">
            <v>Jaroslav Svoboda</v>
          </cell>
          <cell r="D1649" t="str">
            <v>3-0</v>
          </cell>
          <cell r="E1649" t="str">
            <v>07/30 19:00</v>
          </cell>
        </row>
        <row r="1650">
          <cell r="A1650" t="str">
            <v>Josef TothBohumil Skulina</v>
          </cell>
          <cell r="B1650" t="str">
            <v>Josef Toth</v>
          </cell>
          <cell r="C1650" t="str">
            <v>Bohumil Skulina</v>
          </cell>
          <cell r="D1650" t="str">
            <v>2-3</v>
          </cell>
          <cell r="E1650" t="str">
            <v>07/30 19:00</v>
          </cell>
        </row>
        <row r="1651">
          <cell r="A1651" t="str">
            <v>Miroslav KlimentaRoman Polovka</v>
          </cell>
          <cell r="B1651" t="str">
            <v>Miroslav Klimenta</v>
          </cell>
          <cell r="C1651" t="str">
            <v>Roman Polovka</v>
          </cell>
          <cell r="D1651" t="str">
            <v>3-2</v>
          </cell>
          <cell r="E1651" t="str">
            <v>07/30 19:00</v>
          </cell>
        </row>
        <row r="1652">
          <cell r="A1652" t="str">
            <v>Milan UrbanVladimir Jelinek</v>
          </cell>
          <cell r="B1652" t="str">
            <v>Milan Urban</v>
          </cell>
          <cell r="C1652" t="str">
            <v>Vladimir Jelinek</v>
          </cell>
          <cell r="D1652" t="str">
            <v>3-0</v>
          </cell>
          <cell r="E1652" t="str">
            <v>07/30 19:00</v>
          </cell>
        </row>
        <row r="1653">
          <cell r="A1653" t="str">
            <v>Jaroslav SvobodaBohumil Duben</v>
          </cell>
          <cell r="B1653" t="str">
            <v>Jaroslav Svoboda</v>
          </cell>
          <cell r="C1653" t="str">
            <v>Bohumil Duben</v>
          </cell>
          <cell r="D1653" t="str">
            <v>1-3</v>
          </cell>
          <cell r="E1653" t="str">
            <v>07/30 18:30</v>
          </cell>
        </row>
        <row r="1654">
          <cell r="A1654" t="str">
            <v>Bohumil SkulinaJiri Motak</v>
          </cell>
          <cell r="B1654" t="str">
            <v>Bohumil Skulina</v>
          </cell>
          <cell r="C1654" t="str">
            <v>Jiri Motak</v>
          </cell>
          <cell r="D1654" t="str">
            <v>3-1</v>
          </cell>
          <cell r="E1654" t="str">
            <v>07/30 18:30</v>
          </cell>
        </row>
        <row r="1655">
          <cell r="A1655" t="str">
            <v>Vladimir JelinekJan Sucharda</v>
          </cell>
          <cell r="B1655" t="str">
            <v>Vladimir Jelinek</v>
          </cell>
          <cell r="C1655" t="str">
            <v>Jan Sucharda</v>
          </cell>
          <cell r="D1655" t="str">
            <v>3-1</v>
          </cell>
          <cell r="E1655" t="str">
            <v>07/30 18:30</v>
          </cell>
        </row>
        <row r="1656">
          <cell r="A1656" t="str">
            <v>Roman PolovkaJan Pleskot</v>
          </cell>
          <cell r="B1656" t="str">
            <v>Roman Polovka</v>
          </cell>
          <cell r="C1656" t="str">
            <v>Jan Pleskot</v>
          </cell>
          <cell r="D1656" t="str">
            <v>1-3</v>
          </cell>
          <cell r="E1656" t="str">
            <v>07/30 18:30</v>
          </cell>
        </row>
        <row r="1657">
          <cell r="A1657" t="str">
            <v>Jan SteffanMiroslav Klimenta</v>
          </cell>
          <cell r="B1657" t="str">
            <v>Jan Steffan</v>
          </cell>
          <cell r="C1657" t="str">
            <v>Miroslav Klimenta</v>
          </cell>
          <cell r="D1657" t="str">
            <v>1-3</v>
          </cell>
          <cell r="E1657" t="str">
            <v>07/30 18:00</v>
          </cell>
        </row>
        <row r="1658">
          <cell r="A1658" t="str">
            <v>Martin ZizkaJaroslav Wasserbauer</v>
          </cell>
          <cell r="B1658" t="str">
            <v>Martin Zizka</v>
          </cell>
          <cell r="C1658" t="str">
            <v>Jaroslav Wasserbauer</v>
          </cell>
          <cell r="D1658" t="str">
            <v>0-3</v>
          </cell>
          <cell r="E1658" t="str">
            <v>07/30 18:00</v>
          </cell>
        </row>
        <row r="1659">
          <cell r="A1659" t="str">
            <v>Martin StefekJosef Toth</v>
          </cell>
          <cell r="B1659" t="str">
            <v>Martin Stefek</v>
          </cell>
          <cell r="C1659" t="str">
            <v>Josef Toth</v>
          </cell>
          <cell r="D1659" t="str">
            <v>3-2</v>
          </cell>
          <cell r="E1659" t="str">
            <v>07/30 18:00</v>
          </cell>
        </row>
        <row r="1660">
          <cell r="A1660" t="str">
            <v>Stepan VyskocilVaclav Pech</v>
          </cell>
          <cell r="B1660" t="str">
            <v>Stepan Vyskocil</v>
          </cell>
          <cell r="C1660" t="str">
            <v>Vaclav Pech</v>
          </cell>
          <cell r="D1660" t="str">
            <v>1-3</v>
          </cell>
          <cell r="E1660" t="str">
            <v>07/30 17:30</v>
          </cell>
        </row>
        <row r="1661">
          <cell r="A1661" t="str">
            <v>Frantisek BrizaDaniel Tuma</v>
          </cell>
          <cell r="B1661" t="str">
            <v>Frantisek Briza</v>
          </cell>
          <cell r="C1661" t="str">
            <v>Daniel Tuma</v>
          </cell>
          <cell r="D1661" t="str">
            <v>2-3</v>
          </cell>
          <cell r="E1661" t="str">
            <v>07/30 17:30</v>
          </cell>
        </row>
        <row r="1662">
          <cell r="A1662" t="str">
            <v>Zdenek BilekJan Kanera</v>
          </cell>
          <cell r="B1662" t="str">
            <v>Zdenek Bilek</v>
          </cell>
          <cell r="C1662" t="str">
            <v>Jan Kanera</v>
          </cell>
          <cell r="D1662" t="str">
            <v>3-1</v>
          </cell>
          <cell r="E1662" t="str">
            <v>07/30 17:30</v>
          </cell>
        </row>
        <row r="1663">
          <cell r="A1663" t="str">
            <v>Apollon PatrasJiri Plachy</v>
          </cell>
          <cell r="B1663" t="str">
            <v>Apollon Patras</v>
          </cell>
          <cell r="C1663" t="str">
            <v>Jiri Plachy</v>
          </cell>
          <cell r="D1663" t="str">
            <v>2-3</v>
          </cell>
          <cell r="E1663" t="str">
            <v>07/30 17:01</v>
          </cell>
        </row>
        <row r="1664">
          <cell r="A1664" t="str">
            <v>Michal JanikRadim Uhlar</v>
          </cell>
          <cell r="B1664" t="str">
            <v>Michal Janik</v>
          </cell>
          <cell r="C1664" t="str">
            <v>Radim Uhlar</v>
          </cell>
          <cell r="D1664" t="str">
            <v>1-3</v>
          </cell>
          <cell r="E1664" t="str">
            <v>07/30 17:00</v>
          </cell>
        </row>
        <row r="1665">
          <cell r="A1665" t="str">
            <v>Jakub VrabecJiri Plachy</v>
          </cell>
          <cell r="B1665" t="str">
            <v>Jakub Vrabec</v>
          </cell>
          <cell r="C1665" t="str">
            <v>Jiri Plachy</v>
          </cell>
          <cell r="D1665" t="str">
            <v>2-3</v>
          </cell>
          <cell r="E1665" t="str">
            <v>07/30 17:00</v>
          </cell>
        </row>
        <row r="1666">
          <cell r="A1666" t="str">
            <v>Pavel ZdarsaJaroslav Hajek</v>
          </cell>
          <cell r="B1666" t="str">
            <v>Pavel Zdarsa</v>
          </cell>
          <cell r="C1666" t="str">
            <v>Jaroslav Hajek</v>
          </cell>
          <cell r="D1666" t="str">
            <v>0-3</v>
          </cell>
          <cell r="E1666" t="str">
            <v>07/30 17:00</v>
          </cell>
        </row>
        <row r="1667">
          <cell r="A1667" t="str">
            <v>Jan Mecl JnrZdenek Bilek</v>
          </cell>
          <cell r="B1667" t="str">
            <v>Jan Mecl Jnr</v>
          </cell>
          <cell r="C1667" t="str">
            <v>Zdenek Bilek</v>
          </cell>
          <cell r="D1667" t="str">
            <v>0-3</v>
          </cell>
          <cell r="E1667" t="str">
            <v>07/30 16:30</v>
          </cell>
        </row>
        <row r="1668">
          <cell r="A1668" t="str">
            <v>Pavel ZdarsaStepan Vyskocil</v>
          </cell>
          <cell r="B1668" t="str">
            <v>Pavel Zdarsa</v>
          </cell>
          <cell r="C1668" t="str">
            <v>Stepan Vyskocil</v>
          </cell>
          <cell r="D1668" t="str">
            <v>2-3</v>
          </cell>
          <cell r="E1668" t="str">
            <v>07/30 16:30</v>
          </cell>
        </row>
        <row r="1669">
          <cell r="A1669" t="str">
            <v>Michal JanikPatrik Marsalek</v>
          </cell>
          <cell r="B1669" t="str">
            <v>Michal Janik</v>
          </cell>
          <cell r="C1669" t="str">
            <v>Patrik Marsalek</v>
          </cell>
          <cell r="D1669" t="str">
            <v>3-2</v>
          </cell>
          <cell r="E1669" t="str">
            <v>07/30 16:30</v>
          </cell>
        </row>
        <row r="1670">
          <cell r="A1670" t="str">
            <v>Daniel TumaJiri Plachy</v>
          </cell>
          <cell r="B1670" t="str">
            <v>Daniel Tuma</v>
          </cell>
          <cell r="C1670" t="str">
            <v>Jiri Plachy</v>
          </cell>
          <cell r="D1670" t="str">
            <v>1-3</v>
          </cell>
          <cell r="E1670" t="str">
            <v>07/30 16:30</v>
          </cell>
        </row>
        <row r="1671">
          <cell r="A1671" t="str">
            <v>Jakub VrabecFrantisek Briza</v>
          </cell>
          <cell r="B1671" t="str">
            <v>Jakub Vrabec</v>
          </cell>
          <cell r="C1671" t="str">
            <v>Frantisek Briza</v>
          </cell>
          <cell r="D1671" t="str">
            <v>2-3</v>
          </cell>
          <cell r="E1671" t="str">
            <v>07/30 16:00</v>
          </cell>
        </row>
        <row r="1672">
          <cell r="A1672" t="str">
            <v>Radim UhlarDavid Szotek</v>
          </cell>
          <cell r="B1672" t="str">
            <v>Radim Uhlar</v>
          </cell>
          <cell r="C1672" t="str">
            <v>David Szotek</v>
          </cell>
          <cell r="D1672" t="str">
            <v>0-3</v>
          </cell>
          <cell r="E1672" t="str">
            <v>07/30 16:00</v>
          </cell>
        </row>
        <row r="1673">
          <cell r="A1673" t="str">
            <v>Stepan VyskocilJaroslav Hajek</v>
          </cell>
          <cell r="B1673" t="str">
            <v>Stepan Vyskocil</v>
          </cell>
          <cell r="C1673" t="str">
            <v>Jaroslav Hajek</v>
          </cell>
          <cell r="D1673" t="str">
            <v>3-0</v>
          </cell>
          <cell r="E1673" t="str">
            <v>07/30 15:30</v>
          </cell>
        </row>
        <row r="1674">
          <cell r="A1674" t="str">
            <v>Zdenek BilekErik Mares</v>
          </cell>
          <cell r="B1674" t="str">
            <v>Zdenek Bilek</v>
          </cell>
          <cell r="C1674" t="str">
            <v>Erik Mares</v>
          </cell>
          <cell r="D1674" t="str">
            <v>2-3</v>
          </cell>
          <cell r="E1674" t="str">
            <v>07/30 15:30</v>
          </cell>
        </row>
        <row r="1675">
          <cell r="A1675" t="str">
            <v>Patrik MarsalekRadim Uhlar</v>
          </cell>
          <cell r="B1675" t="str">
            <v>Patrik Marsalek</v>
          </cell>
          <cell r="C1675" t="str">
            <v>Radim Uhlar</v>
          </cell>
          <cell r="D1675" t="str">
            <v>3-0</v>
          </cell>
          <cell r="E1675" t="str">
            <v>07/30 15:30</v>
          </cell>
        </row>
        <row r="1676">
          <cell r="A1676" t="str">
            <v>Jiri PlachyJakub Vrabec</v>
          </cell>
          <cell r="B1676" t="str">
            <v>Jiri Plachy</v>
          </cell>
          <cell r="C1676" t="str">
            <v>Jakub Vrabec</v>
          </cell>
          <cell r="D1676" t="str">
            <v>2-3</v>
          </cell>
          <cell r="E1676" t="str">
            <v>07/30 15:30</v>
          </cell>
        </row>
        <row r="1677">
          <cell r="A1677" t="str">
            <v>Pavel ZdarsaVaclav Pech</v>
          </cell>
          <cell r="B1677" t="str">
            <v>Pavel Zdarsa</v>
          </cell>
          <cell r="C1677" t="str">
            <v>Vaclav Pech</v>
          </cell>
          <cell r="D1677" t="str">
            <v>3-2</v>
          </cell>
          <cell r="E1677" t="str">
            <v>07/30 15:00</v>
          </cell>
        </row>
        <row r="1678">
          <cell r="A1678" t="str">
            <v>Michal JanikDavid Szotek</v>
          </cell>
          <cell r="B1678" t="str">
            <v>Michal Janik</v>
          </cell>
          <cell r="C1678" t="str">
            <v>David Szotek</v>
          </cell>
          <cell r="D1678" t="str">
            <v>1-3</v>
          </cell>
          <cell r="E1678" t="str">
            <v>07/30 15:00</v>
          </cell>
        </row>
        <row r="1679">
          <cell r="A1679" t="str">
            <v>Daniel TumaFrantisek Briza</v>
          </cell>
          <cell r="B1679" t="str">
            <v>Daniel Tuma</v>
          </cell>
          <cell r="C1679" t="str">
            <v>Frantisek Briza</v>
          </cell>
          <cell r="D1679" t="str">
            <v>2-3</v>
          </cell>
          <cell r="E1679" t="str">
            <v>07/30 15:00</v>
          </cell>
        </row>
        <row r="1680">
          <cell r="A1680" t="str">
            <v>Vaclav PechStepan Vyskocil</v>
          </cell>
          <cell r="B1680" t="str">
            <v>Vaclav Pech</v>
          </cell>
          <cell r="C1680" t="str">
            <v>Stepan Vyskocil</v>
          </cell>
          <cell r="D1680" t="str">
            <v>3-2</v>
          </cell>
          <cell r="E1680" t="str">
            <v>07/30 14:30</v>
          </cell>
        </row>
        <row r="1681">
          <cell r="A1681" t="str">
            <v>Jaroslav HajekPavel Zdarsa</v>
          </cell>
          <cell r="B1681" t="str">
            <v>Jaroslav Hajek</v>
          </cell>
          <cell r="C1681" t="str">
            <v>Pavel Zdarsa</v>
          </cell>
          <cell r="D1681" t="str">
            <v>3-2</v>
          </cell>
          <cell r="E1681" t="str">
            <v>07/30 14:00</v>
          </cell>
        </row>
        <row r="1682">
          <cell r="A1682" t="str">
            <v>Radim UhlarMichal Janik</v>
          </cell>
          <cell r="B1682" t="str">
            <v>Radim Uhlar</v>
          </cell>
          <cell r="C1682" t="str">
            <v>Michal Janik</v>
          </cell>
          <cell r="D1682" t="str">
            <v>3-2</v>
          </cell>
          <cell r="E1682" t="str">
            <v>07/30 14:00</v>
          </cell>
        </row>
        <row r="1683">
          <cell r="A1683" t="str">
            <v>Jakub VrabecDaniel Tuma</v>
          </cell>
          <cell r="B1683" t="str">
            <v>Jakub Vrabec</v>
          </cell>
          <cell r="C1683" t="str">
            <v>Daniel Tuma</v>
          </cell>
          <cell r="D1683" t="str">
            <v>1-3</v>
          </cell>
          <cell r="E1683" t="str">
            <v>07/30 14:00</v>
          </cell>
        </row>
        <row r="1684">
          <cell r="A1684" t="str">
            <v>Jaroslav NovotnyMilan Regner</v>
          </cell>
          <cell r="B1684" t="str">
            <v>Jaroslav Novotny</v>
          </cell>
          <cell r="C1684" t="str">
            <v>Milan Regner</v>
          </cell>
          <cell r="D1684" t="str">
            <v>3-1</v>
          </cell>
          <cell r="E1684" t="str">
            <v>07/30 13:30</v>
          </cell>
        </row>
        <row r="1685">
          <cell r="A1685" t="str">
            <v>Petr AntonFrantisek Just</v>
          </cell>
          <cell r="B1685" t="str">
            <v>Petr Anton</v>
          </cell>
          <cell r="C1685" t="str">
            <v>Frantisek Just</v>
          </cell>
          <cell r="D1685" t="str">
            <v>3-1</v>
          </cell>
          <cell r="E1685" t="str">
            <v>07/30 13:30</v>
          </cell>
        </row>
        <row r="1686">
          <cell r="A1686" t="str">
            <v>Moore/SandersMilan Kolar</v>
          </cell>
          <cell r="B1686" t="str">
            <v>Moore/Sanders</v>
          </cell>
          <cell r="C1686" t="str">
            <v>Milan Kolar</v>
          </cell>
          <cell r="D1686" t="str">
            <v>1-3</v>
          </cell>
          <cell r="E1686" t="str">
            <v>07/30 13:00</v>
          </cell>
        </row>
        <row r="1687">
          <cell r="A1687" t="str">
            <v>Richard SkacelikMartin Pavliska</v>
          </cell>
          <cell r="B1687" t="str">
            <v>Richard Skacelik</v>
          </cell>
          <cell r="C1687" t="str">
            <v>Martin Pavliska</v>
          </cell>
          <cell r="D1687" t="str">
            <v>0-3</v>
          </cell>
          <cell r="E1687" t="str">
            <v>07/30 13:00</v>
          </cell>
        </row>
        <row r="1688">
          <cell r="A1688" t="str">
            <v>DniproSimon Kadavy</v>
          </cell>
          <cell r="B1688" t="str">
            <v>Dnipro</v>
          </cell>
          <cell r="C1688" t="str">
            <v>Simon Kadavy</v>
          </cell>
          <cell r="D1688" t="str">
            <v>3-2</v>
          </cell>
          <cell r="E1688" t="str">
            <v>07/30 13:00</v>
          </cell>
        </row>
        <row r="1689">
          <cell r="A1689" t="str">
            <v>Lechia DzierzoniowJakub Joksch</v>
          </cell>
          <cell r="B1689" t="str">
            <v>Lechia Dzierzoniow</v>
          </cell>
          <cell r="C1689" t="str">
            <v>Jakub Joksch</v>
          </cell>
          <cell r="D1689" t="str">
            <v>3-1</v>
          </cell>
          <cell r="E1689" t="str">
            <v>07/30 13:00</v>
          </cell>
        </row>
        <row r="1690">
          <cell r="A1690" t="str">
            <v>Petr ZivnyJakub Joksch</v>
          </cell>
          <cell r="B1690" t="str">
            <v>Petr Zivny</v>
          </cell>
          <cell r="C1690" t="str">
            <v>Jakub Joksch</v>
          </cell>
          <cell r="D1690" t="str">
            <v>0-3</v>
          </cell>
          <cell r="E1690" t="str">
            <v>07/30 12:30</v>
          </cell>
        </row>
        <row r="1691">
          <cell r="A1691" t="str">
            <v>Richard SkacelikKamil Przeczek</v>
          </cell>
          <cell r="B1691" t="str">
            <v>Richard Skacelik</v>
          </cell>
          <cell r="C1691" t="str">
            <v>Kamil Przeczek</v>
          </cell>
          <cell r="D1691" t="str">
            <v>2-3</v>
          </cell>
          <cell r="E1691" t="str">
            <v>07/30 12:30</v>
          </cell>
        </row>
        <row r="1692">
          <cell r="A1692" t="str">
            <v>Frantisek JustSimon Kadavy</v>
          </cell>
          <cell r="B1692" t="str">
            <v>Frantisek Just</v>
          </cell>
          <cell r="C1692" t="str">
            <v>Simon Kadavy</v>
          </cell>
          <cell r="D1692" t="str">
            <v>0-3</v>
          </cell>
          <cell r="E1692" t="str">
            <v>07/30 12:30</v>
          </cell>
        </row>
        <row r="1693">
          <cell r="A1693" t="str">
            <v>Jaroslav NovotnyMarek Placek</v>
          </cell>
          <cell r="B1693" t="str">
            <v>Jaroslav Novotny</v>
          </cell>
          <cell r="C1693" t="str">
            <v>Marek Placek</v>
          </cell>
          <cell r="D1693" t="str">
            <v>2-3</v>
          </cell>
          <cell r="E1693" t="str">
            <v>07/30 12:00</v>
          </cell>
        </row>
        <row r="1694">
          <cell r="A1694" t="str">
            <v>Martin KuceraMartin Mastera</v>
          </cell>
          <cell r="B1694" t="str">
            <v>Martin Kucera</v>
          </cell>
          <cell r="C1694" t="str">
            <v>Martin Mastera</v>
          </cell>
          <cell r="D1694" t="str">
            <v>0-3</v>
          </cell>
          <cell r="E1694" t="str">
            <v>07/30 12:00</v>
          </cell>
        </row>
        <row r="1695">
          <cell r="A1695" t="str">
            <v>Jaroslav VanekPetr Anton</v>
          </cell>
          <cell r="B1695" t="str">
            <v>Jaroslav Vanek</v>
          </cell>
          <cell r="C1695" t="str">
            <v>Petr Anton</v>
          </cell>
          <cell r="D1695" t="str">
            <v>2-3</v>
          </cell>
          <cell r="E1695" t="str">
            <v>07/30 12:00</v>
          </cell>
        </row>
        <row r="1696">
          <cell r="A1696" t="str">
            <v>Simon KadavyJaroslav Vanek</v>
          </cell>
          <cell r="B1696" t="str">
            <v>Simon Kadavy</v>
          </cell>
          <cell r="C1696" t="str">
            <v>Jaroslav Vanek</v>
          </cell>
          <cell r="D1696" t="str">
            <v>1-3</v>
          </cell>
          <cell r="E1696" t="str">
            <v>07/30 11:30</v>
          </cell>
        </row>
        <row r="1697">
          <cell r="A1697" t="str">
            <v>Jakub JokschMartin Kucera</v>
          </cell>
          <cell r="B1697" t="str">
            <v>Jakub Joksch</v>
          </cell>
          <cell r="C1697" t="str">
            <v>Martin Kucera</v>
          </cell>
          <cell r="D1697" t="str">
            <v>0-3</v>
          </cell>
          <cell r="E1697" t="str">
            <v>07/30 11:30</v>
          </cell>
        </row>
        <row r="1698">
          <cell r="A1698" t="str">
            <v>Milan KolarJaroslav Novotny</v>
          </cell>
          <cell r="B1698" t="str">
            <v>Milan Kolar</v>
          </cell>
          <cell r="C1698" t="str">
            <v>Jaroslav Novotny</v>
          </cell>
          <cell r="D1698" t="str">
            <v>1-3</v>
          </cell>
          <cell r="E1698" t="str">
            <v>07/30 11:30</v>
          </cell>
        </row>
        <row r="1699">
          <cell r="A1699" t="str">
            <v>Petr ZivnyMartin Mastera</v>
          </cell>
          <cell r="B1699" t="str">
            <v>Petr Zivny</v>
          </cell>
          <cell r="C1699" t="str">
            <v>Martin Mastera</v>
          </cell>
          <cell r="D1699" t="str">
            <v>3-0</v>
          </cell>
          <cell r="E1699" t="str">
            <v>07/30 11:00</v>
          </cell>
        </row>
        <row r="1700">
          <cell r="A1700" t="str">
            <v>Frantisek JustPetr Anton</v>
          </cell>
          <cell r="B1700" t="str">
            <v>Frantisek Just</v>
          </cell>
          <cell r="C1700" t="str">
            <v>Petr Anton</v>
          </cell>
          <cell r="D1700" t="str">
            <v>3-2</v>
          </cell>
          <cell r="E1700" t="str">
            <v>07/30 11:00</v>
          </cell>
        </row>
        <row r="1701">
          <cell r="A1701" t="str">
            <v>Petr AntonSimon Kadavy</v>
          </cell>
          <cell r="B1701" t="str">
            <v>Petr Anton</v>
          </cell>
          <cell r="C1701" t="str">
            <v>Simon Kadavy</v>
          </cell>
          <cell r="D1701" t="str">
            <v>3-0</v>
          </cell>
          <cell r="E1701" t="str">
            <v>07/30 10:30</v>
          </cell>
        </row>
        <row r="1702">
          <cell r="A1702" t="str">
            <v>Martin MasteraJakub Joksch</v>
          </cell>
          <cell r="B1702" t="str">
            <v>Martin Mastera</v>
          </cell>
          <cell r="C1702" t="str">
            <v>Jakub Joksch</v>
          </cell>
          <cell r="D1702" t="str">
            <v>3-0</v>
          </cell>
          <cell r="E1702" t="str">
            <v>07/30 10:30</v>
          </cell>
        </row>
        <row r="1703">
          <cell r="A1703" t="str">
            <v>Martin KuceraPetr Zivny</v>
          </cell>
          <cell r="B1703" t="str">
            <v>Martin Kucera</v>
          </cell>
          <cell r="C1703" t="str">
            <v>Petr Zivny</v>
          </cell>
          <cell r="D1703" t="str">
            <v>3-0</v>
          </cell>
          <cell r="E1703" t="str">
            <v>07/30 10:00</v>
          </cell>
        </row>
        <row r="1704">
          <cell r="A1704" t="str">
            <v>Daniel BrannyRichard Skacelik</v>
          </cell>
          <cell r="B1704" t="str">
            <v>Daniel Branny</v>
          </cell>
          <cell r="C1704" t="str">
            <v>Richard Skacelik</v>
          </cell>
          <cell r="D1704" t="str">
            <v>3-0</v>
          </cell>
          <cell r="E1704" t="str">
            <v>07/30 10:00</v>
          </cell>
        </row>
        <row r="1705">
          <cell r="A1705" t="str">
            <v>Petr ZarickyKarel Baros</v>
          </cell>
          <cell r="B1705" t="str">
            <v>Petr Zaricky</v>
          </cell>
          <cell r="C1705" t="str">
            <v>Karel Baros</v>
          </cell>
          <cell r="D1705" t="str">
            <v>3-1</v>
          </cell>
          <cell r="E1705" t="str">
            <v>07/30 09:30</v>
          </cell>
        </row>
        <row r="1706">
          <cell r="A1706" t="str">
            <v>Peter CHvojkaPavel Bajtek</v>
          </cell>
          <cell r="B1706" t="str">
            <v>Peter CHvojka</v>
          </cell>
          <cell r="C1706" t="str">
            <v>Pavel Bajtek</v>
          </cell>
          <cell r="D1706" t="str">
            <v>2-3</v>
          </cell>
          <cell r="E1706" t="str">
            <v>07/30 09:00</v>
          </cell>
        </row>
        <row r="1707">
          <cell r="A1707" t="str">
            <v>Michal MoravecMichal Zobac</v>
          </cell>
          <cell r="B1707" t="str">
            <v>Michal Moravec</v>
          </cell>
          <cell r="C1707" t="str">
            <v>Michal Zobac</v>
          </cell>
          <cell r="D1707" t="str">
            <v>3-2</v>
          </cell>
          <cell r="E1707" t="str">
            <v>07/30 09:00</v>
          </cell>
        </row>
        <row r="1708">
          <cell r="A1708" t="str">
            <v>Jan PotenskyTibor Kolenic</v>
          </cell>
          <cell r="B1708" t="str">
            <v>Jan Potensky</v>
          </cell>
          <cell r="C1708" t="str">
            <v>Tibor Kolenic</v>
          </cell>
          <cell r="D1708" t="str">
            <v>1-3</v>
          </cell>
          <cell r="E1708" t="str">
            <v>07/30 09:00</v>
          </cell>
        </row>
        <row r="1709">
          <cell r="A1709" t="str">
            <v>Marek PlacekTomas Dousa</v>
          </cell>
          <cell r="B1709" t="str">
            <v>Marek Placek</v>
          </cell>
          <cell r="C1709" t="str">
            <v>Tomas Dousa</v>
          </cell>
          <cell r="D1709" t="str">
            <v>0-3</v>
          </cell>
          <cell r="E1709" t="str">
            <v>07/30 09:00</v>
          </cell>
        </row>
        <row r="1710">
          <cell r="A1710" t="str">
            <v>Tibor KolenicJan Potensky</v>
          </cell>
          <cell r="B1710" t="str">
            <v>Tibor Kolenic</v>
          </cell>
          <cell r="C1710" t="str">
            <v>Jan Potensky</v>
          </cell>
          <cell r="D1710" t="str">
            <v>3-1</v>
          </cell>
          <cell r="E1710" t="str">
            <v>07/30 08:30</v>
          </cell>
        </row>
        <row r="1711">
          <cell r="A1711" t="str">
            <v>Karel BarosPetr Zaricky</v>
          </cell>
          <cell r="B1711" t="str">
            <v>Karel Baros</v>
          </cell>
          <cell r="C1711" t="str">
            <v>Petr Zaricky</v>
          </cell>
          <cell r="D1711" t="str">
            <v>1-3</v>
          </cell>
          <cell r="E1711" t="str">
            <v>07/30 08:30</v>
          </cell>
        </row>
        <row r="1712">
          <cell r="A1712" t="str">
            <v>Jakub StolfaMarek Placek</v>
          </cell>
          <cell r="B1712" t="str">
            <v>Jakub Stolfa</v>
          </cell>
          <cell r="C1712" t="str">
            <v>Marek Placek</v>
          </cell>
          <cell r="D1712" t="str">
            <v>3-1</v>
          </cell>
          <cell r="E1712" t="str">
            <v>07/30 08:30</v>
          </cell>
        </row>
        <row r="1713">
          <cell r="A1713" t="str">
            <v>Pavel BajtekPeter CHvojka</v>
          </cell>
          <cell r="B1713" t="str">
            <v>Pavel Bajtek</v>
          </cell>
          <cell r="C1713" t="str">
            <v>Peter CHvojka</v>
          </cell>
          <cell r="D1713" t="str">
            <v>2-3</v>
          </cell>
          <cell r="E1713" t="str">
            <v>07/30 08:00</v>
          </cell>
        </row>
        <row r="1714">
          <cell r="A1714" t="str">
            <v>Marek PlacekJosef Grill</v>
          </cell>
          <cell r="B1714" t="str">
            <v>Marek Placek</v>
          </cell>
          <cell r="C1714" t="str">
            <v>Josef Grill</v>
          </cell>
          <cell r="D1714" t="str">
            <v>2-3</v>
          </cell>
          <cell r="E1714" t="str">
            <v>07/30 07:30</v>
          </cell>
        </row>
        <row r="1715">
          <cell r="A1715" t="str">
            <v>Jan PotenskyMihail Trinta</v>
          </cell>
          <cell r="B1715" t="str">
            <v>Jan Potensky</v>
          </cell>
          <cell r="C1715" t="str">
            <v>Mihail Trinta</v>
          </cell>
          <cell r="D1715" t="str">
            <v>3-0</v>
          </cell>
          <cell r="E1715" t="str">
            <v>07/30 07:30</v>
          </cell>
        </row>
        <row r="1716">
          <cell r="A1716" t="str">
            <v>Jan VolhejnMichal Zobac</v>
          </cell>
          <cell r="B1716" t="str">
            <v>Jan Volhejn</v>
          </cell>
          <cell r="C1716" t="str">
            <v>Michal Zobac</v>
          </cell>
          <cell r="D1716" t="str">
            <v>3-0</v>
          </cell>
          <cell r="E1716" t="str">
            <v>07/30 07:30</v>
          </cell>
        </row>
        <row r="1717">
          <cell r="A1717" t="str">
            <v>Petr ZarickyPavel Bajtek</v>
          </cell>
          <cell r="B1717" t="str">
            <v>Petr Zaricky</v>
          </cell>
          <cell r="C1717" t="str">
            <v>Pavel Bajtek</v>
          </cell>
          <cell r="D1717" t="str">
            <v>3-0</v>
          </cell>
          <cell r="E1717" t="str">
            <v>07/30 07:30</v>
          </cell>
        </row>
        <row r="1718">
          <cell r="A1718" t="str">
            <v>Tibor KolenicZdenek Kasinski</v>
          </cell>
          <cell r="B1718" t="str">
            <v>Tibor Kolenic</v>
          </cell>
          <cell r="C1718" t="str">
            <v>Zdenek Kasinski</v>
          </cell>
          <cell r="D1718" t="str">
            <v>0-3</v>
          </cell>
          <cell r="E1718" t="str">
            <v>07/30 07:00</v>
          </cell>
        </row>
        <row r="1719">
          <cell r="A1719" t="str">
            <v>Martin MasteraMichal Moravec</v>
          </cell>
          <cell r="B1719" t="str">
            <v>Martin Mastera</v>
          </cell>
          <cell r="C1719" t="str">
            <v>Michal Moravec</v>
          </cell>
          <cell r="D1719" t="str">
            <v>3-2</v>
          </cell>
          <cell r="E1719" t="str">
            <v>07/30 07:00</v>
          </cell>
        </row>
        <row r="1720">
          <cell r="A1720" t="str">
            <v>Zdenek KasinskiJan Potensky</v>
          </cell>
          <cell r="B1720" t="str">
            <v>Zdenek Kasinski</v>
          </cell>
          <cell r="C1720" t="str">
            <v>Jan Potensky</v>
          </cell>
          <cell r="D1720" t="str">
            <v>3-1</v>
          </cell>
          <cell r="E1720" t="str">
            <v>07/30 06:30</v>
          </cell>
        </row>
        <row r="1721">
          <cell r="A1721" t="str">
            <v>Michal MoravecJan Volhejn</v>
          </cell>
          <cell r="B1721" t="str">
            <v>Michal Moravec</v>
          </cell>
          <cell r="C1721" t="str">
            <v>Jan Volhejn</v>
          </cell>
          <cell r="D1721" t="str">
            <v>1-3</v>
          </cell>
          <cell r="E1721" t="str">
            <v>07/30 06:30</v>
          </cell>
        </row>
        <row r="1722">
          <cell r="A1722" t="str">
            <v>Peter CHvojkaPetr Zaricky</v>
          </cell>
          <cell r="B1722" t="str">
            <v>Peter CHvojka</v>
          </cell>
          <cell r="C1722" t="str">
            <v>Petr Zaricky</v>
          </cell>
          <cell r="D1722" t="str">
            <v>1-3</v>
          </cell>
          <cell r="E1722" t="str">
            <v>07/30 06:30</v>
          </cell>
        </row>
        <row r="1723">
          <cell r="A1723" t="str">
            <v>Mihail TrintaTibor Kolenic</v>
          </cell>
          <cell r="B1723" t="str">
            <v>Mihail Trinta</v>
          </cell>
          <cell r="C1723" t="str">
            <v>Tibor Kolenic</v>
          </cell>
          <cell r="D1723" t="str">
            <v>3-2</v>
          </cell>
          <cell r="E1723" t="str">
            <v>07/30 06:00</v>
          </cell>
        </row>
        <row r="1724">
          <cell r="A1724" t="str">
            <v>Josef GrillJakub Stolfa</v>
          </cell>
          <cell r="B1724" t="str">
            <v>Josef Grill</v>
          </cell>
          <cell r="C1724" t="str">
            <v>Jakub Stolfa</v>
          </cell>
          <cell r="D1724" t="str">
            <v>2-3</v>
          </cell>
          <cell r="E1724" t="str">
            <v>07/30 06:00</v>
          </cell>
        </row>
        <row r="1725">
          <cell r="A1725" t="str">
            <v>Mikulas LeopoldRostislav Hasmanda</v>
          </cell>
          <cell r="B1725" t="str">
            <v>Mikulas Leopold</v>
          </cell>
          <cell r="C1725" t="str">
            <v>Rostislav Hasmanda</v>
          </cell>
          <cell r="D1725" t="str">
            <v>2-3</v>
          </cell>
          <cell r="E1725" t="str">
            <v>07/30 03:00</v>
          </cell>
        </row>
        <row r="1726">
          <cell r="A1726" t="str">
            <v>Michal SklenarRostyslav Kliuchuk</v>
          </cell>
          <cell r="B1726" t="str">
            <v>Michal Sklenar</v>
          </cell>
          <cell r="C1726" t="str">
            <v>Rostyslav Kliuchuk</v>
          </cell>
          <cell r="D1726" t="str">
            <v>3-2</v>
          </cell>
          <cell r="E1726" t="str">
            <v>07/30 03:00</v>
          </cell>
        </row>
        <row r="1727">
          <cell r="A1727" t="str">
            <v>Jiri RuzickaMatous Klimenta</v>
          </cell>
          <cell r="B1727" t="str">
            <v>Jiri Ruzicka</v>
          </cell>
          <cell r="C1727" t="str">
            <v>Matous Klimenta</v>
          </cell>
          <cell r="D1727" t="str">
            <v>1-3</v>
          </cell>
          <cell r="E1727" t="str">
            <v>07/30 02:00</v>
          </cell>
        </row>
        <row r="1728">
          <cell r="A1728" t="str">
            <v>Mikulas LeopoldVaclav Hruska Snr</v>
          </cell>
          <cell r="B1728" t="str">
            <v>Mikulas Leopold</v>
          </cell>
          <cell r="C1728" t="str">
            <v>Vaclav Hruska Snr</v>
          </cell>
          <cell r="D1728" t="str">
            <v>3-1</v>
          </cell>
          <cell r="E1728" t="str">
            <v>07/30 01:30</v>
          </cell>
        </row>
        <row r="1729">
          <cell r="A1729" t="str">
            <v>Michal SklenarTomas Prosa</v>
          </cell>
          <cell r="B1729" t="str">
            <v>Michal Sklenar</v>
          </cell>
          <cell r="C1729" t="str">
            <v>Tomas Prosa</v>
          </cell>
          <cell r="D1729" t="str">
            <v>2-3</v>
          </cell>
          <cell r="E1729" t="str">
            <v>07/30 01:30</v>
          </cell>
        </row>
        <row r="1730">
          <cell r="A1730" t="str">
            <v>Vaclav Hruska SnrLukas Krok</v>
          </cell>
          <cell r="B1730" t="str">
            <v>Vaclav Hruska Snr</v>
          </cell>
          <cell r="C1730" t="str">
            <v>Lukas Krok</v>
          </cell>
          <cell r="D1730" t="str">
            <v>0-3</v>
          </cell>
          <cell r="E1730" t="str">
            <v>07/30 00:00</v>
          </cell>
        </row>
        <row r="1731">
          <cell r="A1731" t="str">
            <v>Tomas ProsaJiri Ruzicka</v>
          </cell>
          <cell r="B1731" t="str">
            <v>Tomas Prosa</v>
          </cell>
          <cell r="C1731" t="str">
            <v>Jiri Ruzicka</v>
          </cell>
          <cell r="D1731" t="str">
            <v>3-0</v>
          </cell>
          <cell r="E1731" t="str">
            <v>07/30 00:00</v>
          </cell>
        </row>
        <row r="1732">
          <cell r="A1732" t="str">
            <v>Rostislav HasmandaMikulas Leopold</v>
          </cell>
          <cell r="B1732" t="str">
            <v>Rostislav Hasmanda</v>
          </cell>
          <cell r="C1732" t="str">
            <v>Mikulas Leopold</v>
          </cell>
          <cell r="D1732" t="str">
            <v>0-3</v>
          </cell>
          <cell r="E1732" t="str">
            <v>07/29 23:30</v>
          </cell>
        </row>
        <row r="1733">
          <cell r="A1733" t="str">
            <v>Rostyslav KliuchukMichal Sklenar</v>
          </cell>
          <cell r="B1733" t="str">
            <v>Rostyslav Kliuchuk</v>
          </cell>
          <cell r="C1733" t="str">
            <v>Michal Sklenar</v>
          </cell>
          <cell r="D1733" t="str">
            <v>3-1</v>
          </cell>
          <cell r="E1733" t="str">
            <v>07/29 23:30</v>
          </cell>
        </row>
        <row r="1734">
          <cell r="A1734" t="str">
            <v>Mikulas LeopoldLukas Krok</v>
          </cell>
          <cell r="B1734" t="str">
            <v>Mikulas Leopold</v>
          </cell>
          <cell r="C1734" t="str">
            <v>Lukas Krok</v>
          </cell>
          <cell r="D1734" t="str">
            <v>1-3</v>
          </cell>
          <cell r="E1734" t="str">
            <v>07/29 22:30</v>
          </cell>
        </row>
        <row r="1735">
          <cell r="A1735" t="str">
            <v>Michal SklenarJiri Ruzicka</v>
          </cell>
          <cell r="B1735" t="str">
            <v>Michal Sklenar</v>
          </cell>
          <cell r="C1735" t="str">
            <v>Jiri Ruzicka</v>
          </cell>
          <cell r="D1735" t="str">
            <v>3-1</v>
          </cell>
          <cell r="E1735" t="str">
            <v>07/29 22:30</v>
          </cell>
        </row>
        <row r="1736">
          <cell r="A1736" t="str">
            <v>Rostyslav KliuchukMatous Klimenta</v>
          </cell>
          <cell r="B1736" t="str">
            <v>Rostyslav Kliuchuk</v>
          </cell>
          <cell r="C1736" t="str">
            <v>Matous Klimenta</v>
          </cell>
          <cell r="D1736" t="str">
            <v>2-3</v>
          </cell>
          <cell r="E1736" t="str">
            <v>07/29 22:00</v>
          </cell>
        </row>
        <row r="1737">
          <cell r="A1737" t="str">
            <v>Radim PavelkaFrantisek Briza</v>
          </cell>
          <cell r="B1737" t="str">
            <v>Radim Pavelka</v>
          </cell>
          <cell r="C1737" t="str">
            <v>Frantisek Briza</v>
          </cell>
          <cell r="D1737" t="str">
            <v>3-1</v>
          </cell>
          <cell r="E1737" t="str">
            <v>07/29 21:30</v>
          </cell>
        </row>
        <row r="1738">
          <cell r="A1738" t="str">
            <v>Josef CizVaclav Pech</v>
          </cell>
          <cell r="B1738" t="str">
            <v>Josef Ciz</v>
          </cell>
          <cell r="C1738" t="str">
            <v>Vaclav Pech</v>
          </cell>
          <cell r="D1738" t="str">
            <v>2-3</v>
          </cell>
          <cell r="E1738" t="str">
            <v>07/29 21:00</v>
          </cell>
        </row>
        <row r="1739">
          <cell r="A1739" t="str">
            <v>Jaromir KanokMarek Blejchar</v>
          </cell>
          <cell r="B1739" t="str">
            <v>Jaromir Kanok</v>
          </cell>
          <cell r="C1739" t="str">
            <v>Marek Blejchar</v>
          </cell>
          <cell r="D1739" t="str">
            <v>3-1</v>
          </cell>
          <cell r="E1739" t="str">
            <v>07/29 21:00</v>
          </cell>
        </row>
        <row r="1740">
          <cell r="A1740" t="str">
            <v>Vaclav PechJan Kabelka</v>
          </cell>
          <cell r="B1740" t="str">
            <v>Vaclav Pech</v>
          </cell>
          <cell r="C1740" t="str">
            <v>Jan Kabelka</v>
          </cell>
          <cell r="D1740" t="str">
            <v>1-3</v>
          </cell>
          <cell r="E1740" t="str">
            <v>07/29 20:30</v>
          </cell>
        </row>
        <row r="1741">
          <cell r="A1741" t="str">
            <v>Ondrej ProsJan Kabelka</v>
          </cell>
          <cell r="B1741" t="str">
            <v>Ondrej Pros</v>
          </cell>
          <cell r="C1741" t="str">
            <v>Jan Kabelka</v>
          </cell>
          <cell r="D1741" t="str">
            <v>Cancelled</v>
          </cell>
          <cell r="E1741" t="str">
            <v>07/29 20:30</v>
          </cell>
        </row>
        <row r="1742">
          <cell r="A1742" t="str">
            <v>Patrik SturmaMarek Blejchar</v>
          </cell>
          <cell r="B1742" t="str">
            <v>Patrik Sturma</v>
          </cell>
          <cell r="C1742" t="str">
            <v>Marek Blejchar</v>
          </cell>
          <cell r="D1742" t="str">
            <v>3-0</v>
          </cell>
          <cell r="E1742" t="str">
            <v>07/29 20:30</v>
          </cell>
        </row>
        <row r="1743">
          <cell r="A1743" t="str">
            <v>Josef PelikanJan Pleskot</v>
          </cell>
          <cell r="B1743" t="str">
            <v>Josef Pelikan</v>
          </cell>
          <cell r="C1743" t="str">
            <v>Jan Pleskot</v>
          </cell>
          <cell r="D1743" t="str">
            <v>3-0</v>
          </cell>
          <cell r="E1743" t="str">
            <v>07/29 20:30</v>
          </cell>
        </row>
        <row r="1744">
          <cell r="A1744" t="str">
            <v>Josef CizRichard Vavricka</v>
          </cell>
          <cell r="B1744" t="str">
            <v>Josef Ciz</v>
          </cell>
          <cell r="C1744" t="str">
            <v>Richard Vavricka</v>
          </cell>
          <cell r="D1744" t="str">
            <v>3-2</v>
          </cell>
          <cell r="E1744" t="str">
            <v>07/29 20:00</v>
          </cell>
        </row>
        <row r="1745">
          <cell r="A1745" t="str">
            <v>Lubor SulavaTomas Donat</v>
          </cell>
          <cell r="B1745" t="str">
            <v>Lubor Sulava</v>
          </cell>
          <cell r="C1745" t="str">
            <v>Tomas Donat</v>
          </cell>
          <cell r="D1745" t="str">
            <v>2-3</v>
          </cell>
          <cell r="E1745" t="str">
            <v>07/29 20:00</v>
          </cell>
        </row>
        <row r="1746">
          <cell r="A1746" t="str">
            <v>Pavel FojtRadim Pavelka</v>
          </cell>
          <cell r="B1746" t="str">
            <v>Pavel Fojt</v>
          </cell>
          <cell r="C1746" t="str">
            <v>Radim Pavelka</v>
          </cell>
          <cell r="D1746" t="str">
            <v>0-3</v>
          </cell>
          <cell r="E1746" t="str">
            <v>07/29 20:00</v>
          </cell>
        </row>
        <row r="1747">
          <cell r="A1747" t="str">
            <v>Jan KabelkaJosef Ciz</v>
          </cell>
          <cell r="B1747" t="str">
            <v>Jan Kabelka</v>
          </cell>
          <cell r="C1747" t="str">
            <v>Josef Ciz</v>
          </cell>
          <cell r="D1747" t="str">
            <v>3-1</v>
          </cell>
          <cell r="E1747" t="str">
            <v>07/29 19:30</v>
          </cell>
        </row>
        <row r="1748">
          <cell r="A1748" t="str">
            <v>Marek BlejcharZbynek Zientek</v>
          </cell>
          <cell r="B1748" t="str">
            <v>Marek Blejchar</v>
          </cell>
          <cell r="C1748" t="str">
            <v>Zbynek Zientek</v>
          </cell>
          <cell r="D1748" t="str">
            <v>0-3</v>
          </cell>
          <cell r="E1748" t="str">
            <v>07/29 19:30</v>
          </cell>
        </row>
        <row r="1749">
          <cell r="A1749" t="str">
            <v>Aistes LSU WomenPavel Fojt</v>
          </cell>
          <cell r="B1749" t="str">
            <v>Aistes LSU Women</v>
          </cell>
          <cell r="C1749" t="str">
            <v>Pavel Fojt</v>
          </cell>
          <cell r="D1749" t="str">
            <v>3-2</v>
          </cell>
          <cell r="E1749" t="str">
            <v>07/29 19:30</v>
          </cell>
        </row>
        <row r="1750">
          <cell r="A1750" t="str">
            <v>Vaclav PechRichard Vavricka</v>
          </cell>
          <cell r="B1750" t="str">
            <v>Vaclav Pech</v>
          </cell>
          <cell r="C1750" t="str">
            <v>Richard Vavricka</v>
          </cell>
          <cell r="D1750" t="str">
            <v>1-3</v>
          </cell>
          <cell r="E1750" t="str">
            <v>07/29 19:00</v>
          </cell>
        </row>
        <row r="1751">
          <cell r="A1751" t="str">
            <v>Ondrej ProsRichard Vavricka</v>
          </cell>
          <cell r="B1751" t="str">
            <v>Ondrej Pros</v>
          </cell>
          <cell r="C1751" t="str">
            <v>Richard Vavricka</v>
          </cell>
          <cell r="D1751" t="str">
            <v>Cancelled</v>
          </cell>
          <cell r="E1751" t="str">
            <v>07/29 19:00</v>
          </cell>
        </row>
        <row r="1752">
          <cell r="A1752" t="str">
            <v>Larkin/PribylovaRadim Pavelka</v>
          </cell>
          <cell r="B1752" t="str">
            <v>Larkin/Pribylova</v>
          </cell>
          <cell r="C1752" t="str">
            <v>Radim Pavelka</v>
          </cell>
          <cell r="D1752" t="str">
            <v>2-3</v>
          </cell>
          <cell r="E1752" t="str">
            <v>07/29 19:00</v>
          </cell>
        </row>
        <row r="1753">
          <cell r="A1753" t="str">
            <v>Tomas DonatJan Pleskot</v>
          </cell>
          <cell r="B1753" t="str">
            <v>Tomas Donat</v>
          </cell>
          <cell r="C1753" t="str">
            <v>Jan Pleskot</v>
          </cell>
          <cell r="D1753" t="str">
            <v>3-1</v>
          </cell>
          <cell r="E1753" t="str">
            <v>07/29 18:30</v>
          </cell>
        </row>
        <row r="1754">
          <cell r="A1754" t="str">
            <v>Radim PavelkaJiri Plachy</v>
          </cell>
          <cell r="B1754" t="str">
            <v>Radim Pavelka</v>
          </cell>
          <cell r="C1754" t="str">
            <v>Jiri Plachy</v>
          </cell>
          <cell r="D1754" t="str">
            <v>3-2</v>
          </cell>
          <cell r="E1754" t="str">
            <v>07/29 18:30</v>
          </cell>
        </row>
        <row r="1755">
          <cell r="A1755" t="str">
            <v>Josef CizOndrej Pros</v>
          </cell>
          <cell r="B1755" t="str">
            <v>Josef Ciz</v>
          </cell>
          <cell r="C1755" t="str">
            <v>Ondrej Pros</v>
          </cell>
          <cell r="D1755" t="str">
            <v>Cancelled</v>
          </cell>
          <cell r="E1755" t="str">
            <v>07/29 18:00</v>
          </cell>
        </row>
        <row r="1756">
          <cell r="A1756" t="str">
            <v>Pavel FojtFrantisek Briza</v>
          </cell>
          <cell r="B1756" t="str">
            <v>Pavel Fojt</v>
          </cell>
          <cell r="C1756" t="str">
            <v>Frantisek Briza</v>
          </cell>
          <cell r="D1756" t="str">
            <v>3-2</v>
          </cell>
          <cell r="E1756" t="str">
            <v>07/29 18:00</v>
          </cell>
        </row>
        <row r="1757">
          <cell r="A1757" t="str">
            <v>Oldrich VrtalBorek Moravec</v>
          </cell>
          <cell r="B1757" t="str">
            <v>Oldrich Vrtal</v>
          </cell>
          <cell r="C1757" t="str">
            <v>Borek Moravec</v>
          </cell>
          <cell r="D1757" t="str">
            <v>3-2</v>
          </cell>
          <cell r="E1757" t="str">
            <v>07/29 17:30</v>
          </cell>
        </row>
        <row r="1758">
          <cell r="A1758" t="str">
            <v>Josef FuchsMiloslav Kotil</v>
          </cell>
          <cell r="B1758" t="str">
            <v>Josef Fuchs</v>
          </cell>
          <cell r="C1758" t="str">
            <v>Miloslav Kotil</v>
          </cell>
          <cell r="D1758" t="str">
            <v>3-1</v>
          </cell>
          <cell r="E1758" t="str">
            <v>07/29 17:30</v>
          </cell>
        </row>
        <row r="1759">
          <cell r="A1759" t="str">
            <v>Karel BrozikDominik Kuzma</v>
          </cell>
          <cell r="B1759" t="str">
            <v>Karel Brozik</v>
          </cell>
          <cell r="C1759" t="str">
            <v>Dominik Kuzma</v>
          </cell>
          <cell r="D1759" t="str">
            <v>3-1</v>
          </cell>
          <cell r="E1759" t="str">
            <v>07/29 17:30</v>
          </cell>
        </row>
        <row r="1760">
          <cell r="A1760" t="str">
            <v>Jindrich VrbaMartin Nypl</v>
          </cell>
          <cell r="B1760" t="str">
            <v>Jindrich Vrba</v>
          </cell>
          <cell r="C1760" t="str">
            <v>Martin Nypl</v>
          </cell>
          <cell r="D1760" t="str">
            <v>3-0</v>
          </cell>
          <cell r="E1760" t="str">
            <v>07/29 17:00</v>
          </cell>
        </row>
        <row r="1761">
          <cell r="A1761" t="str">
            <v>Milan KlementMartin Sobisek</v>
          </cell>
          <cell r="B1761" t="str">
            <v>Milan Klement</v>
          </cell>
          <cell r="C1761" t="str">
            <v>Martin Sobisek</v>
          </cell>
          <cell r="D1761" t="str">
            <v>3-1</v>
          </cell>
          <cell r="E1761" t="str">
            <v>07/29 17:00</v>
          </cell>
        </row>
        <row r="1762">
          <cell r="A1762" t="str">
            <v>Vaclav SvobodaKarel Petrzilka</v>
          </cell>
          <cell r="B1762" t="str">
            <v>Vaclav Svoboda</v>
          </cell>
          <cell r="C1762" t="str">
            <v>Karel Petrzilka</v>
          </cell>
          <cell r="D1762" t="str">
            <v>3-0</v>
          </cell>
          <cell r="E1762" t="str">
            <v>07/29 17:00</v>
          </cell>
        </row>
        <row r="1763">
          <cell r="A1763" t="str">
            <v>Vlastimil SvatosJindrich Vrba</v>
          </cell>
          <cell r="B1763" t="str">
            <v>Vlastimil Svatos</v>
          </cell>
          <cell r="C1763" t="str">
            <v>Jindrich Vrba</v>
          </cell>
          <cell r="D1763" t="str">
            <v>3-1</v>
          </cell>
          <cell r="E1763" t="str">
            <v>07/29 16:30</v>
          </cell>
        </row>
        <row r="1764">
          <cell r="A1764" t="str">
            <v>Elizabeth DanailovaMiloslav Kotil</v>
          </cell>
          <cell r="B1764" t="str">
            <v>Elizabeth Danailova</v>
          </cell>
          <cell r="C1764" t="str">
            <v>Miloslav Kotil</v>
          </cell>
          <cell r="D1764" t="str">
            <v>3-1</v>
          </cell>
          <cell r="E1764" t="str">
            <v>07/29 16:30</v>
          </cell>
        </row>
        <row r="1765">
          <cell r="A1765" t="str">
            <v>Jiri MachartMartin Nypl</v>
          </cell>
          <cell r="B1765" t="str">
            <v>Jiri Machart</v>
          </cell>
          <cell r="C1765" t="str">
            <v>Martin Nypl</v>
          </cell>
          <cell r="D1765" t="str">
            <v>1-3</v>
          </cell>
          <cell r="E1765" t="str">
            <v>07/29 16:00</v>
          </cell>
        </row>
        <row r="1766">
          <cell r="A1766" t="str">
            <v>Borek MoravecTadeas Zika</v>
          </cell>
          <cell r="B1766" t="str">
            <v>Borek Moravec</v>
          </cell>
          <cell r="C1766" t="str">
            <v>Tadeas Zika</v>
          </cell>
          <cell r="D1766" t="str">
            <v>3-0</v>
          </cell>
          <cell r="E1766" t="str">
            <v>07/29 16:00</v>
          </cell>
        </row>
        <row r="1767">
          <cell r="A1767" t="str">
            <v>Jindrich VrbaJiri Machart</v>
          </cell>
          <cell r="B1767" t="str">
            <v>Jindrich Vrba</v>
          </cell>
          <cell r="C1767" t="str">
            <v>Jiri Machart</v>
          </cell>
          <cell r="D1767" t="str">
            <v>1-3</v>
          </cell>
          <cell r="E1767" t="str">
            <v>07/29 15:30</v>
          </cell>
        </row>
        <row r="1768">
          <cell r="A1768" t="str">
            <v>Bronislav RoubalAlcanenense</v>
          </cell>
          <cell r="B1768" t="str">
            <v>Bronislav Roubal</v>
          </cell>
          <cell r="C1768" t="str">
            <v>Alcanenense</v>
          </cell>
          <cell r="D1768" t="str">
            <v>Cancelled</v>
          </cell>
          <cell r="E1768" t="str">
            <v>07/29 15:30</v>
          </cell>
        </row>
        <row r="1769">
          <cell r="A1769" t="str">
            <v>Miloslav KotilVaclav Svoboda</v>
          </cell>
          <cell r="B1769" t="str">
            <v>Miloslav Kotil</v>
          </cell>
          <cell r="C1769" t="str">
            <v>Vaclav Svoboda</v>
          </cell>
          <cell r="D1769" t="str">
            <v>3-2</v>
          </cell>
          <cell r="E1769" t="str">
            <v>07/29 15:30</v>
          </cell>
        </row>
        <row r="1770">
          <cell r="A1770" t="str">
            <v>Martin SobisekKarel Brozik</v>
          </cell>
          <cell r="B1770" t="str">
            <v>Martin Sobisek</v>
          </cell>
          <cell r="C1770" t="str">
            <v>Karel Brozik</v>
          </cell>
          <cell r="D1770" t="str">
            <v>0-3</v>
          </cell>
          <cell r="E1770" t="str">
            <v>07/29 15:30</v>
          </cell>
        </row>
        <row r="1771">
          <cell r="A1771" t="str">
            <v>Vlastimil SvatosMartin Nypl</v>
          </cell>
          <cell r="B1771" t="str">
            <v>Vlastimil Svatos</v>
          </cell>
          <cell r="C1771" t="str">
            <v>Martin Nypl</v>
          </cell>
          <cell r="D1771" t="str">
            <v>3-2</v>
          </cell>
          <cell r="E1771" t="str">
            <v>07/29 15:00</v>
          </cell>
        </row>
        <row r="1772">
          <cell r="A1772" t="str">
            <v>Josef FuchsKarel Petrzilka</v>
          </cell>
          <cell r="B1772" t="str">
            <v>Josef Fuchs</v>
          </cell>
          <cell r="C1772" t="str">
            <v>Karel Petrzilka</v>
          </cell>
          <cell r="D1772" t="str">
            <v>3-0</v>
          </cell>
          <cell r="E1772" t="str">
            <v>07/29 15:00</v>
          </cell>
        </row>
        <row r="1773">
          <cell r="A1773" t="str">
            <v>Milan KlementDominik Kuzma</v>
          </cell>
          <cell r="B1773" t="str">
            <v>Milan Klement</v>
          </cell>
          <cell r="C1773" t="str">
            <v>Dominik Kuzma</v>
          </cell>
          <cell r="D1773" t="str">
            <v>3-2</v>
          </cell>
          <cell r="E1773" t="str">
            <v>07/29 15:00</v>
          </cell>
        </row>
        <row r="1774">
          <cell r="A1774" t="str">
            <v>Martin NyplJindrich Vrba</v>
          </cell>
          <cell r="B1774" t="str">
            <v>Martin Nypl</v>
          </cell>
          <cell r="C1774" t="str">
            <v>Jindrich Vrba</v>
          </cell>
          <cell r="D1774" t="str">
            <v>0-3</v>
          </cell>
          <cell r="E1774" t="str">
            <v>07/29 14:30</v>
          </cell>
        </row>
        <row r="1775">
          <cell r="A1775" t="str">
            <v>Dominik KuzmaMartin Sobisek</v>
          </cell>
          <cell r="B1775" t="str">
            <v>Dominik Kuzma</v>
          </cell>
          <cell r="C1775" t="str">
            <v>Martin Sobisek</v>
          </cell>
          <cell r="D1775" t="str">
            <v>3-1</v>
          </cell>
          <cell r="E1775" t="str">
            <v>07/29 14:30</v>
          </cell>
        </row>
        <row r="1776">
          <cell r="A1776" t="str">
            <v>Tadeas ZikaOldrich Vrtal</v>
          </cell>
          <cell r="B1776" t="str">
            <v>Tadeas Zika</v>
          </cell>
          <cell r="C1776" t="str">
            <v>Oldrich Vrtal</v>
          </cell>
          <cell r="D1776" t="str">
            <v>2-3</v>
          </cell>
          <cell r="E1776" t="str">
            <v>07/29 14:30</v>
          </cell>
        </row>
        <row r="1777">
          <cell r="A1777" t="str">
            <v>Karel PetrzilkaMiloslav Kotil</v>
          </cell>
          <cell r="B1777" t="str">
            <v>Karel Petrzilka</v>
          </cell>
          <cell r="C1777" t="str">
            <v>Miloslav Kotil</v>
          </cell>
          <cell r="D1777" t="str">
            <v>0-3</v>
          </cell>
          <cell r="E1777" t="str">
            <v>07/29 14:30</v>
          </cell>
        </row>
        <row r="1778">
          <cell r="A1778" t="str">
            <v>Martin NyplBronislav Roubal</v>
          </cell>
          <cell r="B1778" t="str">
            <v>Martin Nypl</v>
          </cell>
          <cell r="C1778" t="str">
            <v>Bronislav Roubal</v>
          </cell>
          <cell r="D1778" t="str">
            <v>Cancelled</v>
          </cell>
          <cell r="E1778" t="str">
            <v>07/29 14:30</v>
          </cell>
        </row>
        <row r="1779">
          <cell r="A1779" t="str">
            <v>Vaclav SvobodaJosef Fuchs</v>
          </cell>
          <cell r="B1779" t="str">
            <v>Vaclav Svoboda</v>
          </cell>
          <cell r="C1779" t="str">
            <v>Josef Fuchs</v>
          </cell>
          <cell r="D1779" t="str">
            <v>2-3</v>
          </cell>
          <cell r="E1779" t="str">
            <v>07/29 14:00</v>
          </cell>
        </row>
        <row r="1780">
          <cell r="A1780" t="str">
            <v>Borek MoravecRoman Hudeczek</v>
          </cell>
          <cell r="B1780" t="str">
            <v>Borek Moravec</v>
          </cell>
          <cell r="C1780" t="str">
            <v>Roman Hudeczek</v>
          </cell>
          <cell r="D1780" t="str">
            <v>3-0</v>
          </cell>
          <cell r="E1780" t="str">
            <v>07/29 14:00</v>
          </cell>
        </row>
        <row r="1781">
          <cell r="A1781" t="str">
            <v>Karel BrozikMilan Klement</v>
          </cell>
          <cell r="B1781" t="str">
            <v>Karel Brozik</v>
          </cell>
          <cell r="C1781" t="str">
            <v>Milan Klement</v>
          </cell>
          <cell r="D1781" t="str">
            <v>3-0</v>
          </cell>
          <cell r="E1781" t="str">
            <v>07/29 14:00</v>
          </cell>
        </row>
        <row r="1782">
          <cell r="A1782" t="str">
            <v>Martin JaksaSvatoslav Stempen</v>
          </cell>
          <cell r="B1782" t="str">
            <v>Martin Jaksa</v>
          </cell>
          <cell r="C1782" t="str">
            <v>Svatoslav Stempen</v>
          </cell>
          <cell r="D1782" t="str">
            <v>1-3</v>
          </cell>
          <cell r="E1782" t="str">
            <v>07/29 13:30</v>
          </cell>
        </row>
        <row r="1783">
          <cell r="A1783" t="str">
            <v>Josef SilhanLukas Jindrak</v>
          </cell>
          <cell r="B1783" t="str">
            <v>Josef Silhan</v>
          </cell>
          <cell r="C1783" t="str">
            <v>Lukas Jindrak</v>
          </cell>
          <cell r="D1783" t="str">
            <v>3-0</v>
          </cell>
          <cell r="E1783" t="str">
            <v>07/29 13:00</v>
          </cell>
        </row>
        <row r="1784">
          <cell r="A1784" t="str">
            <v>Adam StrelecVlastimil Pszczolka</v>
          </cell>
          <cell r="B1784" t="str">
            <v>Adam Strelec</v>
          </cell>
          <cell r="C1784" t="str">
            <v>Vlastimil Pszczolka</v>
          </cell>
          <cell r="D1784" t="str">
            <v>1-3</v>
          </cell>
          <cell r="E1784" t="str">
            <v>07/29 13:00</v>
          </cell>
        </row>
        <row r="1785">
          <cell r="A1785" t="str">
            <v>Filip DusilRadim Pokorny</v>
          </cell>
          <cell r="B1785" t="str">
            <v>Filip Dusil</v>
          </cell>
          <cell r="C1785" t="str">
            <v>Radim Pokorny</v>
          </cell>
          <cell r="D1785" t="str">
            <v>3-1</v>
          </cell>
          <cell r="E1785" t="str">
            <v>07/29 13:00</v>
          </cell>
        </row>
        <row r="1786">
          <cell r="A1786" t="str">
            <v>Jaroslav NovotnyLukas Malek</v>
          </cell>
          <cell r="B1786" t="str">
            <v>Jaroslav Novotny</v>
          </cell>
          <cell r="C1786" t="str">
            <v>Lukas Malek</v>
          </cell>
          <cell r="D1786" t="str">
            <v>3-2</v>
          </cell>
          <cell r="E1786" t="str">
            <v>07/29 13:00</v>
          </cell>
        </row>
        <row r="1787">
          <cell r="A1787" t="str">
            <v>Radomir VidlickaMartin Jaksa</v>
          </cell>
          <cell r="B1787" t="str">
            <v>Radomir Vidlicka</v>
          </cell>
          <cell r="C1787" t="str">
            <v>Martin Jaksa</v>
          </cell>
          <cell r="D1787" t="str">
            <v>Cancelled</v>
          </cell>
          <cell r="E1787" t="str">
            <v>07/29 12:30</v>
          </cell>
        </row>
        <row r="1788">
          <cell r="A1788" t="str">
            <v>Lukas JindrakJosef Silhan</v>
          </cell>
          <cell r="B1788" t="str">
            <v>Lukas Jindrak</v>
          </cell>
          <cell r="C1788" t="str">
            <v>Josef Silhan</v>
          </cell>
          <cell r="D1788" t="str">
            <v>0-3</v>
          </cell>
          <cell r="E1788" t="str">
            <v>07/29 12:30</v>
          </cell>
        </row>
        <row r="1789">
          <cell r="A1789" t="str">
            <v>Svatoslav StempenVlastimil Pszczolka</v>
          </cell>
          <cell r="B1789" t="str">
            <v>Svatoslav Stempen</v>
          </cell>
          <cell r="C1789" t="str">
            <v>Vlastimil Pszczolka</v>
          </cell>
          <cell r="D1789" t="str">
            <v>3-0</v>
          </cell>
          <cell r="E1789" t="str">
            <v>07/29 12:00</v>
          </cell>
        </row>
        <row r="1790">
          <cell r="A1790" t="str">
            <v>Lukas MalekHapoel Azor</v>
          </cell>
          <cell r="B1790" t="str">
            <v>Lukas Malek</v>
          </cell>
          <cell r="C1790" t="str">
            <v>Hapoel Azor</v>
          </cell>
          <cell r="D1790" t="str">
            <v>0-3</v>
          </cell>
          <cell r="E1790" t="str">
            <v>07/29 12:00</v>
          </cell>
        </row>
        <row r="1791">
          <cell r="A1791" t="str">
            <v>Josef SilhanPetr Oliver Korp</v>
          </cell>
          <cell r="B1791" t="str">
            <v>Josef Silhan</v>
          </cell>
          <cell r="C1791" t="str">
            <v>Petr Oliver Korp</v>
          </cell>
          <cell r="D1791" t="str">
            <v>1-3</v>
          </cell>
          <cell r="E1791" t="str">
            <v>07/29 11:30</v>
          </cell>
        </row>
        <row r="1792">
          <cell r="A1792" t="str">
            <v>Radim PokornyJiri Babinek</v>
          </cell>
          <cell r="B1792" t="str">
            <v>Radim Pokorny</v>
          </cell>
          <cell r="C1792" t="str">
            <v>Jiri Babinek</v>
          </cell>
          <cell r="D1792" t="str">
            <v>0-3</v>
          </cell>
          <cell r="E1792" t="str">
            <v>07/29 11:30</v>
          </cell>
        </row>
        <row r="1793">
          <cell r="A1793" t="str">
            <v>AvignonVlastimil Pszczolka</v>
          </cell>
          <cell r="B1793" t="str">
            <v>Avignon</v>
          </cell>
          <cell r="C1793" t="str">
            <v>Vlastimil Pszczolka</v>
          </cell>
          <cell r="D1793" t="str">
            <v>3-1</v>
          </cell>
          <cell r="E1793" t="str">
            <v>07/29 11:00</v>
          </cell>
        </row>
        <row r="1794">
          <cell r="A1794" t="str">
            <v>Radomir VidlickaVlastimil Pszczolka</v>
          </cell>
          <cell r="B1794" t="str">
            <v>Radomir Vidlicka</v>
          </cell>
          <cell r="C1794" t="str">
            <v>Vlastimil Pszczolka</v>
          </cell>
          <cell r="D1794" t="str">
            <v>Cancelled</v>
          </cell>
          <cell r="E1794" t="str">
            <v>07/29 11:00</v>
          </cell>
        </row>
        <row r="1795">
          <cell r="A1795" t="str">
            <v>Lukas JindrakJan Mecl Jnr</v>
          </cell>
          <cell r="B1795" t="str">
            <v>Lukas Jindrak</v>
          </cell>
          <cell r="C1795" t="str">
            <v>Jan Mecl Jnr</v>
          </cell>
          <cell r="D1795" t="str">
            <v>1-3</v>
          </cell>
          <cell r="E1795" t="str">
            <v>07/29 11:00</v>
          </cell>
        </row>
        <row r="1796">
          <cell r="A1796" t="str">
            <v>Stanislav HudecRadim Pokorny</v>
          </cell>
          <cell r="B1796" t="str">
            <v>Stanislav Hudec</v>
          </cell>
          <cell r="C1796" t="str">
            <v>Radim Pokorny</v>
          </cell>
          <cell r="D1796" t="str">
            <v>3-0</v>
          </cell>
          <cell r="E1796" t="str">
            <v>07/29 10:30</v>
          </cell>
        </row>
        <row r="1797">
          <cell r="A1797" t="str">
            <v>Vlastimil PszczolkaMartin Jaksa</v>
          </cell>
          <cell r="B1797" t="str">
            <v>Vlastimil Pszczolka</v>
          </cell>
          <cell r="C1797" t="str">
            <v>Martin Jaksa</v>
          </cell>
          <cell r="D1797" t="str">
            <v>0-3</v>
          </cell>
          <cell r="E1797" t="str">
            <v>07/29 10:30</v>
          </cell>
        </row>
        <row r="1798">
          <cell r="A1798" t="str">
            <v>FK Arsenal TulaLadislav Janousek</v>
          </cell>
          <cell r="B1798" t="str">
            <v>FK Arsenal Tula</v>
          </cell>
          <cell r="C1798" t="str">
            <v>Ladislav Janousek</v>
          </cell>
          <cell r="D1798" t="str">
            <v>3-2</v>
          </cell>
          <cell r="E1798" t="str">
            <v>07/29 10:30</v>
          </cell>
        </row>
        <row r="1799">
          <cell r="A1799" t="str">
            <v>Jan Mecl JnrJosef Silhan</v>
          </cell>
          <cell r="B1799" t="str">
            <v>Jan Mecl Jnr</v>
          </cell>
          <cell r="C1799" t="str">
            <v>Josef Silhan</v>
          </cell>
          <cell r="D1799" t="str">
            <v>3-2</v>
          </cell>
          <cell r="E1799" t="str">
            <v>07/29 10:30</v>
          </cell>
        </row>
        <row r="1800">
          <cell r="A1800" t="str">
            <v>Svatoslav StempenAdam Strelec</v>
          </cell>
          <cell r="B1800" t="str">
            <v>Svatoslav Stempen</v>
          </cell>
          <cell r="C1800" t="str">
            <v>Adam Strelec</v>
          </cell>
          <cell r="D1800" t="str">
            <v>3-2</v>
          </cell>
          <cell r="E1800" t="str">
            <v>07/29 10:00</v>
          </cell>
        </row>
        <row r="1801">
          <cell r="A1801" t="str">
            <v>Lukas MalekJaroslav Novotny</v>
          </cell>
          <cell r="B1801" t="str">
            <v>Lukas Malek</v>
          </cell>
          <cell r="C1801" t="str">
            <v>Jaroslav Novotny</v>
          </cell>
          <cell r="D1801" t="str">
            <v>2-3</v>
          </cell>
          <cell r="E1801" t="str">
            <v>07/29 10:00</v>
          </cell>
        </row>
        <row r="1802">
          <cell r="A1802" t="str">
            <v>Svatoslav StempenRadomir Vidlicka</v>
          </cell>
          <cell r="B1802" t="str">
            <v>Svatoslav Stempen</v>
          </cell>
          <cell r="C1802" t="str">
            <v>Radomir Vidlicka</v>
          </cell>
          <cell r="D1802" t="str">
            <v>Cancelled</v>
          </cell>
          <cell r="E1802" t="str">
            <v>07/29 10:00</v>
          </cell>
        </row>
        <row r="1803">
          <cell r="A1803" t="str">
            <v>Jaroslav KasanTomas Barta</v>
          </cell>
          <cell r="B1803" t="str">
            <v>Jaroslav Kasan</v>
          </cell>
          <cell r="C1803" t="str">
            <v>Tomas Barta</v>
          </cell>
          <cell r="D1803" t="str">
            <v>3-0</v>
          </cell>
          <cell r="E1803" t="str">
            <v>07/29 09:30</v>
          </cell>
        </row>
        <row r="1804">
          <cell r="A1804" t="str">
            <v>Tomas BartikMichal Zobac</v>
          </cell>
          <cell r="B1804" t="str">
            <v>Tomas Bartik</v>
          </cell>
          <cell r="C1804" t="str">
            <v>Michal Zobac</v>
          </cell>
          <cell r="D1804" t="str">
            <v>3-2</v>
          </cell>
          <cell r="E1804" t="str">
            <v>07/29 09:30</v>
          </cell>
        </row>
        <row r="1805">
          <cell r="A1805" t="str">
            <v>Jonas RakPavel Wawrosz</v>
          </cell>
          <cell r="B1805" t="str">
            <v>Jonas Rak</v>
          </cell>
          <cell r="C1805" t="str">
            <v>Pavel Wawrosz</v>
          </cell>
          <cell r="D1805" t="str">
            <v>3-2</v>
          </cell>
          <cell r="E1805" t="str">
            <v>07/29 09:30</v>
          </cell>
        </row>
        <row r="1806">
          <cell r="A1806" t="str">
            <v>Jindrich VrbaMatej Pycha</v>
          </cell>
          <cell r="B1806" t="str">
            <v>Jindrich Vrba</v>
          </cell>
          <cell r="C1806" t="str">
            <v>Matej Pycha</v>
          </cell>
          <cell r="D1806" t="str">
            <v>2-3</v>
          </cell>
          <cell r="E1806" t="str">
            <v>07/29 09:00</v>
          </cell>
        </row>
        <row r="1807">
          <cell r="A1807" t="str">
            <v>Michal MoravecMartin Kucera</v>
          </cell>
          <cell r="B1807" t="str">
            <v>Michal Moravec</v>
          </cell>
          <cell r="C1807" t="str">
            <v>Martin Kucera</v>
          </cell>
          <cell r="D1807" t="str">
            <v>3-2</v>
          </cell>
          <cell r="E1807" t="str">
            <v>07/29 09:00</v>
          </cell>
        </row>
        <row r="1808">
          <cell r="A1808" t="str">
            <v>Otto JarkovskyRichard Bonsch</v>
          </cell>
          <cell r="B1808" t="str">
            <v>Otto Jarkovsky</v>
          </cell>
          <cell r="C1808" t="str">
            <v>Richard Bonsch</v>
          </cell>
          <cell r="D1808" t="str">
            <v>3-0</v>
          </cell>
          <cell r="E1808" t="str">
            <v>07/29 09:00</v>
          </cell>
        </row>
        <row r="1809">
          <cell r="A1809" t="str">
            <v>Jindrich VrbaTomas Barta</v>
          </cell>
          <cell r="B1809" t="str">
            <v>Jindrich Vrba</v>
          </cell>
          <cell r="C1809" t="str">
            <v>Tomas Barta</v>
          </cell>
          <cell r="D1809" t="str">
            <v>3-2</v>
          </cell>
          <cell r="E1809" t="str">
            <v>07/29 08:30</v>
          </cell>
        </row>
        <row r="1810">
          <cell r="A1810" t="str">
            <v>Tomas BartikMartin Kucera</v>
          </cell>
          <cell r="B1810" t="str">
            <v>Tomas Bartik</v>
          </cell>
          <cell r="C1810" t="str">
            <v>Martin Kucera</v>
          </cell>
          <cell r="D1810" t="str">
            <v>3-2</v>
          </cell>
          <cell r="E1810" t="str">
            <v>07/29 08:30</v>
          </cell>
        </row>
        <row r="1811">
          <cell r="A1811" t="str">
            <v>Rene KowalJonas Rak</v>
          </cell>
          <cell r="B1811" t="str">
            <v>Rene Kowal</v>
          </cell>
          <cell r="C1811" t="str">
            <v>Jonas Rak</v>
          </cell>
          <cell r="D1811" t="str">
            <v>0-3</v>
          </cell>
          <cell r="E1811" t="str">
            <v>07/29 08:30</v>
          </cell>
        </row>
        <row r="1812">
          <cell r="A1812" t="str">
            <v>Otto JarkovskyPavel Sprynar</v>
          </cell>
          <cell r="B1812" t="str">
            <v>Otto Jarkovsky</v>
          </cell>
          <cell r="C1812" t="str">
            <v>Pavel Sprynar</v>
          </cell>
          <cell r="D1812" t="str">
            <v>1-3</v>
          </cell>
          <cell r="E1812" t="str">
            <v>07/29 08:00</v>
          </cell>
        </row>
        <row r="1813">
          <cell r="A1813" t="str">
            <v>Matej PychaJaroslav Kasan</v>
          </cell>
          <cell r="B1813" t="str">
            <v>Matej Pycha</v>
          </cell>
          <cell r="C1813" t="str">
            <v>Jaroslav Kasan</v>
          </cell>
          <cell r="D1813" t="str">
            <v>1-3</v>
          </cell>
          <cell r="E1813" t="str">
            <v>07/29 08:00</v>
          </cell>
        </row>
        <row r="1814">
          <cell r="A1814" t="str">
            <v>Jonas RakRostislav Niezgoda</v>
          </cell>
          <cell r="B1814" t="str">
            <v>Jonas Rak</v>
          </cell>
          <cell r="C1814" t="str">
            <v>Rostislav Niezgoda</v>
          </cell>
          <cell r="D1814" t="str">
            <v>2-3</v>
          </cell>
          <cell r="E1814" t="str">
            <v>07/29 07:30</v>
          </cell>
        </row>
        <row r="1815">
          <cell r="A1815" t="str">
            <v>Richard BonschOtto Jarkovsky</v>
          </cell>
          <cell r="B1815" t="str">
            <v>Richard Bonsch</v>
          </cell>
          <cell r="C1815" t="str">
            <v>Otto Jarkovsky</v>
          </cell>
          <cell r="D1815" t="str">
            <v>2-3</v>
          </cell>
          <cell r="E1815" t="str">
            <v>07/29 07:30</v>
          </cell>
        </row>
        <row r="1816">
          <cell r="A1816" t="str">
            <v>Rene KowalPavel Wawrosz</v>
          </cell>
          <cell r="B1816" t="str">
            <v>Rene Kowal</v>
          </cell>
          <cell r="C1816" t="str">
            <v>Pavel Wawrosz</v>
          </cell>
          <cell r="D1816" t="str">
            <v>0-3</v>
          </cell>
          <cell r="E1816" t="str">
            <v>07/29 07:00</v>
          </cell>
        </row>
        <row r="1817">
          <cell r="A1817" t="str">
            <v>Jindrich VrbaJaroslav Kasan</v>
          </cell>
          <cell r="B1817" t="str">
            <v>Jindrich Vrba</v>
          </cell>
          <cell r="C1817" t="str">
            <v>Jaroslav Kasan</v>
          </cell>
          <cell r="D1817" t="str">
            <v>1-3</v>
          </cell>
          <cell r="E1817" t="str">
            <v>07/29 07:00</v>
          </cell>
        </row>
        <row r="1818">
          <cell r="A1818" t="str">
            <v>Pavel WawroszJonas Rak</v>
          </cell>
          <cell r="B1818" t="str">
            <v>Pavel Wawrosz</v>
          </cell>
          <cell r="C1818" t="str">
            <v>Jonas Rak</v>
          </cell>
          <cell r="D1818" t="str">
            <v>1-3</v>
          </cell>
          <cell r="E1818" t="str">
            <v>07/29 06:30</v>
          </cell>
        </row>
        <row r="1819">
          <cell r="A1819" t="str">
            <v>Matej PychaJindrich Vrba</v>
          </cell>
          <cell r="B1819" t="str">
            <v>Matej Pycha</v>
          </cell>
          <cell r="C1819" t="str">
            <v>Jindrich Vrba</v>
          </cell>
          <cell r="D1819" t="str">
            <v>3-1</v>
          </cell>
          <cell r="E1819" t="str">
            <v>07/29 06:00</v>
          </cell>
        </row>
        <row r="1820">
          <cell r="A1820" t="str">
            <v>Jiri PlachyMarek Placek</v>
          </cell>
          <cell r="B1820" t="str">
            <v>Jiri Plachy</v>
          </cell>
          <cell r="C1820" t="str">
            <v>Marek Placek</v>
          </cell>
          <cell r="D1820" t="str">
            <v>3-1</v>
          </cell>
          <cell r="E1820" t="str">
            <v>07/29 03:30</v>
          </cell>
        </row>
        <row r="1821">
          <cell r="A1821" t="str">
            <v>Mihail TrintaLadislav Havel 1956</v>
          </cell>
          <cell r="B1821" t="str">
            <v>Mihail Trinta</v>
          </cell>
          <cell r="C1821" t="str">
            <v>Ladislav Havel 1956</v>
          </cell>
          <cell r="D1821" t="str">
            <v>2-3</v>
          </cell>
          <cell r="E1821" t="str">
            <v>07/29 03:30</v>
          </cell>
        </row>
        <row r="1822">
          <cell r="A1822" t="str">
            <v>David VrabecDaniel Tuma</v>
          </cell>
          <cell r="B1822" t="str">
            <v>David Vrabec</v>
          </cell>
          <cell r="C1822" t="str">
            <v>Daniel Tuma</v>
          </cell>
          <cell r="D1822" t="str">
            <v>3-0</v>
          </cell>
          <cell r="E1822" t="str">
            <v>07/29 03:00</v>
          </cell>
        </row>
        <row r="1823">
          <cell r="A1823" t="str">
            <v>Jiri PlachyDavid Vrabec</v>
          </cell>
          <cell r="B1823" t="str">
            <v>Jiri Plachy</v>
          </cell>
          <cell r="C1823" t="str">
            <v>David Vrabec</v>
          </cell>
          <cell r="D1823" t="str">
            <v>1-3</v>
          </cell>
          <cell r="E1823" t="str">
            <v>07/29 02:30</v>
          </cell>
        </row>
        <row r="1824">
          <cell r="A1824" t="str">
            <v>Jan PotenskyPavel Kulhanek</v>
          </cell>
          <cell r="B1824" t="str">
            <v>Jan Potensky</v>
          </cell>
          <cell r="C1824" t="str">
            <v>Pavel Kulhanek</v>
          </cell>
          <cell r="D1824" t="str">
            <v>0-3</v>
          </cell>
          <cell r="E1824" t="str">
            <v>07/29 02:00</v>
          </cell>
        </row>
        <row r="1825">
          <cell r="A1825" t="str">
            <v>Marek PlacekDaniel Tuma</v>
          </cell>
          <cell r="B1825" t="str">
            <v>Marek Placek</v>
          </cell>
          <cell r="C1825" t="str">
            <v>Daniel Tuma</v>
          </cell>
          <cell r="D1825" t="str">
            <v>2-3</v>
          </cell>
          <cell r="E1825" t="str">
            <v>07/29 00:30</v>
          </cell>
        </row>
        <row r="1826">
          <cell r="A1826" t="str">
            <v>Mihail TrintaJan Potensky</v>
          </cell>
          <cell r="B1826" t="str">
            <v>Mihail Trinta</v>
          </cell>
          <cell r="C1826" t="str">
            <v>Jan Potensky</v>
          </cell>
          <cell r="D1826" t="str">
            <v>3-0</v>
          </cell>
          <cell r="E1826" t="str">
            <v>07/29 00:00</v>
          </cell>
        </row>
        <row r="1827">
          <cell r="A1827" t="str">
            <v>Jiri PlachyTomas Dousa</v>
          </cell>
          <cell r="B1827" t="str">
            <v>Jiri Plachy</v>
          </cell>
          <cell r="C1827" t="str">
            <v>Tomas Dousa</v>
          </cell>
          <cell r="D1827" t="str">
            <v>3-0</v>
          </cell>
          <cell r="E1827" t="str">
            <v>07/29 00:00</v>
          </cell>
        </row>
        <row r="1828">
          <cell r="A1828" t="str">
            <v>Tibor KolenicLadislav Havel 1956</v>
          </cell>
          <cell r="B1828" t="str">
            <v>Tibor Kolenic</v>
          </cell>
          <cell r="C1828" t="str">
            <v>Ladislav Havel 1956</v>
          </cell>
          <cell r="D1828" t="str">
            <v>3-0</v>
          </cell>
          <cell r="E1828" t="str">
            <v>07/28 23:30</v>
          </cell>
        </row>
        <row r="1829">
          <cell r="A1829" t="str">
            <v>Marek PlacekJiri Plachy</v>
          </cell>
          <cell r="B1829" t="str">
            <v>Marek Placek</v>
          </cell>
          <cell r="C1829" t="str">
            <v>Jiri Plachy</v>
          </cell>
          <cell r="D1829" t="str">
            <v>0-3</v>
          </cell>
          <cell r="E1829" t="str">
            <v>07/28 23:00</v>
          </cell>
        </row>
        <row r="1830">
          <cell r="A1830" t="str">
            <v>Daniel TumaTomas Dousa</v>
          </cell>
          <cell r="B1830" t="str">
            <v>Daniel Tuma</v>
          </cell>
          <cell r="C1830" t="str">
            <v>Tomas Dousa</v>
          </cell>
          <cell r="D1830" t="str">
            <v>3-2</v>
          </cell>
          <cell r="E1830" t="str">
            <v>07/28 22:30</v>
          </cell>
        </row>
        <row r="1831">
          <cell r="A1831" t="str">
            <v>Tibor KolenicPavel Kulhanek</v>
          </cell>
          <cell r="B1831" t="str">
            <v>Tibor Kolenic</v>
          </cell>
          <cell r="C1831" t="str">
            <v>Pavel Kulhanek</v>
          </cell>
          <cell r="D1831" t="str">
            <v>0-3</v>
          </cell>
          <cell r="E1831" t="str">
            <v>07/28 22:00</v>
          </cell>
        </row>
        <row r="1832">
          <cell r="A1832" t="str">
            <v>David VrabecMarek Placek</v>
          </cell>
          <cell r="B1832" t="str">
            <v>David Vrabec</v>
          </cell>
          <cell r="C1832" t="str">
            <v>Marek Placek</v>
          </cell>
          <cell r="D1832" t="str">
            <v>1-3</v>
          </cell>
          <cell r="E1832" t="str">
            <v>07/28 22:00</v>
          </cell>
        </row>
        <row r="1833">
          <cell r="A1833" t="str">
            <v>A. Pourasgari/A.VakiliJan Kabelka</v>
          </cell>
          <cell r="B1833" t="str">
            <v>A. Pourasgari/A.Vakili</v>
          </cell>
          <cell r="C1833" t="str">
            <v>Jan Kabelka</v>
          </cell>
          <cell r="D1833" t="str">
            <v>1-3</v>
          </cell>
          <cell r="E1833" t="str">
            <v>07/28 21:30</v>
          </cell>
        </row>
        <row r="1834">
          <cell r="A1834" t="str">
            <v>Frantisek TrojanJaroslav Strnad 1964</v>
          </cell>
          <cell r="B1834" t="str">
            <v>Frantisek Trojan</v>
          </cell>
          <cell r="C1834" t="str">
            <v>Jaroslav Strnad 1964</v>
          </cell>
          <cell r="D1834" t="str">
            <v>2-3</v>
          </cell>
          <cell r="E1834" t="str">
            <v>07/28 21:30</v>
          </cell>
        </row>
        <row r="1835">
          <cell r="A1835" t="str">
            <v>Karel BrozikJayaprakash/Kaliyanda Poonacha</v>
          </cell>
          <cell r="B1835" t="str">
            <v>Karel Brozik</v>
          </cell>
          <cell r="C1835" t="str">
            <v>Jayaprakash/Kaliyanda Poonacha</v>
          </cell>
          <cell r="D1835" t="str">
            <v>1-3</v>
          </cell>
          <cell r="E1835" t="str">
            <v>07/28 21:00</v>
          </cell>
        </row>
        <row r="1836">
          <cell r="A1836" t="str">
            <v>Richard MacuraRadomir Benesz</v>
          </cell>
          <cell r="B1836" t="str">
            <v>Richard Macura</v>
          </cell>
          <cell r="C1836" t="str">
            <v>Radomir Benesz</v>
          </cell>
          <cell r="D1836" t="str">
            <v>3-2</v>
          </cell>
          <cell r="E1836" t="str">
            <v>07/28 21:00</v>
          </cell>
        </row>
        <row r="1837">
          <cell r="A1837" t="str">
            <v>Tomas ZahradnikRobin Pacha</v>
          </cell>
          <cell r="B1837" t="str">
            <v>Tomas Zahradnik</v>
          </cell>
          <cell r="C1837" t="str">
            <v>Robin Pacha</v>
          </cell>
          <cell r="D1837" t="str">
            <v>3-1</v>
          </cell>
          <cell r="E1837" t="str">
            <v>07/28 20:30</v>
          </cell>
        </row>
        <row r="1838">
          <cell r="A1838" t="str">
            <v>Radomir VavreckaRadomir Benesz</v>
          </cell>
          <cell r="B1838" t="str">
            <v>Radomir Vavrecka</v>
          </cell>
          <cell r="C1838" t="str">
            <v>Radomir Benesz</v>
          </cell>
          <cell r="D1838" t="str">
            <v>3-0</v>
          </cell>
          <cell r="E1838" t="str">
            <v>07/28 20:30</v>
          </cell>
        </row>
        <row r="1839">
          <cell r="A1839" t="str">
            <v>Tomas DonatFrantisek Trojan</v>
          </cell>
          <cell r="B1839" t="str">
            <v>Tomas Donat</v>
          </cell>
          <cell r="C1839" t="str">
            <v>Frantisek Trojan</v>
          </cell>
          <cell r="D1839" t="str">
            <v>2-3</v>
          </cell>
          <cell r="E1839" t="str">
            <v>07/28 20:30</v>
          </cell>
        </row>
        <row r="1840">
          <cell r="A1840" t="str">
            <v>Karel BrozikMilan Urban</v>
          </cell>
          <cell r="B1840" t="str">
            <v>Karel Brozik</v>
          </cell>
          <cell r="C1840" t="str">
            <v>Milan Urban</v>
          </cell>
          <cell r="D1840" t="str">
            <v>0-3</v>
          </cell>
          <cell r="E1840" t="str">
            <v>07/28 20:00</v>
          </cell>
        </row>
        <row r="1841">
          <cell r="A1841" t="str">
            <v>Robin PachaKarel Brozik</v>
          </cell>
          <cell r="B1841" t="str">
            <v>Robin Pacha</v>
          </cell>
          <cell r="C1841" t="str">
            <v>Karel Brozik</v>
          </cell>
          <cell r="D1841" t="str">
            <v>2-3</v>
          </cell>
          <cell r="E1841" t="str">
            <v>07/28 19:30</v>
          </cell>
        </row>
        <row r="1842">
          <cell r="A1842" t="str">
            <v>Radomir BeneszRichard Macura</v>
          </cell>
          <cell r="B1842" t="str">
            <v>Radomir Benesz</v>
          </cell>
          <cell r="C1842" t="str">
            <v>Richard Macura</v>
          </cell>
          <cell r="D1842" t="str">
            <v>3-1</v>
          </cell>
          <cell r="E1842" t="str">
            <v>07/28 19:30</v>
          </cell>
        </row>
        <row r="1843">
          <cell r="A1843" t="str">
            <v>Joffrey De SchepperMilan Urban</v>
          </cell>
          <cell r="B1843" t="str">
            <v>Joffrey De Schepper</v>
          </cell>
          <cell r="C1843" t="str">
            <v>Milan Urban</v>
          </cell>
          <cell r="D1843" t="str">
            <v>0-3</v>
          </cell>
          <cell r="E1843" t="str">
            <v>07/28 19:00</v>
          </cell>
        </row>
        <row r="1844">
          <cell r="A1844" t="str">
            <v>Milan Cakovsky SnrRichard Vavricka</v>
          </cell>
          <cell r="B1844" t="str">
            <v>Milan Cakovsky Snr</v>
          </cell>
          <cell r="C1844" t="str">
            <v>Richard Vavricka</v>
          </cell>
          <cell r="D1844" t="str">
            <v>2-3</v>
          </cell>
          <cell r="E1844" t="str">
            <v>07/28 19:00</v>
          </cell>
        </row>
        <row r="1845">
          <cell r="A1845" t="str">
            <v>Radomir VavreckaSKP Bratislava</v>
          </cell>
          <cell r="B1845" t="str">
            <v>Radomir Vavrecka</v>
          </cell>
          <cell r="C1845" t="str">
            <v>SKP Bratislava</v>
          </cell>
          <cell r="D1845" t="str">
            <v>2-3</v>
          </cell>
          <cell r="E1845" t="str">
            <v>07/28 19:00</v>
          </cell>
        </row>
        <row r="1846">
          <cell r="A1846" t="str">
            <v>Milan UrbanRobin Pacha</v>
          </cell>
          <cell r="B1846" t="str">
            <v>Milan Urban</v>
          </cell>
          <cell r="C1846" t="str">
            <v>Robin Pacha</v>
          </cell>
          <cell r="D1846" t="str">
            <v>3-2</v>
          </cell>
          <cell r="E1846" t="str">
            <v>07/28 18:30</v>
          </cell>
        </row>
        <row r="1847">
          <cell r="A1847" t="str">
            <v>Lubomir NavratRadomir Benesz</v>
          </cell>
          <cell r="B1847" t="str">
            <v>Lubomir Navrat</v>
          </cell>
          <cell r="C1847" t="str">
            <v>Radomir Benesz</v>
          </cell>
          <cell r="D1847" t="str">
            <v>3-0</v>
          </cell>
          <cell r="E1847" t="str">
            <v>07/28 18:30</v>
          </cell>
        </row>
        <row r="1848">
          <cell r="A1848" t="str">
            <v>Josef CizMilan Cakovsky Snr</v>
          </cell>
          <cell r="B1848" t="str">
            <v>Josef Ciz</v>
          </cell>
          <cell r="C1848" t="str">
            <v>Milan Cakovsky Snr</v>
          </cell>
          <cell r="D1848" t="str">
            <v>0-3</v>
          </cell>
          <cell r="E1848" t="str">
            <v>07/28 18:00</v>
          </cell>
        </row>
        <row r="1849">
          <cell r="A1849" t="str">
            <v>Karel BrozikFornell-Mestres/G Requena</v>
          </cell>
          <cell r="B1849" t="str">
            <v>Karel Brozik</v>
          </cell>
          <cell r="C1849" t="str">
            <v>Fornell-Mestres/G Requena</v>
          </cell>
          <cell r="D1849" t="str">
            <v>0-3</v>
          </cell>
          <cell r="E1849" t="str">
            <v>07/28 18:00</v>
          </cell>
        </row>
        <row r="1850">
          <cell r="A1850" t="str">
            <v>Richard MacuraRadomir Vavrecka</v>
          </cell>
          <cell r="B1850" t="str">
            <v>Richard Macura</v>
          </cell>
          <cell r="C1850" t="str">
            <v>Radomir Vavrecka</v>
          </cell>
          <cell r="D1850" t="str">
            <v>3-1</v>
          </cell>
          <cell r="E1850" t="str">
            <v>07/28 18:00</v>
          </cell>
        </row>
        <row r="1851">
          <cell r="A1851" t="str">
            <v>Jiri PozarskySimon Kadavy</v>
          </cell>
          <cell r="B1851" t="str">
            <v>Jiri Pozarsky</v>
          </cell>
          <cell r="C1851" t="str">
            <v>Simon Kadavy</v>
          </cell>
          <cell r="D1851" t="str">
            <v>3-1</v>
          </cell>
          <cell r="E1851" t="str">
            <v>07/28 17:30</v>
          </cell>
        </row>
        <row r="1852">
          <cell r="A1852" t="str">
            <v>Josef KoutnikJan Manhal Jnr</v>
          </cell>
          <cell r="B1852" t="str">
            <v>Josef Koutnik</v>
          </cell>
          <cell r="C1852" t="str">
            <v>Jan Manhal Jnr</v>
          </cell>
          <cell r="D1852" t="str">
            <v>1-3</v>
          </cell>
          <cell r="E1852" t="str">
            <v>07/28 17:30</v>
          </cell>
        </row>
        <row r="1853">
          <cell r="A1853" t="str">
            <v>David SarganekJakub Stusek</v>
          </cell>
          <cell r="B1853" t="str">
            <v>David Sarganek</v>
          </cell>
          <cell r="C1853" t="str">
            <v>Jakub Stusek</v>
          </cell>
          <cell r="D1853" t="str">
            <v>3-2</v>
          </cell>
          <cell r="E1853" t="str">
            <v>07/28 17:00</v>
          </cell>
        </row>
        <row r="1854">
          <cell r="A1854" t="str">
            <v>Frantisek BrizaJaroslav Novotny</v>
          </cell>
          <cell r="B1854" t="str">
            <v>Frantisek Briza</v>
          </cell>
          <cell r="C1854" t="str">
            <v>Jaroslav Novotny</v>
          </cell>
          <cell r="D1854" t="str">
            <v>3-0</v>
          </cell>
          <cell r="E1854" t="str">
            <v>07/28 17:00</v>
          </cell>
        </row>
        <row r="1855">
          <cell r="A1855" t="str">
            <v>Radim PokornyVladan Brom</v>
          </cell>
          <cell r="B1855" t="str">
            <v>Radim Pokorny</v>
          </cell>
          <cell r="C1855" t="str">
            <v>Vladan Brom</v>
          </cell>
          <cell r="D1855" t="str">
            <v>2-3</v>
          </cell>
          <cell r="E1855" t="str">
            <v>07/28 17:00</v>
          </cell>
        </row>
        <row r="1856">
          <cell r="A1856" t="str">
            <v>David SarganekRadek Benes</v>
          </cell>
          <cell r="B1856" t="str">
            <v>David Sarganek</v>
          </cell>
          <cell r="C1856" t="str">
            <v>Radek Benes</v>
          </cell>
          <cell r="D1856" t="str">
            <v>2-3</v>
          </cell>
          <cell r="E1856" t="str">
            <v>07/28 16:30</v>
          </cell>
        </row>
        <row r="1857">
          <cell r="A1857" t="str">
            <v>Jiri PozarskyMiroslav Svedik</v>
          </cell>
          <cell r="B1857" t="str">
            <v>Jiri Pozarsky</v>
          </cell>
          <cell r="C1857" t="str">
            <v>Miroslav Svedik</v>
          </cell>
          <cell r="D1857" t="str">
            <v>3-2</v>
          </cell>
          <cell r="E1857" t="str">
            <v>07/28 16:30</v>
          </cell>
        </row>
        <row r="1858">
          <cell r="A1858" t="str">
            <v>Daniel TumaJaroslav Novotny</v>
          </cell>
          <cell r="B1858" t="str">
            <v>Daniel Tuma</v>
          </cell>
          <cell r="C1858" t="str">
            <v>Jaroslav Novotny</v>
          </cell>
          <cell r="D1858" t="str">
            <v>3-0</v>
          </cell>
          <cell r="E1858" t="str">
            <v>07/28 16:30</v>
          </cell>
        </row>
        <row r="1859">
          <cell r="A1859" t="str">
            <v>Jaroslav NovotnyFrantisek Briza</v>
          </cell>
          <cell r="B1859" t="str">
            <v>Jaroslav Novotny</v>
          </cell>
          <cell r="C1859" t="str">
            <v>Frantisek Briza</v>
          </cell>
          <cell r="D1859" t="str">
            <v>0-3</v>
          </cell>
          <cell r="E1859" t="str">
            <v>07/28 15:30</v>
          </cell>
        </row>
        <row r="1860">
          <cell r="A1860" t="str">
            <v>Radim PokornyJan Manhal Jnr</v>
          </cell>
          <cell r="B1860" t="str">
            <v>Radim Pokorny</v>
          </cell>
          <cell r="C1860" t="str">
            <v>Jan Manhal Jnr</v>
          </cell>
          <cell r="D1860" t="str">
            <v>0-3</v>
          </cell>
          <cell r="E1860" t="str">
            <v>07/28 15:00</v>
          </cell>
        </row>
        <row r="1861">
          <cell r="A1861" t="str">
            <v>Jiri PlachyJaroslav Novotny</v>
          </cell>
          <cell r="B1861" t="str">
            <v>Jiri Plachy</v>
          </cell>
          <cell r="C1861" t="str">
            <v>Jaroslav Novotny</v>
          </cell>
          <cell r="D1861" t="str">
            <v>2-3</v>
          </cell>
          <cell r="E1861" t="str">
            <v>07/28 14:30</v>
          </cell>
        </row>
        <row r="1862">
          <cell r="A1862" t="str">
            <v>Simon KadavyMiroslav Svedik</v>
          </cell>
          <cell r="B1862" t="str">
            <v>Simon Kadavy</v>
          </cell>
          <cell r="C1862" t="str">
            <v>Miroslav Svedik</v>
          </cell>
          <cell r="D1862" t="str">
            <v>3-1</v>
          </cell>
          <cell r="E1862" t="str">
            <v>07/28 14:30</v>
          </cell>
        </row>
        <row r="1863">
          <cell r="A1863" t="str">
            <v>Martin BiolekDavid Sarganek</v>
          </cell>
          <cell r="B1863" t="str">
            <v>Martin Biolek</v>
          </cell>
          <cell r="C1863" t="str">
            <v>David Sarganek</v>
          </cell>
          <cell r="D1863" t="str">
            <v>3-0</v>
          </cell>
          <cell r="E1863" t="str">
            <v>07/28 14:00</v>
          </cell>
        </row>
        <row r="1864">
          <cell r="A1864" t="str">
            <v>EzerunasDaniel Tuma</v>
          </cell>
          <cell r="B1864" t="str">
            <v>Ezerunas</v>
          </cell>
          <cell r="C1864" t="str">
            <v>Daniel Tuma</v>
          </cell>
          <cell r="D1864" t="str">
            <v>1-3</v>
          </cell>
          <cell r="E1864" t="str">
            <v>07/28 14:00</v>
          </cell>
        </row>
        <row r="1865">
          <cell r="A1865" t="str">
            <v>Vladan BromRadim Pokorny</v>
          </cell>
          <cell r="B1865" t="str">
            <v>Vladan Brom</v>
          </cell>
          <cell r="C1865" t="str">
            <v>Radim Pokorny</v>
          </cell>
          <cell r="D1865" t="str">
            <v>2-3</v>
          </cell>
          <cell r="E1865" t="str">
            <v>07/28 14:00</v>
          </cell>
        </row>
        <row r="1866">
          <cell r="A1866" t="str">
            <v>Petr Kmoch SnrTomas Krcil</v>
          </cell>
          <cell r="B1866" t="str">
            <v>Petr Kmoch Snr</v>
          </cell>
          <cell r="C1866" t="str">
            <v>Tomas Krcil</v>
          </cell>
          <cell r="D1866" t="str">
            <v>2-3</v>
          </cell>
          <cell r="E1866" t="str">
            <v>07/28 13:30</v>
          </cell>
        </row>
        <row r="1867">
          <cell r="A1867" t="str">
            <v>Roman PolovkaPetr Serak</v>
          </cell>
          <cell r="B1867" t="str">
            <v>Roman Polovka</v>
          </cell>
          <cell r="C1867" t="str">
            <v>Petr Serak</v>
          </cell>
          <cell r="D1867" t="str">
            <v>0-3</v>
          </cell>
          <cell r="E1867" t="str">
            <v>07/28 13:30</v>
          </cell>
        </row>
        <row r="1868">
          <cell r="A1868" t="str">
            <v>Radim UrbaniecRadim Uhlar</v>
          </cell>
          <cell r="B1868" t="str">
            <v>Radim Urbaniec</v>
          </cell>
          <cell r="C1868" t="str">
            <v>Radim Uhlar</v>
          </cell>
          <cell r="D1868" t="str">
            <v>3-1</v>
          </cell>
          <cell r="E1868" t="str">
            <v>07/28 13:30</v>
          </cell>
        </row>
        <row r="1869">
          <cell r="A1869" t="str">
            <v>Tomas LangerZbynek Pagac</v>
          </cell>
          <cell r="B1869" t="str">
            <v>Tomas Langer</v>
          </cell>
          <cell r="C1869" t="str">
            <v>Zbynek Pagac</v>
          </cell>
          <cell r="D1869" t="str">
            <v>2-3</v>
          </cell>
          <cell r="E1869" t="str">
            <v>07/28 13:00</v>
          </cell>
        </row>
        <row r="1870">
          <cell r="A1870" t="str">
            <v>Otto JarkovskyStanislav Mazanek</v>
          </cell>
          <cell r="B1870" t="str">
            <v>Otto Jarkovsky</v>
          </cell>
          <cell r="C1870" t="str">
            <v>Stanislav Mazanek</v>
          </cell>
          <cell r="D1870" t="str">
            <v>3-0</v>
          </cell>
          <cell r="E1870" t="str">
            <v>07/28 13:00</v>
          </cell>
        </row>
        <row r="1871">
          <cell r="A1871" t="str">
            <v>Miroslav CyrusTomas Krcil</v>
          </cell>
          <cell r="B1871" t="str">
            <v>Miroslav Cyrus</v>
          </cell>
          <cell r="C1871" t="str">
            <v>Tomas Krcil</v>
          </cell>
          <cell r="D1871" t="str">
            <v>1-3</v>
          </cell>
          <cell r="E1871" t="str">
            <v>07/28 12:30</v>
          </cell>
        </row>
        <row r="1872">
          <cell r="A1872" t="str">
            <v>Stanislav MazanekOtto Jarkovsky</v>
          </cell>
          <cell r="B1872" t="str">
            <v>Stanislav Mazanek</v>
          </cell>
          <cell r="C1872" t="str">
            <v>Otto Jarkovsky</v>
          </cell>
          <cell r="D1872" t="str">
            <v>2-3</v>
          </cell>
          <cell r="E1872" t="str">
            <v>07/28 12:30</v>
          </cell>
        </row>
        <row r="1873">
          <cell r="A1873" t="str">
            <v>Radim UhlarZbynek Pagac</v>
          </cell>
          <cell r="B1873" t="str">
            <v>Radim Uhlar</v>
          </cell>
          <cell r="C1873" t="str">
            <v>Zbynek Pagac</v>
          </cell>
          <cell r="D1873" t="str">
            <v>2-3</v>
          </cell>
          <cell r="E1873" t="str">
            <v>07/28 12:30</v>
          </cell>
        </row>
        <row r="1874">
          <cell r="A1874" t="str">
            <v>Ondrej ProsPetr Kmoch Snr</v>
          </cell>
          <cell r="B1874" t="str">
            <v>Ondrej Pros</v>
          </cell>
          <cell r="C1874" t="str">
            <v>Petr Kmoch Snr</v>
          </cell>
          <cell r="D1874" t="str">
            <v>0-3</v>
          </cell>
          <cell r="E1874" t="str">
            <v>07/28 12:00</v>
          </cell>
        </row>
        <row r="1875">
          <cell r="A1875" t="str">
            <v>Jan SuchardaDominik Kuzma</v>
          </cell>
          <cell r="B1875" t="str">
            <v>Jan Sucharda</v>
          </cell>
          <cell r="C1875" t="str">
            <v>Dominik Kuzma</v>
          </cell>
          <cell r="D1875" t="str">
            <v>2-3</v>
          </cell>
          <cell r="E1875" t="str">
            <v>07/28 12:00</v>
          </cell>
        </row>
        <row r="1876">
          <cell r="A1876" t="str">
            <v>Tomas LangerRadim Urbaniec</v>
          </cell>
          <cell r="B1876" t="str">
            <v>Tomas Langer</v>
          </cell>
          <cell r="C1876" t="str">
            <v>Radim Urbaniec</v>
          </cell>
          <cell r="D1876" t="str">
            <v>2-3</v>
          </cell>
          <cell r="E1876" t="str">
            <v>07/28 12:00</v>
          </cell>
        </row>
        <row r="1877">
          <cell r="A1877" t="str">
            <v>Martin SobisekJan Sucharda</v>
          </cell>
          <cell r="B1877" t="str">
            <v>Martin Sobisek</v>
          </cell>
          <cell r="C1877" t="str">
            <v>Jan Sucharda</v>
          </cell>
          <cell r="D1877" t="str">
            <v>3-1</v>
          </cell>
          <cell r="E1877" t="str">
            <v>07/28 11:30</v>
          </cell>
        </row>
        <row r="1878">
          <cell r="A1878" t="str">
            <v>Otto JarkovskyRoman Polovka</v>
          </cell>
          <cell r="B1878" t="str">
            <v>Otto Jarkovsky</v>
          </cell>
          <cell r="C1878" t="str">
            <v>Roman Polovka</v>
          </cell>
          <cell r="D1878" t="str">
            <v>3-2</v>
          </cell>
          <cell r="E1878" t="str">
            <v>07/28 11:30</v>
          </cell>
        </row>
        <row r="1879">
          <cell r="A1879" t="str">
            <v>Tomas KrcilOndrej Pros</v>
          </cell>
          <cell r="B1879" t="str">
            <v>Tomas Krcil</v>
          </cell>
          <cell r="C1879" t="str">
            <v>Ondrej Pros</v>
          </cell>
          <cell r="D1879" t="str">
            <v>1-3</v>
          </cell>
          <cell r="E1879" t="str">
            <v>07/28 11:30</v>
          </cell>
        </row>
        <row r="1880">
          <cell r="A1880" t="str">
            <v>Zbynek PagacTomas Langer</v>
          </cell>
          <cell r="B1880" t="str">
            <v>Zbynek Pagac</v>
          </cell>
          <cell r="C1880" t="str">
            <v>Tomas Langer</v>
          </cell>
          <cell r="D1880" t="str">
            <v>1-3</v>
          </cell>
          <cell r="E1880" t="str">
            <v>07/28 11:30</v>
          </cell>
        </row>
        <row r="1881">
          <cell r="A1881" t="str">
            <v>Miroslav CyrusPetr Kmoch Snr</v>
          </cell>
          <cell r="B1881" t="str">
            <v>Miroslav Cyrus</v>
          </cell>
          <cell r="C1881" t="str">
            <v>Petr Kmoch Snr</v>
          </cell>
          <cell r="D1881" t="str">
            <v>0-3</v>
          </cell>
          <cell r="E1881" t="str">
            <v>07/28 11:00</v>
          </cell>
        </row>
        <row r="1882">
          <cell r="A1882" t="str">
            <v>Stanislav MazanekPetr Serak</v>
          </cell>
          <cell r="B1882" t="str">
            <v>Stanislav Mazanek</v>
          </cell>
          <cell r="C1882" t="str">
            <v>Petr Serak</v>
          </cell>
          <cell r="D1882" t="str">
            <v>0-3</v>
          </cell>
          <cell r="E1882" t="str">
            <v>07/28 11:00</v>
          </cell>
        </row>
        <row r="1883">
          <cell r="A1883" t="str">
            <v>Radim UhlarRadim Urbaniec</v>
          </cell>
          <cell r="B1883" t="str">
            <v>Radim Uhlar</v>
          </cell>
          <cell r="C1883" t="str">
            <v>Radim Urbaniec</v>
          </cell>
          <cell r="D1883" t="str">
            <v>1-3</v>
          </cell>
          <cell r="E1883" t="str">
            <v>07/28 11:00</v>
          </cell>
        </row>
        <row r="1884">
          <cell r="A1884" t="str">
            <v>Vladislav HampejsDominik Kuzma</v>
          </cell>
          <cell r="B1884" t="str">
            <v>Vladislav Hampejs</v>
          </cell>
          <cell r="C1884" t="str">
            <v>Dominik Kuzma</v>
          </cell>
          <cell r="D1884" t="str">
            <v>1-3</v>
          </cell>
          <cell r="E1884" t="str">
            <v>07/28 11:00</v>
          </cell>
        </row>
        <row r="1885">
          <cell r="A1885" t="str">
            <v>Petr SerakOtto Jarkovsky</v>
          </cell>
          <cell r="B1885" t="str">
            <v>Petr Serak</v>
          </cell>
          <cell r="C1885" t="str">
            <v>Otto Jarkovsky</v>
          </cell>
          <cell r="D1885" t="str">
            <v>3-0</v>
          </cell>
          <cell r="E1885" t="str">
            <v>07/28 10:30</v>
          </cell>
        </row>
        <row r="1886">
          <cell r="A1886" t="str">
            <v>Radim UrbaniecZbynek Pagac</v>
          </cell>
          <cell r="B1886" t="str">
            <v>Radim Urbaniec</v>
          </cell>
          <cell r="C1886" t="str">
            <v>Zbynek Pagac</v>
          </cell>
          <cell r="D1886" t="str">
            <v>3-1</v>
          </cell>
          <cell r="E1886" t="str">
            <v>07/28 10:30</v>
          </cell>
        </row>
        <row r="1887">
          <cell r="A1887" t="str">
            <v>Tomas LangerRadim Uhlar</v>
          </cell>
          <cell r="B1887" t="str">
            <v>Tomas Langer</v>
          </cell>
          <cell r="C1887" t="str">
            <v>Radim Uhlar</v>
          </cell>
          <cell r="D1887" t="str">
            <v>0-3</v>
          </cell>
          <cell r="E1887" t="str">
            <v>07/28 10:00</v>
          </cell>
        </row>
        <row r="1888">
          <cell r="A1888" t="str">
            <v>Roman PolovkaStanislav Mazanek</v>
          </cell>
          <cell r="B1888" t="str">
            <v>Roman Polovka</v>
          </cell>
          <cell r="C1888" t="str">
            <v>Stanislav Mazanek</v>
          </cell>
          <cell r="D1888" t="str">
            <v>3-2</v>
          </cell>
          <cell r="E1888" t="str">
            <v>07/28 10:00</v>
          </cell>
        </row>
        <row r="1889">
          <cell r="A1889" t="str">
            <v>Tomas PalanMichal Sokol</v>
          </cell>
          <cell r="B1889" t="str">
            <v>Tomas Palan</v>
          </cell>
          <cell r="C1889" t="str">
            <v>Michal Sokol</v>
          </cell>
          <cell r="D1889" t="str">
            <v>3-2</v>
          </cell>
          <cell r="E1889" t="str">
            <v>07/28 09:30</v>
          </cell>
        </row>
        <row r="1890">
          <cell r="A1890" t="str">
            <v>Josef BelovskyMatej Vogel</v>
          </cell>
          <cell r="B1890" t="str">
            <v>Josef Belovsky</v>
          </cell>
          <cell r="C1890" t="str">
            <v>Matej Vogel</v>
          </cell>
          <cell r="D1890" t="str">
            <v>0-3</v>
          </cell>
          <cell r="E1890" t="str">
            <v>07/28 09:30</v>
          </cell>
        </row>
        <row r="1891">
          <cell r="A1891" t="str">
            <v>Lukas KantorMichal Vavrecka</v>
          </cell>
          <cell r="B1891" t="str">
            <v>Lukas Kantor</v>
          </cell>
          <cell r="C1891" t="str">
            <v>Michal Vavrecka</v>
          </cell>
          <cell r="D1891" t="str">
            <v>3-1</v>
          </cell>
          <cell r="E1891" t="str">
            <v>07/28 09:30</v>
          </cell>
        </row>
        <row r="1892">
          <cell r="A1892" t="str">
            <v>Zdenek KasinskiMilan Regner</v>
          </cell>
          <cell r="B1892" t="str">
            <v>Zdenek Kasinski</v>
          </cell>
          <cell r="C1892" t="str">
            <v>Milan Regner</v>
          </cell>
          <cell r="D1892" t="str">
            <v>1-3</v>
          </cell>
          <cell r="E1892" t="str">
            <v>07/28 09:00</v>
          </cell>
        </row>
        <row r="1893">
          <cell r="A1893" t="str">
            <v>Radek MilataMartin Lorenc</v>
          </cell>
          <cell r="B1893" t="str">
            <v>Radek Milata</v>
          </cell>
          <cell r="C1893" t="str">
            <v>Martin Lorenc</v>
          </cell>
          <cell r="D1893" t="str">
            <v>3-2</v>
          </cell>
          <cell r="E1893" t="str">
            <v>07/28 09:00</v>
          </cell>
        </row>
        <row r="1894">
          <cell r="A1894" t="str">
            <v>Radek MilataMichal Vavrecka</v>
          </cell>
          <cell r="B1894" t="str">
            <v>Radek Milata</v>
          </cell>
          <cell r="C1894" t="str">
            <v>Michal Vavrecka</v>
          </cell>
          <cell r="D1894" t="str">
            <v>3-2</v>
          </cell>
          <cell r="E1894" t="str">
            <v>07/28 08:30</v>
          </cell>
        </row>
        <row r="1895">
          <cell r="A1895" t="str">
            <v>Stanislav HudecMichal Sokol</v>
          </cell>
          <cell r="B1895" t="str">
            <v>Stanislav Hudec</v>
          </cell>
          <cell r="C1895" t="str">
            <v>Michal Sokol</v>
          </cell>
          <cell r="D1895" t="str">
            <v>0-3</v>
          </cell>
          <cell r="E1895" t="str">
            <v>07/28 08:30</v>
          </cell>
        </row>
        <row r="1896">
          <cell r="A1896" t="str">
            <v>Matej VogelRadim Pavelka</v>
          </cell>
          <cell r="B1896" t="str">
            <v>Matej Vogel</v>
          </cell>
          <cell r="C1896" t="str">
            <v>Radim Pavelka</v>
          </cell>
          <cell r="D1896" t="str">
            <v>3-1</v>
          </cell>
          <cell r="E1896" t="str">
            <v>07/28 08:30</v>
          </cell>
        </row>
        <row r="1897">
          <cell r="A1897" t="str">
            <v>Milan RegnerC Baena/Samper-Montana</v>
          </cell>
          <cell r="B1897" t="str">
            <v>Milan Regner</v>
          </cell>
          <cell r="C1897" t="str">
            <v>C Baena/Samper-Montana</v>
          </cell>
          <cell r="D1897" t="str">
            <v>2-3</v>
          </cell>
          <cell r="E1897" t="str">
            <v>07/28 08:30</v>
          </cell>
        </row>
        <row r="1898">
          <cell r="A1898" t="str">
            <v>Josef BelovskyVladimir Postelt</v>
          </cell>
          <cell r="B1898" t="str">
            <v>Josef Belovsky</v>
          </cell>
          <cell r="C1898" t="str">
            <v>Vladimir Postelt</v>
          </cell>
          <cell r="D1898" t="str">
            <v>3-0</v>
          </cell>
          <cell r="E1898" t="str">
            <v>07/28 08:00</v>
          </cell>
        </row>
        <row r="1899">
          <cell r="A1899" t="str">
            <v>Michal VavreckaMartin Lorenc</v>
          </cell>
          <cell r="B1899" t="str">
            <v>Michal Vavrecka</v>
          </cell>
          <cell r="C1899" t="str">
            <v>Martin Lorenc</v>
          </cell>
          <cell r="D1899" t="str">
            <v>3-1</v>
          </cell>
          <cell r="E1899" t="str">
            <v>07/28 07:30</v>
          </cell>
        </row>
        <row r="1900">
          <cell r="A1900" t="str">
            <v>Michal SokolTomas Palan</v>
          </cell>
          <cell r="B1900" t="str">
            <v>Michal Sokol</v>
          </cell>
          <cell r="C1900" t="str">
            <v>Tomas Palan</v>
          </cell>
          <cell r="D1900" t="str">
            <v>1-3</v>
          </cell>
          <cell r="E1900" t="str">
            <v>07/28 07:30</v>
          </cell>
        </row>
        <row r="1901">
          <cell r="A1901" t="str">
            <v>Zdenek KasinskiJiri Veselka</v>
          </cell>
          <cell r="B1901" t="str">
            <v>Zdenek Kasinski</v>
          </cell>
          <cell r="C1901" t="str">
            <v>Jiri Veselka</v>
          </cell>
          <cell r="D1901" t="str">
            <v>2-3</v>
          </cell>
          <cell r="E1901" t="str">
            <v>07/28 07:30</v>
          </cell>
        </row>
        <row r="1902">
          <cell r="A1902" t="str">
            <v>Radek MilataLukas Kantor</v>
          </cell>
          <cell r="B1902" t="str">
            <v>Radek Milata</v>
          </cell>
          <cell r="C1902" t="str">
            <v>Lukas Kantor</v>
          </cell>
          <cell r="D1902" t="str">
            <v>2-3</v>
          </cell>
          <cell r="E1902" t="str">
            <v>07/28 07:00</v>
          </cell>
        </row>
        <row r="1903">
          <cell r="A1903" t="str">
            <v>Matej VogelVladimir Postelt</v>
          </cell>
          <cell r="B1903" t="str">
            <v>Matej Vogel</v>
          </cell>
          <cell r="C1903" t="str">
            <v>Vladimir Postelt</v>
          </cell>
          <cell r="D1903" t="str">
            <v>1-3</v>
          </cell>
          <cell r="E1903" t="str">
            <v>07/28 07:00</v>
          </cell>
        </row>
        <row r="1904">
          <cell r="A1904" t="str">
            <v>Radek FnukalMichal Sokol</v>
          </cell>
          <cell r="B1904" t="str">
            <v>Radek Fnukal</v>
          </cell>
          <cell r="C1904" t="str">
            <v>Michal Sokol</v>
          </cell>
          <cell r="D1904" t="str">
            <v>2-3</v>
          </cell>
          <cell r="E1904" t="str">
            <v>07/28 06:30</v>
          </cell>
        </row>
        <row r="1905">
          <cell r="A1905" t="str">
            <v>Martin LorencRadek Milata</v>
          </cell>
          <cell r="B1905" t="str">
            <v>Martin Lorenc</v>
          </cell>
          <cell r="C1905" t="str">
            <v>Radek Milata</v>
          </cell>
          <cell r="D1905" t="str">
            <v>3-2</v>
          </cell>
          <cell r="E1905" t="str">
            <v>07/28 06:00</v>
          </cell>
        </row>
        <row r="1906">
          <cell r="A1906" t="str">
            <v>Jiri VeselkaMilan Regner</v>
          </cell>
          <cell r="B1906" t="str">
            <v>Jiri Veselka</v>
          </cell>
          <cell r="C1906" t="str">
            <v>Milan Regner</v>
          </cell>
          <cell r="D1906" t="str">
            <v>3-2</v>
          </cell>
          <cell r="E1906" t="str">
            <v>07/28 06:00</v>
          </cell>
        </row>
        <row r="1907">
          <cell r="A1907" t="str">
            <v>Tomas PalanStanislav Hudec</v>
          </cell>
          <cell r="B1907" t="str">
            <v>Tomas Palan</v>
          </cell>
          <cell r="C1907" t="str">
            <v>Stanislav Hudec</v>
          </cell>
          <cell r="D1907" t="str">
            <v>2-3</v>
          </cell>
          <cell r="E1907" t="str">
            <v>07/28 06:00</v>
          </cell>
        </row>
        <row r="1908">
          <cell r="A1908" t="str">
            <v>Martin HukNakhon Pathom Mad Goat</v>
          </cell>
          <cell r="B1908" t="str">
            <v>Martin Huk</v>
          </cell>
          <cell r="C1908" t="str">
            <v>Nakhon Pathom Mad Goat</v>
          </cell>
          <cell r="D1908" t="str">
            <v>3-1</v>
          </cell>
          <cell r="E1908" t="str">
            <v>07/28 03:30</v>
          </cell>
        </row>
        <row r="1909">
          <cell r="A1909" t="str">
            <v>Michal RegnerOndrej Svacha</v>
          </cell>
          <cell r="B1909" t="str">
            <v>Michal Regner</v>
          </cell>
          <cell r="C1909" t="str">
            <v>Ondrej Svacha</v>
          </cell>
          <cell r="D1909" t="str">
            <v>3-0</v>
          </cell>
          <cell r="E1909" t="str">
            <v>07/28 01:30</v>
          </cell>
        </row>
        <row r="1910">
          <cell r="A1910" t="str">
            <v>Jiri RuzickaMartin Huk</v>
          </cell>
          <cell r="B1910" t="str">
            <v>Jiri Ruzicka</v>
          </cell>
          <cell r="C1910" t="str">
            <v>Martin Huk</v>
          </cell>
          <cell r="D1910" t="str">
            <v>1-3</v>
          </cell>
          <cell r="E1910" t="str">
            <v>07/28 01:00</v>
          </cell>
        </row>
        <row r="1911">
          <cell r="A1911" t="str">
            <v>Ondrej SvachaDenis Hofman</v>
          </cell>
          <cell r="B1911" t="str">
            <v>Ondrej Svacha</v>
          </cell>
          <cell r="C1911" t="str">
            <v>Denis Hofman</v>
          </cell>
          <cell r="D1911" t="str">
            <v>1-3</v>
          </cell>
          <cell r="E1911" t="str">
            <v>07/28 00:00</v>
          </cell>
        </row>
        <row r="1912">
          <cell r="A1912" t="str">
            <v>Petr Oliver KorpJiri Ruzicka</v>
          </cell>
          <cell r="B1912" t="str">
            <v>Petr Oliver Korp</v>
          </cell>
          <cell r="C1912" t="str">
            <v>Jiri Ruzicka</v>
          </cell>
          <cell r="D1912" t="str">
            <v>3-1</v>
          </cell>
          <cell r="E1912" t="str">
            <v>07/28 00:00</v>
          </cell>
        </row>
        <row r="1913">
          <cell r="A1913" t="str">
            <v>Matous KlimentaPetr Oliver Korp</v>
          </cell>
          <cell r="B1913" t="str">
            <v>Matous Klimenta</v>
          </cell>
          <cell r="C1913" t="str">
            <v>Petr Oliver Korp</v>
          </cell>
          <cell r="D1913" t="str">
            <v>1-3</v>
          </cell>
          <cell r="E1913" t="str">
            <v>07/27 23:00</v>
          </cell>
        </row>
        <row r="1914">
          <cell r="A1914" t="str">
            <v>SC WiedenbruckJiri Ruzicka</v>
          </cell>
          <cell r="B1914" t="str">
            <v>SC Wiedenbruck</v>
          </cell>
          <cell r="C1914" t="str">
            <v>Jiri Ruzicka</v>
          </cell>
          <cell r="D1914" t="str">
            <v>3-1</v>
          </cell>
          <cell r="E1914" t="str">
            <v>07/27 22:30</v>
          </cell>
        </row>
        <row r="1915">
          <cell r="A1915" t="str">
            <v>Martin HukMatous Klimenta</v>
          </cell>
          <cell r="B1915" t="str">
            <v>Martin Huk</v>
          </cell>
          <cell r="C1915" t="str">
            <v>Matous Klimenta</v>
          </cell>
          <cell r="D1915" t="str">
            <v>3-2</v>
          </cell>
          <cell r="E1915" t="str">
            <v>07/27 22:00</v>
          </cell>
        </row>
        <row r="1916">
          <cell r="A1916" t="str">
            <v>Jakub LevickyKyryl Darin</v>
          </cell>
          <cell r="B1916" t="str">
            <v>Jakub Levicky</v>
          </cell>
          <cell r="C1916" t="str">
            <v>Kyryl Darin</v>
          </cell>
          <cell r="D1916" t="str">
            <v>3-1</v>
          </cell>
          <cell r="E1916" t="str">
            <v>07/27 21:30</v>
          </cell>
        </row>
        <row r="1917">
          <cell r="A1917" t="str">
            <v>Zdenek BilekTomas Turek</v>
          </cell>
          <cell r="B1917" t="str">
            <v>Zdenek Bilek</v>
          </cell>
          <cell r="C1917" t="str">
            <v>Tomas Turek</v>
          </cell>
          <cell r="D1917" t="str">
            <v>3-1</v>
          </cell>
          <cell r="E1917" t="str">
            <v>07/27 21:00</v>
          </cell>
        </row>
        <row r="1918">
          <cell r="A1918" t="str">
            <v>Tomas RaneckyRadim Jaros</v>
          </cell>
          <cell r="B1918" t="str">
            <v>Tomas Ranecky</v>
          </cell>
          <cell r="C1918" t="str">
            <v>Radim Jaros</v>
          </cell>
          <cell r="D1918" t="str">
            <v>3-0</v>
          </cell>
          <cell r="E1918" t="str">
            <v>07/27 21:00</v>
          </cell>
        </row>
        <row r="1919">
          <cell r="A1919" t="str">
            <v>Kyryl DarinPatrik Sturma</v>
          </cell>
          <cell r="B1919" t="str">
            <v>Kyryl Darin</v>
          </cell>
          <cell r="C1919" t="str">
            <v>Patrik Sturma</v>
          </cell>
          <cell r="D1919" t="str">
            <v>3-0</v>
          </cell>
          <cell r="E1919" t="str">
            <v>07/27 20:30</v>
          </cell>
        </row>
        <row r="1920">
          <cell r="A1920" t="str">
            <v>Vaclav ZacekRadim Jaros</v>
          </cell>
          <cell r="B1920" t="str">
            <v>Vaclav Zacek</v>
          </cell>
          <cell r="C1920" t="str">
            <v>Radim Jaros</v>
          </cell>
          <cell r="D1920" t="str">
            <v>3-2</v>
          </cell>
          <cell r="E1920" t="str">
            <v>07/27 20:00</v>
          </cell>
        </row>
        <row r="1921">
          <cell r="A1921" t="str">
            <v>Vaclav ZacekMartin Zizka</v>
          </cell>
          <cell r="B1921" t="str">
            <v>Vaclav Zacek</v>
          </cell>
          <cell r="C1921" t="str">
            <v>Martin Zizka</v>
          </cell>
          <cell r="D1921" t="str">
            <v>Cancelled</v>
          </cell>
          <cell r="E1921" t="str">
            <v>07/27 20:00</v>
          </cell>
        </row>
        <row r="1922">
          <cell r="A1922" t="str">
            <v>Pavel GirethJan Zajicek</v>
          </cell>
          <cell r="B1922" t="str">
            <v>Pavel Gireth</v>
          </cell>
          <cell r="C1922" t="str">
            <v>Jan Zajicek</v>
          </cell>
          <cell r="D1922" t="str">
            <v>2-3</v>
          </cell>
          <cell r="E1922" t="str">
            <v>07/27 20:00</v>
          </cell>
        </row>
        <row r="1923">
          <cell r="A1923" t="str">
            <v>Patrik SturmaJakub Levicky</v>
          </cell>
          <cell r="B1923" t="str">
            <v>Patrik Sturma</v>
          </cell>
          <cell r="C1923" t="str">
            <v>Jakub Levicky</v>
          </cell>
          <cell r="D1923" t="str">
            <v>1-3</v>
          </cell>
          <cell r="E1923" t="str">
            <v>07/27 19:30</v>
          </cell>
        </row>
        <row r="1924">
          <cell r="A1924" t="str">
            <v>Tomas RaneckyVaclav Zacek</v>
          </cell>
          <cell r="B1924" t="str">
            <v>Tomas Ranecky</v>
          </cell>
          <cell r="C1924" t="str">
            <v>Vaclav Zacek</v>
          </cell>
          <cell r="D1924" t="str">
            <v>1-3</v>
          </cell>
          <cell r="E1924" t="str">
            <v>07/27 19:30</v>
          </cell>
        </row>
        <row r="1925">
          <cell r="A1925" t="str">
            <v>Jan PleskotVaclav Hruska Snr</v>
          </cell>
          <cell r="B1925" t="str">
            <v>Jan Pleskot</v>
          </cell>
          <cell r="C1925" t="str">
            <v>Vaclav Hruska Snr</v>
          </cell>
          <cell r="D1925" t="str">
            <v>3-0</v>
          </cell>
          <cell r="E1925" t="str">
            <v>07/27 19:30</v>
          </cell>
        </row>
        <row r="1926">
          <cell r="A1926" t="str">
            <v>Tomas TurekPavel Gireth</v>
          </cell>
          <cell r="B1926" t="str">
            <v>Tomas Turek</v>
          </cell>
          <cell r="C1926" t="str">
            <v>Pavel Gireth</v>
          </cell>
          <cell r="D1926" t="str">
            <v>1-3</v>
          </cell>
          <cell r="E1926" t="str">
            <v>07/27 19:30</v>
          </cell>
        </row>
        <row r="1927">
          <cell r="A1927" t="str">
            <v>Ludek PelikanRadim Jaros</v>
          </cell>
          <cell r="B1927" t="str">
            <v>Ludek Pelikan</v>
          </cell>
          <cell r="C1927" t="str">
            <v>Radim Jaros</v>
          </cell>
          <cell r="D1927" t="str">
            <v>3-0</v>
          </cell>
          <cell r="E1927" t="str">
            <v>07/27 19:00</v>
          </cell>
        </row>
        <row r="1928">
          <cell r="A1928" t="str">
            <v>Kyryl DarinZbynek Zientek</v>
          </cell>
          <cell r="B1928" t="str">
            <v>Kyryl Darin</v>
          </cell>
          <cell r="C1928" t="str">
            <v>Zbynek Zientek</v>
          </cell>
          <cell r="D1928" t="str">
            <v>1-3</v>
          </cell>
          <cell r="E1928" t="str">
            <v>07/27 19:00</v>
          </cell>
        </row>
        <row r="1929">
          <cell r="A1929" t="str">
            <v>Lubor SulavaLukas Krok</v>
          </cell>
          <cell r="B1929" t="str">
            <v>Lubor Sulava</v>
          </cell>
          <cell r="C1929" t="str">
            <v>Lukas Krok</v>
          </cell>
          <cell r="D1929" t="str">
            <v>3-2</v>
          </cell>
          <cell r="E1929" t="str">
            <v>07/27 19:00</v>
          </cell>
        </row>
        <row r="1930">
          <cell r="A1930" t="str">
            <v>Zdenek BilekJan Zajicek</v>
          </cell>
          <cell r="B1930" t="str">
            <v>Zdenek Bilek</v>
          </cell>
          <cell r="C1930" t="str">
            <v>Jan Zajicek</v>
          </cell>
          <cell r="D1930" t="str">
            <v>0-3</v>
          </cell>
          <cell r="E1930" t="str">
            <v>07/27 19:00</v>
          </cell>
        </row>
        <row r="1931">
          <cell r="A1931" t="str">
            <v>Ludek PelikanMartin Zizka</v>
          </cell>
          <cell r="B1931" t="str">
            <v>Ludek Pelikan</v>
          </cell>
          <cell r="C1931" t="str">
            <v>Martin Zizka</v>
          </cell>
          <cell r="D1931" t="str">
            <v>Cancelled</v>
          </cell>
          <cell r="E1931" t="str">
            <v>07/27 19:00</v>
          </cell>
        </row>
        <row r="1932">
          <cell r="A1932" t="str">
            <v>Radim JarosTomas Ranecky</v>
          </cell>
          <cell r="B1932" t="str">
            <v>Radim Jaros</v>
          </cell>
          <cell r="C1932" t="str">
            <v>Tomas Ranecky</v>
          </cell>
          <cell r="D1932" t="str">
            <v>2-3</v>
          </cell>
          <cell r="E1932" t="str">
            <v>07/27 18:30</v>
          </cell>
        </row>
        <row r="1933">
          <cell r="A1933" t="str">
            <v>Lukas KrokJan Pleskot</v>
          </cell>
          <cell r="B1933" t="str">
            <v>Lukas Krok</v>
          </cell>
          <cell r="C1933" t="str">
            <v>Jan Pleskot</v>
          </cell>
          <cell r="D1933" t="str">
            <v>2-3</v>
          </cell>
          <cell r="E1933" t="str">
            <v>07/27 18:30</v>
          </cell>
        </row>
        <row r="1934">
          <cell r="A1934" t="str">
            <v>Jan ZajicekTomas Turek</v>
          </cell>
          <cell r="B1934" t="str">
            <v>Jan Zajicek</v>
          </cell>
          <cell r="C1934" t="str">
            <v>Tomas Turek</v>
          </cell>
          <cell r="D1934" t="str">
            <v>3-0</v>
          </cell>
          <cell r="E1934" t="str">
            <v>07/27 18:30</v>
          </cell>
        </row>
        <row r="1935">
          <cell r="A1935" t="str">
            <v>Martin ZizkaTomas Ranecky</v>
          </cell>
          <cell r="B1935" t="str">
            <v>Martin Zizka</v>
          </cell>
          <cell r="C1935" t="str">
            <v>Tomas Ranecky</v>
          </cell>
          <cell r="D1935" t="str">
            <v>Cancelled</v>
          </cell>
          <cell r="E1935" t="str">
            <v>07/27 18:30</v>
          </cell>
        </row>
        <row r="1936">
          <cell r="A1936" t="str">
            <v>Vaclav ZacekLudek Pelikan</v>
          </cell>
          <cell r="B1936" t="str">
            <v>Vaclav Zacek</v>
          </cell>
          <cell r="C1936" t="str">
            <v>Ludek Pelikan</v>
          </cell>
          <cell r="D1936" t="str">
            <v>1-3</v>
          </cell>
          <cell r="E1936" t="str">
            <v>07/27 18:00</v>
          </cell>
        </row>
        <row r="1937">
          <cell r="A1937" t="str">
            <v>Vaclav Hruska SnrLubor Sulava</v>
          </cell>
          <cell r="B1937" t="str">
            <v>Vaclav Hruska Snr</v>
          </cell>
          <cell r="C1937" t="str">
            <v>Lubor Sulava</v>
          </cell>
          <cell r="D1937" t="str">
            <v>2-3</v>
          </cell>
          <cell r="E1937" t="str">
            <v>07/27 18:00</v>
          </cell>
        </row>
        <row r="1938">
          <cell r="A1938" t="str">
            <v>Petr AntonLukas Tonar</v>
          </cell>
          <cell r="B1938" t="str">
            <v>Petr Anton</v>
          </cell>
          <cell r="C1938" t="str">
            <v>Lukas Tonar</v>
          </cell>
          <cell r="D1938" t="str">
            <v>1-3</v>
          </cell>
          <cell r="E1938" t="str">
            <v>07/27 17:30</v>
          </cell>
        </row>
        <row r="1939">
          <cell r="A1939" t="str">
            <v>Matej MazurekBorek Moravec</v>
          </cell>
          <cell r="B1939" t="str">
            <v>Matej Mazurek</v>
          </cell>
          <cell r="C1939" t="str">
            <v>Borek Moravec</v>
          </cell>
          <cell r="D1939" t="str">
            <v>3-0</v>
          </cell>
          <cell r="E1939" t="str">
            <v>07/27 17:30</v>
          </cell>
        </row>
        <row r="1940">
          <cell r="A1940" t="str">
            <v>Jan VaclavekPetr Kmoch Jnr</v>
          </cell>
          <cell r="B1940" t="str">
            <v>Jan Vaclavek</v>
          </cell>
          <cell r="C1940" t="str">
            <v>Petr Kmoch Jnr</v>
          </cell>
          <cell r="D1940" t="str">
            <v>1-3</v>
          </cell>
          <cell r="E1940" t="str">
            <v>07/27 17:30</v>
          </cell>
        </row>
        <row r="1941">
          <cell r="A1941" t="str">
            <v>Remigiusz GlowaczJiri Vojtech</v>
          </cell>
          <cell r="B1941" t="str">
            <v>Remigiusz Glowacz</v>
          </cell>
          <cell r="C1941" t="str">
            <v>Jiri Vojtech</v>
          </cell>
          <cell r="D1941" t="str">
            <v>1-3</v>
          </cell>
          <cell r="E1941" t="str">
            <v>07/27 17:00</v>
          </cell>
        </row>
        <row r="1942">
          <cell r="A1942" t="str">
            <v>Marek RohMilan Kruml</v>
          </cell>
          <cell r="B1942" t="str">
            <v>Marek Roh</v>
          </cell>
          <cell r="C1942" t="str">
            <v>Milan Kruml</v>
          </cell>
          <cell r="D1942" t="str">
            <v>3-1</v>
          </cell>
          <cell r="E1942" t="str">
            <v>07/27 17:00</v>
          </cell>
        </row>
        <row r="1943">
          <cell r="A1943" t="str">
            <v>Jiri VojtechRemigiusz Glowacz</v>
          </cell>
          <cell r="B1943" t="str">
            <v>Jiri Vojtech</v>
          </cell>
          <cell r="C1943" t="str">
            <v>Remigiusz Glowacz</v>
          </cell>
          <cell r="D1943" t="str">
            <v>3-2</v>
          </cell>
          <cell r="E1943" t="str">
            <v>07/27 16:30</v>
          </cell>
        </row>
        <row r="1944">
          <cell r="A1944" t="str">
            <v>Lukas JindrakPetr Macela</v>
          </cell>
          <cell r="B1944" t="str">
            <v>Lukas Jindrak</v>
          </cell>
          <cell r="C1944" t="str">
            <v>Petr Macela</v>
          </cell>
          <cell r="D1944" t="str">
            <v>0-3</v>
          </cell>
          <cell r="E1944" t="str">
            <v>07/27 16:00</v>
          </cell>
        </row>
        <row r="1945">
          <cell r="A1945" t="str">
            <v>Frantisek ChaloupkaMatej Mazurek</v>
          </cell>
          <cell r="B1945" t="str">
            <v>Frantisek Chaloupka</v>
          </cell>
          <cell r="C1945" t="str">
            <v>Matej Mazurek</v>
          </cell>
          <cell r="D1945" t="str">
            <v>2-3</v>
          </cell>
          <cell r="E1945" t="str">
            <v>07/27 15:30</v>
          </cell>
        </row>
        <row r="1946">
          <cell r="A1946" t="str">
            <v>Remigiusz GlowaczPetr Anton</v>
          </cell>
          <cell r="B1946" t="str">
            <v>Remigiusz Glowacz</v>
          </cell>
          <cell r="C1946" t="str">
            <v>Petr Anton</v>
          </cell>
          <cell r="D1946" t="str">
            <v>1-3</v>
          </cell>
          <cell r="E1946" t="str">
            <v>07/27 15:30</v>
          </cell>
        </row>
        <row r="1947">
          <cell r="A1947" t="str">
            <v>Jaziri/OlivettiJan Vaclavek</v>
          </cell>
          <cell r="B1947" t="str">
            <v>Jaziri/Olivetti</v>
          </cell>
          <cell r="C1947" t="str">
            <v>Jan Vaclavek</v>
          </cell>
          <cell r="D1947" t="str">
            <v>3-2</v>
          </cell>
          <cell r="E1947" t="str">
            <v>07/27 15:30</v>
          </cell>
        </row>
        <row r="1948">
          <cell r="A1948" t="str">
            <v>Vojtech KoubekPetr Macela</v>
          </cell>
          <cell r="B1948" t="str">
            <v>Vojtech Koubek</v>
          </cell>
          <cell r="C1948" t="str">
            <v>Petr Macela</v>
          </cell>
          <cell r="D1948" t="str">
            <v>0-3</v>
          </cell>
          <cell r="E1948" t="str">
            <v>07/27 15:00</v>
          </cell>
        </row>
        <row r="1949">
          <cell r="A1949" t="str">
            <v>Jiri VojtechLukas Tonar</v>
          </cell>
          <cell r="B1949" t="str">
            <v>Jiri Vojtech</v>
          </cell>
          <cell r="C1949" t="str">
            <v>Lukas Tonar</v>
          </cell>
          <cell r="D1949" t="str">
            <v>0-3</v>
          </cell>
          <cell r="E1949" t="str">
            <v>07/27 15:00</v>
          </cell>
        </row>
        <row r="1950">
          <cell r="A1950" t="str">
            <v>Marek RohPetr Kmoch Jnr</v>
          </cell>
          <cell r="B1950" t="str">
            <v>Marek Roh</v>
          </cell>
          <cell r="C1950" t="str">
            <v>Petr Kmoch Jnr</v>
          </cell>
          <cell r="D1950" t="str">
            <v>2-3</v>
          </cell>
          <cell r="E1950" t="str">
            <v>07/27 15:00</v>
          </cell>
        </row>
        <row r="1951">
          <cell r="A1951" t="str">
            <v>Lukas TonarRemigiusz Glowacz</v>
          </cell>
          <cell r="B1951" t="str">
            <v>Lukas Tonar</v>
          </cell>
          <cell r="C1951" t="str">
            <v>Remigiusz Glowacz</v>
          </cell>
          <cell r="D1951" t="str">
            <v>2-3</v>
          </cell>
          <cell r="E1951" t="str">
            <v>07/27 14:30</v>
          </cell>
        </row>
        <row r="1952">
          <cell r="A1952" t="str">
            <v>Petr Kmoch JnrMilan Kruml</v>
          </cell>
          <cell r="B1952" t="str">
            <v>Petr Kmoch Jnr</v>
          </cell>
          <cell r="C1952" t="str">
            <v>Milan Kruml</v>
          </cell>
          <cell r="D1952" t="str">
            <v>3-1</v>
          </cell>
          <cell r="E1952" t="str">
            <v>07/27 14:30</v>
          </cell>
        </row>
        <row r="1953">
          <cell r="A1953" t="str">
            <v>Borek MoravecWhitney Osuigwe</v>
          </cell>
          <cell r="B1953" t="str">
            <v>Borek Moravec</v>
          </cell>
          <cell r="C1953" t="str">
            <v>Whitney Osuigwe</v>
          </cell>
          <cell r="D1953" t="str">
            <v>3-1</v>
          </cell>
          <cell r="E1953" t="str">
            <v>07/27 14:30</v>
          </cell>
        </row>
        <row r="1954">
          <cell r="A1954" t="str">
            <v>Petr AntonJiri Vojtech</v>
          </cell>
          <cell r="B1954" t="str">
            <v>Petr Anton</v>
          </cell>
          <cell r="C1954" t="str">
            <v>Jiri Vojtech</v>
          </cell>
          <cell r="D1954" t="str">
            <v>3-0</v>
          </cell>
          <cell r="E1954" t="str">
            <v>07/27 14:00</v>
          </cell>
        </row>
        <row r="1955">
          <cell r="A1955" t="str">
            <v>Jan VaclavekMarek Roh</v>
          </cell>
          <cell r="B1955" t="str">
            <v>Jan Vaclavek</v>
          </cell>
          <cell r="C1955" t="str">
            <v>Marek Roh</v>
          </cell>
          <cell r="D1955" t="str">
            <v>3-1</v>
          </cell>
          <cell r="E1955" t="str">
            <v>07/27 14:00</v>
          </cell>
        </row>
        <row r="1956">
          <cell r="A1956" t="str">
            <v>Josef KoutnikJan Cernoch</v>
          </cell>
          <cell r="B1956" t="str">
            <v>Josef Koutnik</v>
          </cell>
          <cell r="C1956" t="str">
            <v>Jan Cernoch</v>
          </cell>
          <cell r="D1956" t="str">
            <v>3-1</v>
          </cell>
          <cell r="E1956" t="str">
            <v>07/27 13:30</v>
          </cell>
        </row>
        <row r="1957">
          <cell r="A1957" t="str">
            <v>Jan SteffanRostislav Hasmanda</v>
          </cell>
          <cell r="B1957" t="str">
            <v>Jan Steffan</v>
          </cell>
          <cell r="C1957" t="str">
            <v>Rostislav Hasmanda</v>
          </cell>
          <cell r="D1957" t="str">
            <v>3-2</v>
          </cell>
          <cell r="E1957" t="str">
            <v>07/27 13:30</v>
          </cell>
        </row>
        <row r="1958">
          <cell r="A1958" t="str">
            <v>Bohumil SkulinaVasil Stempak</v>
          </cell>
          <cell r="B1958" t="str">
            <v>Bohumil Skulina</v>
          </cell>
          <cell r="C1958" t="str">
            <v>Vasil Stempak</v>
          </cell>
          <cell r="D1958" t="str">
            <v>3-2</v>
          </cell>
          <cell r="E1958" t="str">
            <v>07/27 13:30</v>
          </cell>
        </row>
        <row r="1959">
          <cell r="A1959" t="str">
            <v>Patrik PychaRemigiusz Glowacz</v>
          </cell>
          <cell r="B1959" t="str">
            <v>Patrik Pycha</v>
          </cell>
          <cell r="C1959" t="str">
            <v>Remigiusz Glowacz</v>
          </cell>
          <cell r="D1959" t="str">
            <v>2-3</v>
          </cell>
          <cell r="E1959" t="str">
            <v>07/27 13:30</v>
          </cell>
        </row>
        <row r="1960">
          <cell r="A1960" t="str">
            <v>Pavel ZdarsaJosef Vanek</v>
          </cell>
          <cell r="B1960" t="str">
            <v>Pavel Zdarsa</v>
          </cell>
          <cell r="C1960" t="str">
            <v>Josef Vanek</v>
          </cell>
          <cell r="D1960" t="str">
            <v>2-3</v>
          </cell>
          <cell r="E1960" t="str">
            <v>07/27 13:00</v>
          </cell>
        </row>
        <row r="1961">
          <cell r="A1961" t="str">
            <v>Josef VanekHong/Kang</v>
          </cell>
          <cell r="B1961" t="str">
            <v>Josef Vanek</v>
          </cell>
          <cell r="C1961" t="str">
            <v>Hong/Kang</v>
          </cell>
          <cell r="D1961" t="str">
            <v>1-3</v>
          </cell>
          <cell r="E1961" t="str">
            <v>07/27 12:30</v>
          </cell>
        </row>
        <row r="1962">
          <cell r="A1962" t="str">
            <v>Vasil StempakAlois Kanak</v>
          </cell>
          <cell r="B1962" t="str">
            <v>Vasil Stempak</v>
          </cell>
          <cell r="C1962" t="str">
            <v>Alois Kanak</v>
          </cell>
          <cell r="D1962" t="str">
            <v>3-1</v>
          </cell>
          <cell r="E1962" t="str">
            <v>07/27 12:30</v>
          </cell>
        </row>
        <row r="1963">
          <cell r="A1963" t="str">
            <v>Espolova/EspolovaPavel Zdarsa</v>
          </cell>
          <cell r="B1963" t="str">
            <v>Espolova/Espolova</v>
          </cell>
          <cell r="C1963" t="str">
            <v>Pavel Zdarsa</v>
          </cell>
          <cell r="D1963" t="str">
            <v>Cancelled</v>
          </cell>
          <cell r="E1963" t="str">
            <v>07/27 12:30</v>
          </cell>
        </row>
        <row r="1964">
          <cell r="A1964" t="str">
            <v>Tomas DonatJan Steffan</v>
          </cell>
          <cell r="B1964" t="str">
            <v>Tomas Donat</v>
          </cell>
          <cell r="C1964" t="str">
            <v>Jan Steffan</v>
          </cell>
          <cell r="D1964" t="str">
            <v>1-3</v>
          </cell>
          <cell r="E1964" t="str">
            <v>07/27 12:30</v>
          </cell>
        </row>
        <row r="1965">
          <cell r="A1965" t="str">
            <v>Miroslav SvedikRemigiusz Glowacz</v>
          </cell>
          <cell r="B1965" t="str">
            <v>Miroslav Svedik</v>
          </cell>
          <cell r="C1965" t="str">
            <v>Remigiusz Glowacz</v>
          </cell>
          <cell r="D1965" t="str">
            <v>3-0</v>
          </cell>
          <cell r="E1965" t="str">
            <v>07/27 12:30</v>
          </cell>
        </row>
        <row r="1966">
          <cell r="A1966" t="str">
            <v>Rostislav HasmandaPavel Kulhanek</v>
          </cell>
          <cell r="B1966" t="str">
            <v>Rostislav Hasmanda</v>
          </cell>
          <cell r="C1966" t="str">
            <v>Pavel Kulhanek</v>
          </cell>
          <cell r="D1966" t="str">
            <v>3-2</v>
          </cell>
          <cell r="E1966" t="str">
            <v>07/27 12:00</v>
          </cell>
        </row>
        <row r="1967">
          <cell r="A1967" t="str">
            <v>Patrik PychaLukas Tonar</v>
          </cell>
          <cell r="B1967" t="str">
            <v>Patrik Pycha</v>
          </cell>
          <cell r="C1967" t="str">
            <v>Lukas Tonar</v>
          </cell>
          <cell r="D1967" t="str">
            <v>3-0</v>
          </cell>
          <cell r="E1967" t="str">
            <v>07/27 12:00</v>
          </cell>
        </row>
        <row r="1968">
          <cell r="A1968" t="str">
            <v>Josef KoutnikTabeling/Seinen</v>
          </cell>
          <cell r="B1968" t="str">
            <v>Josef Koutnik</v>
          </cell>
          <cell r="C1968" t="str">
            <v>Tabeling/Seinen</v>
          </cell>
          <cell r="D1968" t="str">
            <v>3-0</v>
          </cell>
          <cell r="E1968" t="str">
            <v>07/27 12:00</v>
          </cell>
        </row>
        <row r="1969">
          <cell r="A1969" t="str">
            <v>BusteseMartin Stefek</v>
          </cell>
          <cell r="B1969" t="str">
            <v>Bustese</v>
          </cell>
          <cell r="C1969" t="str">
            <v>Martin Stefek</v>
          </cell>
          <cell r="D1969" t="str">
            <v>3-0</v>
          </cell>
          <cell r="E1969" t="str">
            <v>07/27 11:30</v>
          </cell>
        </row>
        <row r="1970">
          <cell r="A1970" t="str">
            <v>Remigiusz GlowaczPatrik Pycha</v>
          </cell>
          <cell r="B1970" t="str">
            <v>Remigiusz Glowacz</v>
          </cell>
          <cell r="C1970" t="str">
            <v>Patrik Pycha</v>
          </cell>
          <cell r="D1970" t="str">
            <v>3-1</v>
          </cell>
          <cell r="E1970" t="str">
            <v>07/27 11:30</v>
          </cell>
        </row>
        <row r="1971">
          <cell r="A1971" t="str">
            <v>Pavel ZdarsaJosef Koutnik</v>
          </cell>
          <cell r="B1971" t="str">
            <v>Pavel Zdarsa</v>
          </cell>
          <cell r="C1971" t="str">
            <v>Josef Koutnik</v>
          </cell>
          <cell r="D1971" t="str">
            <v>0-3</v>
          </cell>
          <cell r="E1971" t="str">
            <v>07/27 11:30</v>
          </cell>
        </row>
        <row r="1972">
          <cell r="A1972" t="str">
            <v>Josef VanekJan Cernoch</v>
          </cell>
          <cell r="B1972" t="str">
            <v>Josef Vanek</v>
          </cell>
          <cell r="C1972" t="str">
            <v>Jan Cernoch</v>
          </cell>
          <cell r="D1972" t="str">
            <v>0-3</v>
          </cell>
          <cell r="E1972" t="str">
            <v>07/27 11:00</v>
          </cell>
        </row>
        <row r="1973">
          <cell r="A1973" t="str">
            <v>Vasil StempakBohumil Skulina</v>
          </cell>
          <cell r="B1973" t="str">
            <v>Vasil Stempak</v>
          </cell>
          <cell r="C1973" t="str">
            <v>Bohumil Skulina</v>
          </cell>
          <cell r="D1973" t="str">
            <v>2-3</v>
          </cell>
          <cell r="E1973" t="str">
            <v>07/27 11:00</v>
          </cell>
        </row>
        <row r="1974">
          <cell r="A1974" t="str">
            <v>Vaclav PechAtletico Goes Women</v>
          </cell>
          <cell r="B1974" t="str">
            <v>Vaclav Pech</v>
          </cell>
          <cell r="C1974" t="str">
            <v>Atletico Goes Women</v>
          </cell>
          <cell r="D1974" t="str">
            <v>Cancelled</v>
          </cell>
          <cell r="E1974" t="str">
            <v>07/27 11:00</v>
          </cell>
        </row>
        <row r="1975">
          <cell r="A1975" t="str">
            <v>Bohumil SkulinaAlois Kanak</v>
          </cell>
          <cell r="B1975" t="str">
            <v>Bohumil Skulina</v>
          </cell>
          <cell r="C1975" t="str">
            <v>Alois Kanak</v>
          </cell>
          <cell r="D1975" t="str">
            <v>3-2</v>
          </cell>
          <cell r="E1975" t="str">
            <v>07/27 10:30</v>
          </cell>
        </row>
        <row r="1976">
          <cell r="A1976" t="str">
            <v>Pavel KulhanekJan Steffan</v>
          </cell>
          <cell r="B1976" t="str">
            <v>Pavel Kulhanek</v>
          </cell>
          <cell r="C1976" t="str">
            <v>Jan Steffan</v>
          </cell>
          <cell r="D1976" t="str">
            <v>3-2</v>
          </cell>
          <cell r="E1976" t="str">
            <v>07/27 10:30</v>
          </cell>
        </row>
        <row r="1977">
          <cell r="A1977" t="str">
            <v>Jan CernochPavel Zdarsa</v>
          </cell>
          <cell r="B1977" t="str">
            <v>Jan Cernoch</v>
          </cell>
          <cell r="C1977" t="str">
            <v>Pavel Zdarsa</v>
          </cell>
          <cell r="D1977" t="str">
            <v>3-0</v>
          </cell>
          <cell r="E1977" t="str">
            <v>07/27 10:30</v>
          </cell>
        </row>
        <row r="1978">
          <cell r="A1978" t="str">
            <v>Josef KoutnikJosef Vanek</v>
          </cell>
          <cell r="B1978" t="str">
            <v>Josef Koutnik</v>
          </cell>
          <cell r="C1978" t="str">
            <v>Josef Vanek</v>
          </cell>
          <cell r="D1978" t="str">
            <v>3-1</v>
          </cell>
          <cell r="E1978" t="str">
            <v>07/27 10:00</v>
          </cell>
        </row>
        <row r="1979">
          <cell r="A1979" t="str">
            <v>Martin StefekVasil Stempak</v>
          </cell>
          <cell r="B1979" t="str">
            <v>Martin Stefek</v>
          </cell>
          <cell r="C1979" t="str">
            <v>Vasil Stempak</v>
          </cell>
          <cell r="D1979" t="str">
            <v>3-2</v>
          </cell>
          <cell r="E1979" t="str">
            <v>07/27 10:00</v>
          </cell>
        </row>
        <row r="1980">
          <cell r="A1980" t="str">
            <v>Rostislav HasmandaTomas Donat</v>
          </cell>
          <cell r="B1980" t="str">
            <v>Rostislav Hasmanda</v>
          </cell>
          <cell r="C1980" t="str">
            <v>Tomas Donat</v>
          </cell>
          <cell r="D1980" t="str">
            <v>3-0</v>
          </cell>
          <cell r="E1980" t="str">
            <v>07/27 10:00</v>
          </cell>
        </row>
        <row r="1981">
          <cell r="A1981" t="str">
            <v>Patrik PychaMiroslav Svedik</v>
          </cell>
          <cell r="B1981" t="str">
            <v>Patrik Pycha</v>
          </cell>
          <cell r="C1981" t="str">
            <v>Miroslav Svedik</v>
          </cell>
          <cell r="D1981" t="str">
            <v>3-2</v>
          </cell>
          <cell r="E1981" t="str">
            <v>07/27 10:00</v>
          </cell>
        </row>
        <row r="1982">
          <cell r="A1982" t="str">
            <v>Josef KoutnikVaclav Pech</v>
          </cell>
          <cell r="B1982" t="str">
            <v>Josef Koutnik</v>
          </cell>
          <cell r="C1982" t="str">
            <v>Vaclav Pech</v>
          </cell>
          <cell r="D1982" t="str">
            <v>Cancelled</v>
          </cell>
          <cell r="E1982" t="str">
            <v>07/27 10:00</v>
          </cell>
        </row>
        <row r="1983">
          <cell r="A1983" t="str">
            <v>Jiri StachDusan Stusek</v>
          </cell>
          <cell r="B1983" t="str">
            <v>Jiri Stach</v>
          </cell>
          <cell r="C1983" t="str">
            <v>Dusan Stusek</v>
          </cell>
          <cell r="D1983" t="str">
            <v>1-3</v>
          </cell>
          <cell r="E1983" t="str">
            <v>07/27 09:30</v>
          </cell>
        </row>
        <row r="1984">
          <cell r="A1984" t="str">
            <v>Vladimir HavlicekTomas Varnuska</v>
          </cell>
          <cell r="B1984" t="str">
            <v>Vladimir Havlicek</v>
          </cell>
          <cell r="C1984" t="str">
            <v>Tomas Varnuska</v>
          </cell>
          <cell r="D1984" t="str">
            <v>1-3</v>
          </cell>
          <cell r="E1984" t="str">
            <v>07/27 09:30</v>
          </cell>
        </row>
        <row r="1985">
          <cell r="A1985" t="str">
            <v>Josef RosslerMiroslav Nejedly</v>
          </cell>
          <cell r="B1985" t="str">
            <v>Josef Rossler</v>
          </cell>
          <cell r="C1985" t="str">
            <v>Miroslav Nejedly</v>
          </cell>
          <cell r="D1985" t="str">
            <v>0-3</v>
          </cell>
          <cell r="E1985" t="str">
            <v>07/27 09:30</v>
          </cell>
        </row>
        <row r="1986">
          <cell r="A1986" t="str">
            <v>Simon KadavyMiroslav Adamec</v>
          </cell>
          <cell r="B1986" t="str">
            <v>Simon Kadavy</v>
          </cell>
          <cell r="C1986" t="str">
            <v>Miroslav Adamec</v>
          </cell>
          <cell r="D1986" t="str">
            <v>2-3</v>
          </cell>
          <cell r="E1986" t="str">
            <v>07/27 09:00</v>
          </cell>
        </row>
        <row r="1987">
          <cell r="A1987" t="str">
            <v>Adam StrelecAdolf Huttl</v>
          </cell>
          <cell r="B1987" t="str">
            <v>Adam Strelec</v>
          </cell>
          <cell r="C1987" t="str">
            <v>Adolf Huttl</v>
          </cell>
          <cell r="D1987" t="str">
            <v>1-3</v>
          </cell>
          <cell r="E1987" t="str">
            <v>07/27 09:00</v>
          </cell>
        </row>
        <row r="1988">
          <cell r="A1988" t="str">
            <v>Miroslav AdamecTomas Varnuska</v>
          </cell>
          <cell r="B1988" t="str">
            <v>Miroslav Adamec</v>
          </cell>
          <cell r="C1988" t="str">
            <v>Tomas Varnuska</v>
          </cell>
          <cell r="D1988" t="str">
            <v>1-3</v>
          </cell>
          <cell r="E1988" t="str">
            <v>07/27 08:30</v>
          </cell>
        </row>
        <row r="1989">
          <cell r="A1989" t="str">
            <v>Jiri StachAdolf Huttl</v>
          </cell>
          <cell r="B1989" t="str">
            <v>Jiri Stach</v>
          </cell>
          <cell r="C1989" t="str">
            <v>Adolf Huttl</v>
          </cell>
          <cell r="D1989" t="str">
            <v>3-1</v>
          </cell>
          <cell r="E1989" t="str">
            <v>07/27 08:00</v>
          </cell>
        </row>
        <row r="1990">
          <cell r="A1990" t="str">
            <v>Miroslav NejedlyKarel Petrzilka</v>
          </cell>
          <cell r="B1990" t="str">
            <v>Miroslav Nejedly</v>
          </cell>
          <cell r="C1990" t="str">
            <v>Karel Petrzilka</v>
          </cell>
          <cell r="D1990" t="str">
            <v>0-3</v>
          </cell>
          <cell r="E1990" t="str">
            <v>07/27 08:00</v>
          </cell>
        </row>
        <row r="1991">
          <cell r="A1991" t="str">
            <v>Vladimir HavlicekSimon Kadavy</v>
          </cell>
          <cell r="B1991" t="str">
            <v>Vladimir Havlicek</v>
          </cell>
          <cell r="C1991" t="str">
            <v>Simon Kadavy</v>
          </cell>
          <cell r="D1991" t="str">
            <v>3-0</v>
          </cell>
          <cell r="E1991" t="str">
            <v>07/27 08:00</v>
          </cell>
        </row>
        <row r="1992">
          <cell r="A1992" t="str">
            <v>Tomas VarnuskaVladimir Havlicek</v>
          </cell>
          <cell r="B1992" t="str">
            <v>Tomas Varnuska</v>
          </cell>
          <cell r="C1992" t="str">
            <v>Vladimir Havlicek</v>
          </cell>
          <cell r="D1992" t="str">
            <v>2-3</v>
          </cell>
          <cell r="E1992" t="str">
            <v>07/27 07:30</v>
          </cell>
        </row>
        <row r="1993">
          <cell r="A1993" t="str">
            <v>Bronislav RoubalBinh Phuoc U21</v>
          </cell>
          <cell r="B1993" t="str">
            <v>Bronislav Roubal</v>
          </cell>
          <cell r="C1993" t="str">
            <v>Binh Phuoc U21</v>
          </cell>
          <cell r="D1993" t="str">
            <v>1-3</v>
          </cell>
          <cell r="E1993" t="str">
            <v>07/27 07:30</v>
          </cell>
        </row>
        <row r="1994">
          <cell r="A1994" t="str">
            <v>Miloslav KotilKarel Petrzilka</v>
          </cell>
          <cell r="B1994" t="str">
            <v>Miloslav Kotil</v>
          </cell>
          <cell r="C1994" t="str">
            <v>Karel Petrzilka</v>
          </cell>
          <cell r="D1994" t="str">
            <v>3-2</v>
          </cell>
          <cell r="E1994" t="str">
            <v>07/27 07:00</v>
          </cell>
        </row>
        <row r="1995">
          <cell r="A1995" t="str">
            <v>Bonapart/Den HeijerSimon Kadavy</v>
          </cell>
          <cell r="B1995" t="str">
            <v>Bonapart/Den Heijer</v>
          </cell>
          <cell r="C1995" t="str">
            <v>Simon Kadavy</v>
          </cell>
          <cell r="D1995" t="str">
            <v>1-3</v>
          </cell>
          <cell r="E1995" t="str">
            <v>07/27 07:00</v>
          </cell>
        </row>
        <row r="1996">
          <cell r="A1996" t="str">
            <v>Karel PetrzilkaJosef Rossler</v>
          </cell>
          <cell r="B1996" t="str">
            <v>Karel Petrzilka</v>
          </cell>
          <cell r="C1996" t="str">
            <v>Josef Rossler</v>
          </cell>
          <cell r="D1996" t="str">
            <v>1-3</v>
          </cell>
          <cell r="E1996" t="str">
            <v>07/27 06:30</v>
          </cell>
        </row>
        <row r="1997">
          <cell r="A1997" t="str">
            <v>Vladimir HavlicekMiroslav Adamec</v>
          </cell>
          <cell r="B1997" t="str">
            <v>Vladimir Havlicek</v>
          </cell>
          <cell r="C1997" t="str">
            <v>Miroslav Adamec</v>
          </cell>
          <cell r="D1997" t="str">
            <v>3-1</v>
          </cell>
          <cell r="E1997" t="str">
            <v>07/27 06:00</v>
          </cell>
        </row>
        <row r="1998">
          <cell r="A1998" t="str">
            <v>Ondrej PastorekMilan Kolar</v>
          </cell>
          <cell r="B1998" t="str">
            <v>Ondrej Pastorek</v>
          </cell>
          <cell r="C1998" t="str">
            <v>Milan Kolar</v>
          </cell>
          <cell r="D1998" t="str">
            <v>3-2</v>
          </cell>
          <cell r="E1998" t="str">
            <v>07/27 03:30</v>
          </cell>
        </row>
        <row r="1999">
          <cell r="A1999" t="str">
            <v>Dominik KuzmaJan Sucharda</v>
          </cell>
          <cell r="B1999" t="str">
            <v>Dominik Kuzma</v>
          </cell>
          <cell r="C1999" t="str">
            <v>Jan Sucharda</v>
          </cell>
          <cell r="D1999" t="str">
            <v>3-2</v>
          </cell>
          <cell r="E1999" t="str">
            <v>07/27 03:30</v>
          </cell>
        </row>
        <row r="2000">
          <cell r="A2000" t="str">
            <v>Milan KolarJan Zalesky</v>
          </cell>
          <cell r="B2000" t="str">
            <v>Milan Kolar</v>
          </cell>
          <cell r="C2000" t="str">
            <v>Jan Zalesky</v>
          </cell>
          <cell r="D2000" t="str">
            <v>3-0</v>
          </cell>
          <cell r="E2000" t="str">
            <v>07/27 02:30</v>
          </cell>
        </row>
        <row r="2001">
          <cell r="A2001" t="str">
            <v>Milan FiseraOndrej Pastorek</v>
          </cell>
          <cell r="B2001" t="str">
            <v>Milan Fisera</v>
          </cell>
          <cell r="C2001" t="str">
            <v>Ondrej Pastorek</v>
          </cell>
          <cell r="D2001" t="str">
            <v>2-3</v>
          </cell>
          <cell r="E2001" t="str">
            <v>07/27 02:00</v>
          </cell>
        </row>
        <row r="2002">
          <cell r="A2002" t="str">
            <v>Milan FiseraJan Zalesky</v>
          </cell>
          <cell r="B2002" t="str">
            <v>Milan Fisera</v>
          </cell>
          <cell r="C2002" t="str">
            <v>Jan Zalesky</v>
          </cell>
          <cell r="D2002" t="str">
            <v>3-0</v>
          </cell>
          <cell r="E2002" t="str">
            <v>07/27 01:00</v>
          </cell>
        </row>
        <row r="2003">
          <cell r="A2003" t="str">
            <v>Martin SobisekVladislav Hampejs</v>
          </cell>
          <cell r="B2003" t="str">
            <v>Martin Sobisek</v>
          </cell>
          <cell r="C2003" t="str">
            <v>Vladislav Hampejs</v>
          </cell>
          <cell r="D2003" t="str">
            <v>2-3</v>
          </cell>
          <cell r="E2003" t="str">
            <v>07/27 01:00</v>
          </cell>
        </row>
        <row r="2004">
          <cell r="A2004" t="str">
            <v>Ondrej PastorekMihail Trinta</v>
          </cell>
          <cell r="B2004" t="str">
            <v>Ondrej Pastorek</v>
          </cell>
          <cell r="C2004" t="str">
            <v>Mihail Trinta</v>
          </cell>
          <cell r="D2004" t="str">
            <v>3-1</v>
          </cell>
          <cell r="E2004" t="str">
            <v>07/27 00:30</v>
          </cell>
        </row>
        <row r="2005">
          <cell r="A2005" t="str">
            <v>Milan KolarMilan Fisera</v>
          </cell>
          <cell r="B2005" t="str">
            <v>Milan Kolar</v>
          </cell>
          <cell r="C2005" t="str">
            <v>Milan Fisera</v>
          </cell>
          <cell r="D2005" t="str">
            <v>0-3</v>
          </cell>
          <cell r="E2005" t="str">
            <v>07/27 00:00</v>
          </cell>
        </row>
        <row r="2006">
          <cell r="A2006" t="str">
            <v>Jan SuchardaMartin Sobisek</v>
          </cell>
          <cell r="B2006" t="str">
            <v>Jan Sucharda</v>
          </cell>
          <cell r="C2006" t="str">
            <v>Martin Sobisek</v>
          </cell>
          <cell r="D2006" t="str">
            <v>2-3</v>
          </cell>
          <cell r="E2006" t="str">
            <v>07/27 00:00</v>
          </cell>
        </row>
        <row r="2007">
          <cell r="A2007" t="str">
            <v>Jan ZaleskyMihail Trinta</v>
          </cell>
          <cell r="B2007" t="str">
            <v>Jan Zalesky</v>
          </cell>
          <cell r="C2007" t="str">
            <v>Mihail Trinta</v>
          </cell>
          <cell r="D2007" t="str">
            <v>2-3</v>
          </cell>
          <cell r="E2007" t="str">
            <v>07/26 23:30</v>
          </cell>
        </row>
        <row r="2008">
          <cell r="A2008" t="str">
            <v>Ondrej PastorekReda El Amrani</v>
          </cell>
          <cell r="B2008" t="str">
            <v>Ondrej Pastorek</v>
          </cell>
          <cell r="C2008" t="str">
            <v>Reda El Amrani</v>
          </cell>
          <cell r="D2008" t="str">
            <v>1-3</v>
          </cell>
          <cell r="E2008" t="str">
            <v>07/26 23:00</v>
          </cell>
        </row>
        <row r="2009">
          <cell r="A2009" t="str">
            <v>Milan KlementJan Sucharda</v>
          </cell>
          <cell r="B2009" t="str">
            <v>Milan Klement</v>
          </cell>
          <cell r="C2009" t="str">
            <v>Jan Sucharda</v>
          </cell>
          <cell r="D2009" t="str">
            <v>1-3</v>
          </cell>
          <cell r="E2009" t="str">
            <v>07/26 23:00</v>
          </cell>
        </row>
        <row r="2010">
          <cell r="A2010" t="str">
            <v>Jan ZaleskyOndrej Pastorek</v>
          </cell>
          <cell r="B2010" t="str">
            <v>Jan Zalesky</v>
          </cell>
          <cell r="C2010" t="str">
            <v>Ondrej Pastorek</v>
          </cell>
          <cell r="D2010" t="str">
            <v>0-3</v>
          </cell>
          <cell r="E2010" t="str">
            <v>07/26 22:00</v>
          </cell>
        </row>
        <row r="2011">
          <cell r="A2011" t="str">
            <v>Vladislav HampejsMilan Klement</v>
          </cell>
          <cell r="B2011" t="str">
            <v>Vladislav Hampejs</v>
          </cell>
          <cell r="C2011" t="str">
            <v>Milan Klement</v>
          </cell>
          <cell r="D2011" t="str">
            <v>3-1</v>
          </cell>
          <cell r="E2011" t="str">
            <v>07/26 22:00</v>
          </cell>
        </row>
        <row r="2012">
          <cell r="A2012" t="str">
            <v>Patrik MarsalekRadek Sedlacek</v>
          </cell>
          <cell r="B2012" t="str">
            <v>Patrik Marsalek</v>
          </cell>
          <cell r="C2012" t="str">
            <v>Radek Sedlacek</v>
          </cell>
          <cell r="D2012" t="str">
            <v>2-3</v>
          </cell>
          <cell r="E2012" t="str">
            <v>07/26 21:30</v>
          </cell>
        </row>
        <row r="2013">
          <cell r="A2013" t="str">
            <v>Daniel TumaMilan Regner</v>
          </cell>
          <cell r="B2013" t="str">
            <v>Daniel Tuma</v>
          </cell>
          <cell r="C2013" t="str">
            <v>Milan Regner</v>
          </cell>
          <cell r="D2013" t="str">
            <v>3-1</v>
          </cell>
          <cell r="E2013" t="str">
            <v>07/26 21:30</v>
          </cell>
        </row>
        <row r="2014">
          <cell r="A2014" t="str">
            <v>Tomas TeclLadislav Vosyka</v>
          </cell>
          <cell r="B2014" t="str">
            <v>Tomas Tecl</v>
          </cell>
          <cell r="C2014" t="str">
            <v>Ladislav Vosyka</v>
          </cell>
          <cell r="D2014" t="str">
            <v>1-3</v>
          </cell>
          <cell r="E2014" t="str">
            <v>07/26 21:30</v>
          </cell>
        </row>
        <row r="2015">
          <cell r="A2015" t="str">
            <v>Petr Oliver KorpRadek Rose</v>
          </cell>
          <cell r="B2015" t="str">
            <v>Petr Oliver Korp</v>
          </cell>
          <cell r="C2015" t="str">
            <v>Radek Rose</v>
          </cell>
          <cell r="D2015" t="str">
            <v>1-3</v>
          </cell>
          <cell r="E2015" t="str">
            <v>07/26 21:30</v>
          </cell>
        </row>
        <row r="2016">
          <cell r="A2016" t="str">
            <v>Marek HolubJaroslav Neuwirth Snr</v>
          </cell>
          <cell r="B2016" t="str">
            <v>Marek Holub</v>
          </cell>
          <cell r="C2016" t="str">
            <v>Jaroslav Neuwirth Snr</v>
          </cell>
          <cell r="D2016" t="str">
            <v>3-2</v>
          </cell>
          <cell r="E2016" t="str">
            <v>07/26 21:00</v>
          </cell>
        </row>
        <row r="2017">
          <cell r="A2017" t="str">
            <v>Tomas PolreichZdenek Kasinski</v>
          </cell>
          <cell r="B2017" t="str">
            <v>Tomas Polreich</v>
          </cell>
          <cell r="C2017" t="str">
            <v>Zdenek Kasinski</v>
          </cell>
          <cell r="D2017" t="str">
            <v>3-0</v>
          </cell>
          <cell r="E2017" t="str">
            <v>07/26 21:00</v>
          </cell>
        </row>
        <row r="2018">
          <cell r="A2018" t="str">
            <v>Patrik MarsalekMarek Holub</v>
          </cell>
          <cell r="B2018" t="str">
            <v>Patrik Marsalek</v>
          </cell>
          <cell r="C2018" t="str">
            <v>Marek Holub</v>
          </cell>
          <cell r="D2018" t="str">
            <v>3-1</v>
          </cell>
          <cell r="E2018" t="str">
            <v>07/26 20:30</v>
          </cell>
        </row>
        <row r="2019">
          <cell r="A2019" t="str">
            <v>Radek SedlacekJaroslav Neuwirth Snr</v>
          </cell>
          <cell r="B2019" t="str">
            <v>Radek Sedlacek</v>
          </cell>
          <cell r="C2019" t="str">
            <v>Jaroslav Neuwirth Snr</v>
          </cell>
          <cell r="D2019" t="str">
            <v>1-3</v>
          </cell>
          <cell r="E2019" t="str">
            <v>07/26 20:00</v>
          </cell>
        </row>
        <row r="2020">
          <cell r="A2020" t="str">
            <v>Daniel TumaTomas Polreich</v>
          </cell>
          <cell r="B2020" t="str">
            <v>Daniel Tuma</v>
          </cell>
          <cell r="C2020" t="str">
            <v>Tomas Polreich</v>
          </cell>
          <cell r="D2020" t="str">
            <v>3-1</v>
          </cell>
          <cell r="E2020" t="str">
            <v>07/26 20:00</v>
          </cell>
        </row>
        <row r="2021">
          <cell r="A2021" t="str">
            <v>Jan Mecl JnrRadek Rose</v>
          </cell>
          <cell r="B2021" t="str">
            <v>Jan Mecl Jnr</v>
          </cell>
          <cell r="C2021" t="str">
            <v>Radek Rose</v>
          </cell>
          <cell r="D2021" t="str">
            <v>1-3</v>
          </cell>
          <cell r="E2021" t="str">
            <v>07/26 20:00</v>
          </cell>
        </row>
        <row r="2022">
          <cell r="A2022" t="str">
            <v>Ladislav VosykaTomas Tecl</v>
          </cell>
          <cell r="B2022" t="str">
            <v>Ladislav Vosyka</v>
          </cell>
          <cell r="C2022" t="str">
            <v>Tomas Tecl</v>
          </cell>
          <cell r="D2022" t="str">
            <v>2-3</v>
          </cell>
          <cell r="E2022" t="str">
            <v>07/26 20:00</v>
          </cell>
        </row>
        <row r="2023">
          <cell r="A2023" t="str">
            <v>Rostyslav KliuchukJan Mecl Jnr</v>
          </cell>
          <cell r="B2023" t="str">
            <v>Rostyslav Kliuchuk</v>
          </cell>
          <cell r="C2023" t="str">
            <v>Jan Mecl Jnr</v>
          </cell>
          <cell r="D2023" t="str">
            <v>1-3</v>
          </cell>
          <cell r="E2023" t="str">
            <v>07/26 19:30</v>
          </cell>
        </row>
        <row r="2024">
          <cell r="A2024" t="str">
            <v>Ladislav SvandaLadislav Vosyka</v>
          </cell>
          <cell r="B2024" t="str">
            <v>Ladislav Svanda</v>
          </cell>
          <cell r="C2024" t="str">
            <v>Ladislav Vosyka</v>
          </cell>
          <cell r="D2024" t="str">
            <v>0-3</v>
          </cell>
          <cell r="E2024" t="str">
            <v>07/26 19:30</v>
          </cell>
        </row>
        <row r="2025">
          <cell r="A2025" t="str">
            <v>Marek HolubRadek Sedlacek</v>
          </cell>
          <cell r="B2025" t="str">
            <v>Marek Holub</v>
          </cell>
          <cell r="C2025" t="str">
            <v>Radek Sedlacek</v>
          </cell>
          <cell r="D2025" t="str">
            <v>1-3</v>
          </cell>
          <cell r="E2025" t="str">
            <v>07/26 19:30</v>
          </cell>
        </row>
        <row r="2026">
          <cell r="A2026" t="str">
            <v>Zdenek KasinskiDaniel Tuma</v>
          </cell>
          <cell r="B2026" t="str">
            <v>Zdenek Kasinski</v>
          </cell>
          <cell r="C2026" t="str">
            <v>Daniel Tuma</v>
          </cell>
          <cell r="D2026" t="str">
            <v>1-3</v>
          </cell>
          <cell r="E2026" t="str">
            <v>07/26 19:30</v>
          </cell>
        </row>
        <row r="2027">
          <cell r="A2027" t="str">
            <v>Radim PokornyTomas Tecl</v>
          </cell>
          <cell r="B2027" t="str">
            <v>Radim Pokorny</v>
          </cell>
          <cell r="C2027" t="str">
            <v>Tomas Tecl</v>
          </cell>
          <cell r="D2027" t="str">
            <v>1-3</v>
          </cell>
          <cell r="E2027" t="str">
            <v>07/26 19:00</v>
          </cell>
        </row>
        <row r="2028">
          <cell r="A2028" t="str">
            <v>Milan RegnerYuto Maramatsu</v>
          </cell>
          <cell r="B2028" t="str">
            <v>Milan Regner</v>
          </cell>
          <cell r="C2028" t="str">
            <v>Yuto Maramatsu</v>
          </cell>
          <cell r="D2028" t="str">
            <v>3-1</v>
          </cell>
          <cell r="E2028" t="str">
            <v>07/26 19:00</v>
          </cell>
        </row>
        <row r="2029">
          <cell r="A2029" t="str">
            <v>Patrik MarsalekJaroslav Neuwirth Snr</v>
          </cell>
          <cell r="B2029" t="str">
            <v>Patrik Marsalek</v>
          </cell>
          <cell r="C2029" t="str">
            <v>Jaroslav Neuwirth Snr</v>
          </cell>
          <cell r="D2029" t="str">
            <v>3-1</v>
          </cell>
          <cell r="E2029" t="str">
            <v>07/26 19:00</v>
          </cell>
        </row>
        <row r="2030">
          <cell r="A2030" t="str">
            <v>Radek RoseRostyslav Kliuchuk</v>
          </cell>
          <cell r="B2030" t="str">
            <v>Radek Rose</v>
          </cell>
          <cell r="C2030" t="str">
            <v>Rostyslav Kliuchuk</v>
          </cell>
          <cell r="D2030" t="str">
            <v>3-0</v>
          </cell>
          <cell r="E2030" t="str">
            <v>07/26 18:30</v>
          </cell>
        </row>
        <row r="2031">
          <cell r="A2031" t="str">
            <v>Radek RoseMartin Huk</v>
          </cell>
          <cell r="B2031" t="str">
            <v>Radek Rose</v>
          </cell>
          <cell r="C2031" t="str">
            <v>Martin Huk</v>
          </cell>
          <cell r="D2031" t="str">
            <v>View</v>
          </cell>
          <cell r="E2031" t="str">
            <v>07/26 18:30</v>
          </cell>
        </row>
        <row r="2032">
          <cell r="A2032" t="str">
            <v>Jaroslav Neuwirth SnrMarek Holub</v>
          </cell>
          <cell r="B2032" t="str">
            <v>Jaroslav Neuwirth Snr</v>
          </cell>
          <cell r="C2032" t="str">
            <v>Marek Holub</v>
          </cell>
          <cell r="D2032" t="str">
            <v>1-3</v>
          </cell>
          <cell r="E2032" t="str">
            <v>07/26 18:30</v>
          </cell>
        </row>
        <row r="2033">
          <cell r="A2033" t="str">
            <v>Radek SedlacekPatrik Marsalek</v>
          </cell>
          <cell r="B2033" t="str">
            <v>Radek Sedlacek</v>
          </cell>
          <cell r="C2033" t="str">
            <v>Patrik Marsalek</v>
          </cell>
          <cell r="D2033" t="str">
            <v>2-3</v>
          </cell>
          <cell r="E2033" t="str">
            <v>07/26 18:00</v>
          </cell>
        </row>
        <row r="2034">
          <cell r="A2034" t="str">
            <v>Jiri PlachyVlastimil Pecka</v>
          </cell>
          <cell r="B2034" t="str">
            <v>Jiri Plachy</v>
          </cell>
          <cell r="C2034" t="str">
            <v>Vlastimil Pecka</v>
          </cell>
          <cell r="D2034" t="str">
            <v>2-3</v>
          </cell>
          <cell r="E2034" t="str">
            <v>07/26 17:30</v>
          </cell>
        </row>
        <row r="2035">
          <cell r="A2035" t="str">
            <v>Martin BiolekRadomir Revay</v>
          </cell>
          <cell r="B2035" t="str">
            <v>Martin Biolek</v>
          </cell>
          <cell r="C2035" t="str">
            <v>Radomir Revay</v>
          </cell>
          <cell r="D2035" t="str">
            <v>2-3</v>
          </cell>
          <cell r="E2035" t="str">
            <v>07/26 17:30</v>
          </cell>
        </row>
        <row r="2036">
          <cell r="A2036" t="str">
            <v>Marek PlacekTomas Andrle</v>
          </cell>
          <cell r="B2036" t="str">
            <v>Marek Placek</v>
          </cell>
          <cell r="C2036" t="str">
            <v>Tomas Andrle</v>
          </cell>
          <cell r="D2036" t="str">
            <v>2-3</v>
          </cell>
          <cell r="E2036" t="str">
            <v>07/26 17:00</v>
          </cell>
        </row>
        <row r="2037">
          <cell r="A2037" t="str">
            <v>Petr ZivnyJiri Babinek</v>
          </cell>
          <cell r="B2037" t="str">
            <v>Petr Zivny</v>
          </cell>
          <cell r="C2037" t="str">
            <v>Jiri Babinek</v>
          </cell>
          <cell r="D2037" t="str">
            <v>3-1</v>
          </cell>
          <cell r="E2037" t="str">
            <v>07/26 17:00</v>
          </cell>
        </row>
        <row r="2038">
          <cell r="A2038" t="str">
            <v>Tomas ZahradnikMartin Sobisek</v>
          </cell>
          <cell r="B2038" t="str">
            <v>Tomas Zahradnik</v>
          </cell>
          <cell r="C2038" t="str">
            <v>Martin Sobisek</v>
          </cell>
          <cell r="D2038" t="str">
            <v>3-0</v>
          </cell>
          <cell r="E2038" t="str">
            <v>07/26 17:00</v>
          </cell>
        </row>
        <row r="2039">
          <cell r="A2039" t="str">
            <v>Martin BiolekMarek Zaskodny</v>
          </cell>
          <cell r="B2039" t="str">
            <v>Martin Biolek</v>
          </cell>
          <cell r="C2039" t="str">
            <v>Marek Zaskodny</v>
          </cell>
          <cell r="D2039" t="str">
            <v>3-0</v>
          </cell>
          <cell r="E2039" t="str">
            <v>07/26 16:30</v>
          </cell>
        </row>
        <row r="2040">
          <cell r="A2040" t="str">
            <v>Marek PlacekVlastimil Pecka</v>
          </cell>
          <cell r="B2040" t="str">
            <v>Marek Placek</v>
          </cell>
          <cell r="C2040" t="str">
            <v>Vlastimil Pecka</v>
          </cell>
          <cell r="D2040" t="str">
            <v>1-3</v>
          </cell>
          <cell r="E2040" t="str">
            <v>07/26 16:30</v>
          </cell>
        </row>
        <row r="2041">
          <cell r="A2041" t="str">
            <v>Tomas HolikMartin Sobisek</v>
          </cell>
          <cell r="B2041" t="str">
            <v>Tomas Holik</v>
          </cell>
          <cell r="C2041" t="str">
            <v>Martin Sobisek</v>
          </cell>
          <cell r="D2041" t="str">
            <v>3-0</v>
          </cell>
          <cell r="E2041" t="str">
            <v>07/26 16:30</v>
          </cell>
        </row>
        <row r="2042">
          <cell r="A2042" t="str">
            <v>Petr VicherekRadomir Revay</v>
          </cell>
          <cell r="B2042" t="str">
            <v>Petr Vicherek</v>
          </cell>
          <cell r="C2042" t="str">
            <v>Radomir Revay</v>
          </cell>
          <cell r="D2042" t="str">
            <v>1-3</v>
          </cell>
          <cell r="E2042" t="str">
            <v>07/26 16:00</v>
          </cell>
        </row>
        <row r="2043">
          <cell r="A2043" t="str">
            <v>Tomas ZahradnikDenis Hofman</v>
          </cell>
          <cell r="B2043" t="str">
            <v>Tomas Zahradnik</v>
          </cell>
          <cell r="C2043" t="str">
            <v>Denis Hofman</v>
          </cell>
          <cell r="D2043" t="str">
            <v>3-1</v>
          </cell>
          <cell r="E2043" t="str">
            <v>07/26 16:00</v>
          </cell>
        </row>
        <row r="2044">
          <cell r="A2044" t="str">
            <v>Jiri PlachyTomas Andrle</v>
          </cell>
          <cell r="B2044" t="str">
            <v>Jiri Plachy</v>
          </cell>
          <cell r="C2044" t="str">
            <v>Tomas Andrle</v>
          </cell>
          <cell r="D2044" t="str">
            <v>3-2</v>
          </cell>
          <cell r="E2044" t="str">
            <v>07/26 16:00</v>
          </cell>
        </row>
        <row r="2045">
          <cell r="A2045" t="str">
            <v>Marek ZaskodnyPetr Vicherek</v>
          </cell>
          <cell r="B2045" t="str">
            <v>Marek Zaskodny</v>
          </cell>
          <cell r="C2045" t="str">
            <v>Petr Vicherek</v>
          </cell>
          <cell r="D2045" t="str">
            <v>1-3</v>
          </cell>
          <cell r="E2045" t="str">
            <v>07/26 15:30</v>
          </cell>
        </row>
        <row r="2046">
          <cell r="A2046" t="str">
            <v>Jiri BabinekMartin Kucera</v>
          </cell>
          <cell r="B2046" t="str">
            <v>Jiri Babinek</v>
          </cell>
          <cell r="C2046" t="str">
            <v>Martin Kucera</v>
          </cell>
          <cell r="D2046" t="str">
            <v>2-3</v>
          </cell>
          <cell r="E2046" t="str">
            <v>07/26 15:30</v>
          </cell>
        </row>
        <row r="2047">
          <cell r="A2047" t="str">
            <v>Vlastimil PeckaJiri Plachy</v>
          </cell>
          <cell r="B2047" t="str">
            <v>Vlastimil Pecka</v>
          </cell>
          <cell r="C2047" t="str">
            <v>Jiri Plachy</v>
          </cell>
          <cell r="D2047" t="str">
            <v>3-2</v>
          </cell>
          <cell r="E2047" t="str">
            <v>07/26 15:30</v>
          </cell>
        </row>
        <row r="2048">
          <cell r="A2048" t="str">
            <v>Martin SobisekTomas Zahradnik</v>
          </cell>
          <cell r="B2048" t="str">
            <v>Martin Sobisek</v>
          </cell>
          <cell r="C2048" t="str">
            <v>Tomas Zahradnik</v>
          </cell>
          <cell r="D2048" t="str">
            <v>1-3</v>
          </cell>
          <cell r="E2048" t="str">
            <v>07/26 15:30</v>
          </cell>
        </row>
        <row r="2049">
          <cell r="A2049" t="str">
            <v>Radomir RevayMarek Zaskodny</v>
          </cell>
          <cell r="B2049" t="str">
            <v>Radomir Revay</v>
          </cell>
          <cell r="C2049" t="str">
            <v>Marek Zaskodny</v>
          </cell>
          <cell r="D2049" t="str">
            <v>3-1</v>
          </cell>
          <cell r="E2049" t="str">
            <v>07/26 14:30</v>
          </cell>
        </row>
        <row r="2050">
          <cell r="A2050" t="str">
            <v>Martin MasteraQatar SC</v>
          </cell>
          <cell r="B2050" t="str">
            <v>Martin Mastera</v>
          </cell>
          <cell r="C2050" t="str">
            <v>Qatar SC</v>
          </cell>
          <cell r="D2050" t="str">
            <v>3-1</v>
          </cell>
          <cell r="E2050" t="str">
            <v>07/26 14:30</v>
          </cell>
        </row>
        <row r="2051">
          <cell r="A2051" t="str">
            <v>Denis HofmanMartin Sobisek</v>
          </cell>
          <cell r="B2051" t="str">
            <v>Denis Hofman</v>
          </cell>
          <cell r="C2051" t="str">
            <v>Martin Sobisek</v>
          </cell>
          <cell r="D2051" t="str">
            <v>3-0</v>
          </cell>
          <cell r="E2051" t="str">
            <v>07/26 14:30</v>
          </cell>
        </row>
        <row r="2052">
          <cell r="A2052" t="str">
            <v>Tomas AndrleVlastimil Pecka</v>
          </cell>
          <cell r="B2052" t="str">
            <v>Tomas Andrle</v>
          </cell>
          <cell r="C2052" t="str">
            <v>Vlastimil Pecka</v>
          </cell>
          <cell r="D2052" t="str">
            <v>3-0</v>
          </cell>
          <cell r="E2052" t="str">
            <v>07/26 14:00</v>
          </cell>
        </row>
        <row r="2053">
          <cell r="A2053" t="str">
            <v>Ondrej KusJan Przybyla</v>
          </cell>
          <cell r="B2053" t="str">
            <v>Ondrej Kus</v>
          </cell>
          <cell r="C2053" t="str">
            <v>Jan Przybyla</v>
          </cell>
          <cell r="D2053" t="str">
            <v>0-3</v>
          </cell>
          <cell r="E2053" t="str">
            <v>07/26 13:30</v>
          </cell>
        </row>
        <row r="2054">
          <cell r="A2054" t="str">
            <v>Matej VogelTomas Dousa</v>
          </cell>
          <cell r="B2054" t="str">
            <v>Matej Vogel</v>
          </cell>
          <cell r="C2054" t="str">
            <v>Tomas Dousa</v>
          </cell>
          <cell r="D2054" t="str">
            <v>3-1</v>
          </cell>
          <cell r="E2054" t="str">
            <v>07/26 13:30</v>
          </cell>
        </row>
        <row r="2055">
          <cell r="A2055" t="str">
            <v>Vladimir PosteltJan Jablonovsky</v>
          </cell>
          <cell r="B2055" t="str">
            <v>Vladimir Postelt</v>
          </cell>
          <cell r="C2055" t="str">
            <v>Jan Jablonovsky</v>
          </cell>
          <cell r="D2055" t="str">
            <v>0-3</v>
          </cell>
          <cell r="E2055" t="str">
            <v>07/26 13:00</v>
          </cell>
        </row>
        <row r="2056">
          <cell r="A2056" t="str">
            <v>Lukas MalekMilan Smrcek</v>
          </cell>
          <cell r="B2056" t="str">
            <v>Lukas Malek</v>
          </cell>
          <cell r="C2056" t="str">
            <v>Milan Smrcek</v>
          </cell>
          <cell r="D2056" t="str">
            <v>2-3</v>
          </cell>
          <cell r="E2056" t="str">
            <v>07/26 13:00</v>
          </cell>
        </row>
        <row r="2057">
          <cell r="A2057" t="str">
            <v>Dalimil MachanderMichal Raska</v>
          </cell>
          <cell r="B2057" t="str">
            <v>Dalimil Machander</v>
          </cell>
          <cell r="C2057" t="str">
            <v>Michal Raska</v>
          </cell>
          <cell r="D2057" t="str">
            <v>0-3</v>
          </cell>
          <cell r="E2057" t="str">
            <v>07/26 13:00</v>
          </cell>
        </row>
        <row r="2058">
          <cell r="A2058" t="str">
            <v>Vladimir CermakJosef Belovsky</v>
          </cell>
          <cell r="B2058" t="str">
            <v>Vladimir Cermak</v>
          </cell>
          <cell r="C2058" t="str">
            <v>Josef Belovsky</v>
          </cell>
          <cell r="D2058" t="str">
            <v>View</v>
          </cell>
          <cell r="E2058" t="str">
            <v>07/26 12:30</v>
          </cell>
        </row>
        <row r="2059">
          <cell r="A2059" t="str">
            <v>Michal RaskaSood/Sood</v>
          </cell>
          <cell r="B2059" t="str">
            <v>Michal Raska</v>
          </cell>
          <cell r="C2059" t="str">
            <v>Sood/Sood</v>
          </cell>
          <cell r="D2059" t="str">
            <v>1-3</v>
          </cell>
          <cell r="E2059" t="str">
            <v>07/26 12:30</v>
          </cell>
        </row>
        <row r="2060">
          <cell r="A2060" t="str">
            <v>Jan Manhal SnrMartin Zizka</v>
          </cell>
          <cell r="B2060" t="str">
            <v>Jan Manhal Snr</v>
          </cell>
          <cell r="C2060" t="str">
            <v>Martin Zizka</v>
          </cell>
          <cell r="D2060" t="str">
            <v>0-3</v>
          </cell>
          <cell r="E2060" t="str">
            <v>07/26 12:30</v>
          </cell>
        </row>
        <row r="2061">
          <cell r="A2061" t="str">
            <v>Ales KrejciBohumil Duben</v>
          </cell>
          <cell r="B2061" t="str">
            <v>Ales Krejci</v>
          </cell>
          <cell r="C2061" t="str">
            <v>Bohumil Duben</v>
          </cell>
          <cell r="D2061" t="str">
            <v>3-1</v>
          </cell>
          <cell r="E2061" t="str">
            <v>07/26 12:00</v>
          </cell>
        </row>
        <row r="2062">
          <cell r="A2062" t="str">
            <v>Lukas MalekMatej Vogel</v>
          </cell>
          <cell r="B2062" t="str">
            <v>Lukas Malek</v>
          </cell>
          <cell r="C2062" t="str">
            <v>Matej Vogel</v>
          </cell>
          <cell r="D2062" t="str">
            <v>2-3</v>
          </cell>
          <cell r="E2062" t="str">
            <v>07/26 12:00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t.league-pro.com/statistics/4654?vs=4531" TargetMode="External"/><Relationship Id="rId2" Type="http://schemas.openxmlformats.org/officeDocument/2006/relationships/hyperlink" Target="https://tt.league-pro.com/statistics/4531?vs=4654" TargetMode="External"/><Relationship Id="rId1" Type="http://schemas.openxmlformats.org/officeDocument/2006/relationships/hyperlink" Target="https://tt.league-pro.com/statistics/4490?vs=4008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1422"/>
  <sheetViews>
    <sheetView tabSelected="1" topLeftCell="B1" workbookViewId="0">
      <selection activeCell="R1" sqref="R1:R1048576"/>
    </sheetView>
  </sheetViews>
  <sheetFormatPr defaultRowHeight="15" x14ac:dyDescent="0.25"/>
  <cols>
    <col min="1" max="1" width="18.85546875" hidden="1" customWidth="1"/>
    <col min="19" max="19" width="20.28515625" bestFit="1" customWidth="1"/>
    <col min="22" max="22" width="9.140625" style="4"/>
  </cols>
  <sheetData>
    <row r="1" spans="1:2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1774</v>
      </c>
      <c r="U1" s="1" t="s">
        <v>1775</v>
      </c>
      <c r="V1" s="3" t="s">
        <v>18</v>
      </c>
    </row>
    <row r="2" spans="1:22" hidden="1" x14ac:dyDescent="0.25">
      <c r="A2" t="str">
        <f>B2&amp;C2</f>
        <v>Josef TothJiri Motak</v>
      </c>
      <c r="B2" t="s">
        <v>19</v>
      </c>
      <c r="C2" t="s">
        <v>20</v>
      </c>
      <c r="D2">
        <v>65</v>
      </c>
      <c r="E2">
        <v>75</v>
      </c>
      <c r="F2">
        <v>68.75</v>
      </c>
      <c r="G2">
        <v>4.0999999999999996</v>
      </c>
      <c r="H2">
        <v>4.25</v>
      </c>
      <c r="I2">
        <v>18.3</v>
      </c>
      <c r="J2">
        <v>18.100000000000001</v>
      </c>
      <c r="K2">
        <v>18.100000000000001</v>
      </c>
      <c r="L2">
        <v>18.2</v>
      </c>
      <c r="M2">
        <v>50</v>
      </c>
      <c r="N2">
        <v>50</v>
      </c>
      <c r="O2">
        <v>35</v>
      </c>
      <c r="P2">
        <v>55.000000000000007</v>
      </c>
      <c r="Q2" t="s">
        <v>20</v>
      </c>
      <c r="R2" t="s">
        <v>20</v>
      </c>
      <c r="S2" t="s">
        <v>20</v>
      </c>
      <c r="T2" t="str">
        <f>VLOOKUP(A2,[1]Sheet1!$A:$D,4,0)</f>
        <v>0-3</v>
      </c>
      <c r="U2" t="str">
        <f>VLOOKUP(A2,[1]Sheet1!$A:$E,5,0)</f>
        <v>08/14 12:00</v>
      </c>
      <c r="V2" t="s">
        <v>21</v>
      </c>
    </row>
    <row r="3" spans="1:22" hidden="1" x14ac:dyDescent="0.25">
      <c r="A3" t="str">
        <f>B3&amp;C3</f>
        <v>Cesta HavrdaJaroslav Strnad 1961</v>
      </c>
      <c r="B3" t="s">
        <v>22</v>
      </c>
      <c r="C3" t="s">
        <v>23</v>
      </c>
      <c r="D3">
        <v>95</v>
      </c>
      <c r="E3">
        <v>75</v>
      </c>
      <c r="F3">
        <v>71.05263157894737</v>
      </c>
      <c r="G3">
        <v>4.4000000000000004</v>
      </c>
      <c r="H3">
        <v>3.95</v>
      </c>
      <c r="I3">
        <v>19.149999999999999</v>
      </c>
      <c r="J3">
        <v>19.649999999999999</v>
      </c>
      <c r="K3">
        <v>18.149999999999999</v>
      </c>
      <c r="L3">
        <v>17.850000000000001</v>
      </c>
      <c r="M3">
        <v>55.000000000000007</v>
      </c>
      <c r="N3">
        <v>40</v>
      </c>
      <c r="O3">
        <v>45</v>
      </c>
      <c r="P3">
        <v>45</v>
      </c>
      <c r="Q3" t="s">
        <v>22</v>
      </c>
      <c r="R3" t="s">
        <v>23</v>
      </c>
      <c r="S3" t="s">
        <v>22</v>
      </c>
      <c r="T3" t="str">
        <f>VLOOKUP(A3,[1]Sheet1!$A:$D,4,0)</f>
        <v>3-0</v>
      </c>
      <c r="U3" t="str">
        <f>VLOOKUP(A3,[1]Sheet1!$A:$E,5,0)</f>
        <v>08/14 12:00</v>
      </c>
      <c r="V3" t="s">
        <v>24</v>
      </c>
    </row>
    <row r="4" spans="1:22" hidden="1" x14ac:dyDescent="0.25">
      <c r="A4" t="str">
        <f>B4&amp;C4</f>
        <v>Jiri FoltynekJosef Toth</v>
      </c>
      <c r="B4" t="s">
        <v>25</v>
      </c>
      <c r="C4" t="s">
        <v>19</v>
      </c>
      <c r="D4">
        <v>60</v>
      </c>
      <c r="E4">
        <v>65</v>
      </c>
      <c r="F4">
        <v>70</v>
      </c>
      <c r="G4">
        <v>3.95</v>
      </c>
      <c r="H4">
        <v>4.0999999999999996</v>
      </c>
      <c r="I4">
        <v>18.05</v>
      </c>
      <c r="J4">
        <v>18.3</v>
      </c>
      <c r="K4">
        <v>18.100000000000001</v>
      </c>
      <c r="L4">
        <v>18.100000000000001</v>
      </c>
      <c r="M4">
        <v>55.000000000000007</v>
      </c>
      <c r="N4">
        <v>50</v>
      </c>
      <c r="O4">
        <v>35</v>
      </c>
      <c r="P4">
        <v>35</v>
      </c>
      <c r="Q4" t="s">
        <v>19</v>
      </c>
      <c r="R4" t="s">
        <v>19</v>
      </c>
      <c r="S4" t="s">
        <v>19</v>
      </c>
      <c r="T4" t="str">
        <f>VLOOKUP(A4,[1]Sheet1!$A:$D,4,0)</f>
        <v>3-2</v>
      </c>
      <c r="U4" t="str">
        <f>VLOOKUP(A4,[1]Sheet1!$A:$E,5,0)</f>
        <v>08/14 11:30</v>
      </c>
      <c r="V4" t="s">
        <v>26</v>
      </c>
    </row>
    <row r="5" spans="1:22" hidden="1" x14ac:dyDescent="0.25">
      <c r="A5" t="str">
        <f>B5&amp;C5</f>
        <v>Tomas BartaBronislav Roubal</v>
      </c>
      <c r="B5" t="s">
        <v>27</v>
      </c>
      <c r="C5" t="s">
        <v>28</v>
      </c>
      <c r="D5">
        <v>65</v>
      </c>
      <c r="E5">
        <v>75</v>
      </c>
      <c r="F5">
        <v>66.666666666666657</v>
      </c>
      <c r="G5">
        <v>4</v>
      </c>
      <c r="H5">
        <v>4.1500000000000004</v>
      </c>
      <c r="I5">
        <v>19.5</v>
      </c>
      <c r="J5">
        <v>19.05</v>
      </c>
      <c r="K5">
        <v>19.05</v>
      </c>
      <c r="L5">
        <v>18.2</v>
      </c>
      <c r="M5">
        <v>45</v>
      </c>
      <c r="N5">
        <v>55.000000000000007</v>
      </c>
      <c r="O5">
        <v>65</v>
      </c>
      <c r="P5">
        <v>50</v>
      </c>
      <c r="Q5" t="s">
        <v>28</v>
      </c>
      <c r="R5" t="s">
        <v>27</v>
      </c>
      <c r="S5" t="s">
        <v>28</v>
      </c>
      <c r="T5" t="str">
        <f>VLOOKUP(A5,[1]Sheet1!$A:$D,4,0)</f>
        <v>3-1</v>
      </c>
      <c r="U5" t="str">
        <f>VLOOKUP(A5,[1]Sheet1!$A:$E,5,0)</f>
        <v>08/14 11:30</v>
      </c>
      <c r="V5" t="s">
        <v>29</v>
      </c>
    </row>
    <row r="6" spans="1:22" hidden="1" x14ac:dyDescent="0.25">
      <c r="A6" t="str">
        <f>B6&amp;C6</f>
        <v>Bohuslav KalocJiri Motak</v>
      </c>
      <c r="B6" t="s">
        <v>30</v>
      </c>
      <c r="C6" t="s">
        <v>20</v>
      </c>
      <c r="D6">
        <v>70</v>
      </c>
      <c r="E6">
        <v>75</v>
      </c>
      <c r="F6">
        <v>74.285714285714292</v>
      </c>
      <c r="G6">
        <v>4</v>
      </c>
      <c r="H6">
        <v>4.25</v>
      </c>
      <c r="I6">
        <v>17.5</v>
      </c>
      <c r="J6">
        <v>18.100000000000001</v>
      </c>
      <c r="K6">
        <v>19.149999999999999</v>
      </c>
      <c r="L6">
        <v>18.2</v>
      </c>
      <c r="M6">
        <v>50</v>
      </c>
      <c r="N6">
        <v>50</v>
      </c>
      <c r="O6">
        <v>45</v>
      </c>
      <c r="P6">
        <v>55.000000000000007</v>
      </c>
      <c r="Q6" t="s">
        <v>20</v>
      </c>
      <c r="R6" t="s">
        <v>20</v>
      </c>
      <c r="S6" t="s">
        <v>20</v>
      </c>
      <c r="T6" t="str">
        <f>VLOOKUP(A6,[1]Sheet1!$A:$D,4,0)</f>
        <v>2-3</v>
      </c>
      <c r="U6" t="str">
        <f>VLOOKUP(A6,[1]Sheet1!$A:$E,5,0)</f>
        <v>08/14 11:00</v>
      </c>
      <c r="V6" t="s">
        <v>31</v>
      </c>
    </row>
    <row r="7" spans="1:22" hidden="1" x14ac:dyDescent="0.25">
      <c r="A7" t="str">
        <f>B7&amp;C7</f>
        <v>Otto JarkovskyJaroslav Strnad 1961</v>
      </c>
      <c r="B7" t="s">
        <v>32</v>
      </c>
      <c r="C7" t="s">
        <v>23</v>
      </c>
      <c r="D7">
        <v>60</v>
      </c>
      <c r="E7">
        <v>75</v>
      </c>
      <c r="F7">
        <v>87.5</v>
      </c>
      <c r="G7">
        <v>3.95</v>
      </c>
      <c r="H7">
        <v>3.95</v>
      </c>
      <c r="I7">
        <v>19.100000000000001</v>
      </c>
      <c r="J7">
        <v>19.649999999999999</v>
      </c>
      <c r="K7">
        <v>19.5</v>
      </c>
      <c r="L7">
        <v>17.850000000000001</v>
      </c>
      <c r="M7">
        <v>40</v>
      </c>
      <c r="N7">
        <v>40</v>
      </c>
      <c r="O7">
        <v>50</v>
      </c>
      <c r="P7">
        <v>45</v>
      </c>
      <c r="Q7" t="s">
        <v>23</v>
      </c>
      <c r="R7" t="s">
        <v>23</v>
      </c>
      <c r="S7" t="s">
        <v>32</v>
      </c>
      <c r="T7" t="str">
        <f>VLOOKUP(A7,[1]Sheet1!$A:$D,4,0)</f>
        <v>3-2</v>
      </c>
      <c r="U7" t="str">
        <f>VLOOKUP(A7,[1]Sheet1!$A:$E,5,0)</f>
        <v>08/14 11:00</v>
      </c>
      <c r="V7" t="s">
        <v>33</v>
      </c>
    </row>
    <row r="8" spans="1:22" hidden="1" x14ac:dyDescent="0.25">
      <c r="A8" t="str">
        <f>B8&amp;C8</f>
        <v>Jiri MachartOskar Spacek</v>
      </c>
      <c r="B8" t="s">
        <v>34</v>
      </c>
      <c r="C8" t="s">
        <v>35</v>
      </c>
      <c r="D8">
        <v>75</v>
      </c>
      <c r="E8">
        <v>75</v>
      </c>
      <c r="F8">
        <v>71.739130434782609</v>
      </c>
      <c r="G8">
        <v>4.2</v>
      </c>
      <c r="H8">
        <v>4.1500000000000004</v>
      </c>
      <c r="I8">
        <v>18.5</v>
      </c>
      <c r="J8">
        <v>19.95</v>
      </c>
      <c r="K8">
        <v>19</v>
      </c>
      <c r="L8">
        <v>18.850000000000001</v>
      </c>
      <c r="M8">
        <v>50</v>
      </c>
      <c r="N8">
        <v>40</v>
      </c>
      <c r="O8">
        <v>20</v>
      </c>
      <c r="P8">
        <v>55.000000000000007</v>
      </c>
      <c r="Q8" t="s">
        <v>34</v>
      </c>
      <c r="R8" t="s">
        <v>35</v>
      </c>
      <c r="S8" t="s">
        <v>35</v>
      </c>
      <c r="T8" t="str">
        <f>VLOOKUP(A8,[1]Sheet1!$A:$D,4,0)</f>
        <v>1-3</v>
      </c>
      <c r="U8" t="str">
        <f>VLOOKUP(A8,[1]Sheet1!$A:$E,5,0)</f>
        <v>08/14 11:00</v>
      </c>
      <c r="V8" t="s">
        <v>36</v>
      </c>
    </row>
    <row r="9" spans="1:22" hidden="1" x14ac:dyDescent="0.25">
      <c r="A9" t="str">
        <f>B9&amp;C9</f>
        <v>Jiri MotakJiri Foltynek</v>
      </c>
      <c r="B9" t="s">
        <v>20</v>
      </c>
      <c r="C9" t="s">
        <v>25</v>
      </c>
      <c r="D9">
        <v>75</v>
      </c>
      <c r="E9">
        <v>60</v>
      </c>
      <c r="F9">
        <v>78.571428571428569</v>
      </c>
      <c r="G9">
        <v>4.25</v>
      </c>
      <c r="H9">
        <v>3.95</v>
      </c>
      <c r="I9">
        <v>18.100000000000001</v>
      </c>
      <c r="J9">
        <v>18.05</v>
      </c>
      <c r="K9">
        <v>18.2</v>
      </c>
      <c r="L9">
        <v>18.100000000000001</v>
      </c>
      <c r="M9">
        <v>50</v>
      </c>
      <c r="N9">
        <v>55.000000000000007</v>
      </c>
      <c r="O9">
        <v>55.000000000000007</v>
      </c>
      <c r="P9">
        <v>35</v>
      </c>
      <c r="Q9" t="s">
        <v>20</v>
      </c>
      <c r="R9" t="s">
        <v>20</v>
      </c>
      <c r="S9" t="s">
        <v>20</v>
      </c>
      <c r="T9" t="str">
        <f>VLOOKUP(A9,[1]Sheet1!$A:$D,4,0)</f>
        <v>3-2</v>
      </c>
      <c r="U9" t="str">
        <f>VLOOKUP(A9,[1]Sheet1!$A:$E,5,0)</f>
        <v>08/14 10:30</v>
      </c>
      <c r="V9" t="s">
        <v>37</v>
      </c>
    </row>
    <row r="10" spans="1:22" hidden="1" x14ac:dyDescent="0.25">
      <c r="A10" t="str">
        <f>B10&amp;C10</f>
        <v>Jaroslav Strnad 1961Roman Buric</v>
      </c>
      <c r="B10" t="s">
        <v>23</v>
      </c>
      <c r="C10" t="s">
        <v>38</v>
      </c>
      <c r="D10">
        <v>75</v>
      </c>
      <c r="E10">
        <v>70</v>
      </c>
      <c r="F10">
        <v>100</v>
      </c>
      <c r="G10">
        <v>3.95</v>
      </c>
      <c r="H10">
        <v>3.9</v>
      </c>
      <c r="I10">
        <v>19.649999999999999</v>
      </c>
      <c r="J10">
        <v>19.149999999999999</v>
      </c>
      <c r="K10">
        <v>17.850000000000001</v>
      </c>
      <c r="L10">
        <v>18.2</v>
      </c>
      <c r="M10">
        <v>40</v>
      </c>
      <c r="N10">
        <v>75</v>
      </c>
      <c r="O10">
        <v>45</v>
      </c>
      <c r="P10">
        <v>50</v>
      </c>
      <c r="Q10" t="s">
        <v>38</v>
      </c>
      <c r="R10" t="s">
        <v>38</v>
      </c>
      <c r="S10" t="s">
        <v>38</v>
      </c>
      <c r="T10" t="str">
        <f>VLOOKUP(A10,[1]Sheet1!$A:$D,4,0)</f>
        <v>0-3</v>
      </c>
      <c r="U10" t="str">
        <f>VLOOKUP(A10,[1]Sheet1!$A:$E,5,0)</f>
        <v>08/14 10:30</v>
      </c>
      <c r="V10" t="s">
        <v>39</v>
      </c>
    </row>
    <row r="11" spans="1:22" hidden="1" x14ac:dyDescent="0.25">
      <c r="A11" t="str">
        <f>B11&amp;C11</f>
        <v>Oskar SpacekTomas Barta</v>
      </c>
      <c r="B11" t="s">
        <v>35</v>
      </c>
      <c r="C11" t="s">
        <v>27</v>
      </c>
      <c r="D11">
        <v>75</v>
      </c>
      <c r="E11">
        <v>65</v>
      </c>
      <c r="F11">
        <v>66.666666666666657</v>
      </c>
      <c r="G11">
        <v>4.1500000000000004</v>
      </c>
      <c r="H11">
        <v>4</v>
      </c>
      <c r="I11">
        <v>19.95</v>
      </c>
      <c r="J11">
        <v>19.5</v>
      </c>
      <c r="K11">
        <v>18.850000000000001</v>
      </c>
      <c r="L11">
        <v>19.05</v>
      </c>
      <c r="M11">
        <v>40</v>
      </c>
      <c r="N11">
        <v>45</v>
      </c>
      <c r="O11">
        <v>55.000000000000007</v>
      </c>
      <c r="P11">
        <v>65</v>
      </c>
      <c r="Q11" t="s">
        <v>27</v>
      </c>
      <c r="R11" t="s">
        <v>35</v>
      </c>
      <c r="S11" t="s">
        <v>27</v>
      </c>
      <c r="T11" t="str">
        <f>VLOOKUP(A11,[1]Sheet1!$A:$D,4,0)</f>
        <v>3-1</v>
      </c>
      <c r="U11" t="str">
        <f>VLOOKUP(A11,[1]Sheet1!$A:$E,5,0)</f>
        <v>08/14 10:30</v>
      </c>
      <c r="V11" t="s">
        <v>40</v>
      </c>
    </row>
    <row r="12" spans="1:22" hidden="1" x14ac:dyDescent="0.25">
      <c r="A12" t="str">
        <f>B12&amp;C12</f>
        <v>Josef TothBohuslav Kaloc</v>
      </c>
      <c r="B12" t="s">
        <v>19</v>
      </c>
      <c r="C12" t="s">
        <v>30</v>
      </c>
      <c r="D12">
        <v>65</v>
      </c>
      <c r="E12">
        <v>70</v>
      </c>
      <c r="F12">
        <v>100</v>
      </c>
      <c r="G12">
        <v>4.0999999999999996</v>
      </c>
      <c r="H12">
        <v>4</v>
      </c>
      <c r="I12">
        <v>18.3</v>
      </c>
      <c r="J12">
        <v>17.5</v>
      </c>
      <c r="K12">
        <v>18.100000000000001</v>
      </c>
      <c r="L12">
        <v>19.149999999999999</v>
      </c>
      <c r="M12">
        <v>50</v>
      </c>
      <c r="N12">
        <v>50</v>
      </c>
      <c r="O12">
        <v>35</v>
      </c>
      <c r="P12">
        <v>45</v>
      </c>
      <c r="Q12" t="s">
        <v>30</v>
      </c>
      <c r="R12" t="s">
        <v>30</v>
      </c>
      <c r="S12" t="s">
        <v>19</v>
      </c>
      <c r="T12" t="str">
        <f>VLOOKUP(A12,[1]Sheet1!$A:$D,4,0)</f>
        <v>3-2</v>
      </c>
      <c r="U12" t="str">
        <f>VLOOKUP(A12,[1]Sheet1!$A:$E,5,0)</f>
        <v>08/14 10:00</v>
      </c>
      <c r="V12" t="s">
        <v>41</v>
      </c>
    </row>
    <row r="13" spans="1:22" hidden="1" x14ac:dyDescent="0.25">
      <c r="A13" t="str">
        <f>B13&amp;C13</f>
        <v>Cesta HavrdaOtto Jarkovsky</v>
      </c>
      <c r="B13" t="s">
        <v>22</v>
      </c>
      <c r="C13" t="s">
        <v>32</v>
      </c>
      <c r="D13">
        <v>95</v>
      </c>
      <c r="E13">
        <v>60</v>
      </c>
      <c r="F13">
        <v>80.952380952380949</v>
      </c>
      <c r="G13">
        <v>4.4000000000000004</v>
      </c>
      <c r="H13">
        <v>3.95</v>
      </c>
      <c r="I13">
        <v>19.149999999999999</v>
      </c>
      <c r="J13">
        <v>19.100000000000001</v>
      </c>
      <c r="K13">
        <v>18.149999999999999</v>
      </c>
      <c r="L13">
        <v>19.5</v>
      </c>
      <c r="M13">
        <v>55.000000000000007</v>
      </c>
      <c r="N13">
        <v>40</v>
      </c>
      <c r="O13">
        <v>45</v>
      </c>
      <c r="P13">
        <v>50</v>
      </c>
      <c r="Q13" t="s">
        <v>32</v>
      </c>
      <c r="R13" t="s">
        <v>32</v>
      </c>
      <c r="S13" t="s">
        <v>32</v>
      </c>
      <c r="T13" t="str">
        <f>VLOOKUP(A13,[1]Sheet1!$A:$D,4,0)</f>
        <v>2-3</v>
      </c>
      <c r="U13" t="str">
        <f>VLOOKUP(A13,[1]Sheet1!$A:$E,5,0)</f>
        <v>08/14 10:00</v>
      </c>
      <c r="V13" t="s">
        <v>42</v>
      </c>
    </row>
    <row r="14" spans="1:22" hidden="1" x14ac:dyDescent="0.25">
      <c r="A14" t="str">
        <f>B14&amp;C14</f>
        <v>Bronislav RoubalJiri Machart</v>
      </c>
      <c r="B14" t="s">
        <v>28</v>
      </c>
      <c r="C14" t="s">
        <v>34</v>
      </c>
      <c r="D14">
        <v>75</v>
      </c>
      <c r="E14">
        <v>75</v>
      </c>
      <c r="F14">
        <v>63.291139240506332</v>
      </c>
      <c r="G14">
        <v>4.1500000000000004</v>
      </c>
      <c r="H14">
        <v>4.2</v>
      </c>
      <c r="I14">
        <v>19.05</v>
      </c>
      <c r="J14">
        <v>18.5</v>
      </c>
      <c r="K14">
        <v>18.2</v>
      </c>
      <c r="L14">
        <v>19</v>
      </c>
      <c r="M14">
        <v>55.000000000000007</v>
      </c>
      <c r="N14">
        <v>50</v>
      </c>
      <c r="O14">
        <v>50</v>
      </c>
      <c r="P14">
        <v>20</v>
      </c>
      <c r="Q14" t="s">
        <v>34</v>
      </c>
      <c r="R14" t="s">
        <v>34</v>
      </c>
      <c r="S14" t="s">
        <v>34</v>
      </c>
      <c r="T14" t="str">
        <f>VLOOKUP(A14,[1]Sheet1!$A:$D,4,0)</f>
        <v>3-1</v>
      </c>
      <c r="U14" t="str">
        <f>VLOOKUP(A14,[1]Sheet1!$A:$E,5,0)</f>
        <v>08/14 10:00</v>
      </c>
      <c r="V14" t="s">
        <v>43</v>
      </c>
    </row>
    <row r="15" spans="1:22" hidden="1" x14ac:dyDescent="0.25">
      <c r="A15" t="str">
        <f>B15&amp;C15</f>
        <v>Radim UrbaniecMatej Mazurek</v>
      </c>
      <c r="B15" t="s">
        <v>44</v>
      </c>
      <c r="C15" t="s">
        <v>45</v>
      </c>
      <c r="D15">
        <v>80</v>
      </c>
      <c r="E15">
        <v>80</v>
      </c>
      <c r="F15">
        <v>84.615384615384613</v>
      </c>
      <c r="G15">
        <v>4</v>
      </c>
      <c r="H15">
        <v>4.0999999999999996</v>
      </c>
      <c r="I15">
        <v>19.05</v>
      </c>
      <c r="J15">
        <v>18.899999999999999</v>
      </c>
      <c r="K15">
        <v>17.600000000000001</v>
      </c>
      <c r="L15">
        <v>18.3</v>
      </c>
      <c r="M15">
        <v>55.000000000000007</v>
      </c>
      <c r="N15">
        <v>65</v>
      </c>
      <c r="O15">
        <v>40</v>
      </c>
      <c r="P15">
        <v>55.000000000000007</v>
      </c>
      <c r="Q15" t="s">
        <v>45</v>
      </c>
      <c r="R15" t="s">
        <v>45</v>
      </c>
      <c r="S15" t="s">
        <v>45</v>
      </c>
      <c r="T15" t="str">
        <f>VLOOKUP(A15,[1]Sheet1!$A:$D,4,0)</f>
        <v>3-2</v>
      </c>
      <c r="U15" t="str">
        <f>VLOOKUP(A15,[1]Sheet1!$A:$E,5,0)</f>
        <v>08/14 09:30</v>
      </c>
      <c r="V15" t="s">
        <v>46</v>
      </c>
    </row>
    <row r="16" spans="1:22" hidden="1" x14ac:dyDescent="0.25">
      <c r="A16" t="str">
        <f>B16&amp;C16</f>
        <v>Milan VrabecVaclav Pulkrabek</v>
      </c>
      <c r="B16" t="s">
        <v>47</v>
      </c>
      <c r="C16" t="s">
        <v>48</v>
      </c>
      <c r="D16">
        <v>77.272727272727266</v>
      </c>
      <c r="E16">
        <v>81.818181818181827</v>
      </c>
      <c r="F16">
        <v>68.181818181818173</v>
      </c>
      <c r="G16">
        <v>4.1818181818181817</v>
      </c>
      <c r="H16">
        <v>4.2727272727272716</v>
      </c>
      <c r="I16">
        <v>19.5</v>
      </c>
      <c r="J16">
        <v>19.22727272727273</v>
      </c>
      <c r="K16">
        <v>18.63636363636364</v>
      </c>
      <c r="L16">
        <v>19.40909090909091</v>
      </c>
      <c r="M16">
        <v>63.636363636363633</v>
      </c>
      <c r="N16">
        <v>50</v>
      </c>
      <c r="O16">
        <v>50</v>
      </c>
      <c r="P16">
        <v>72.727272727272734</v>
      </c>
      <c r="Q16" t="s">
        <v>48</v>
      </c>
      <c r="R16" t="s">
        <v>48</v>
      </c>
      <c r="S16" t="s">
        <v>48</v>
      </c>
      <c r="T16" t="str">
        <f>VLOOKUP(A16,[1]Sheet1!$A:$D,4,0)</f>
        <v>3-1</v>
      </c>
      <c r="U16" t="str">
        <f>VLOOKUP(A16,[1]Sheet1!$A:$E,5,0)</f>
        <v>08/14 09:30</v>
      </c>
      <c r="V16" t="s">
        <v>49</v>
      </c>
    </row>
    <row r="17" spans="1:22" hidden="1" x14ac:dyDescent="0.25">
      <c r="A17" t="str">
        <f>B17&amp;C17</f>
        <v>Milan SmrcekTomas Janata</v>
      </c>
      <c r="B17" t="s">
        <v>50</v>
      </c>
      <c r="C17" t="s">
        <v>51</v>
      </c>
      <c r="D17">
        <v>73.91304347826086</v>
      </c>
      <c r="E17">
        <v>70.833333333333343</v>
      </c>
      <c r="F17">
        <v>75</v>
      </c>
      <c r="G17">
        <v>4.0869565217391308</v>
      </c>
      <c r="H17">
        <v>4.083333333333333</v>
      </c>
      <c r="I17">
        <v>18.869565217391301</v>
      </c>
      <c r="J17">
        <v>19.083333333333329</v>
      </c>
      <c r="K17">
        <v>19.173913043478262</v>
      </c>
      <c r="L17">
        <v>18.958333333333329</v>
      </c>
      <c r="M17">
        <v>56.521739130434781</v>
      </c>
      <c r="N17">
        <v>41.666666666666671</v>
      </c>
      <c r="O17">
        <v>78.260869565217391</v>
      </c>
      <c r="P17">
        <v>41.666666666666671</v>
      </c>
      <c r="Q17" t="s">
        <v>51</v>
      </c>
      <c r="R17" t="s">
        <v>50</v>
      </c>
      <c r="S17" t="s">
        <v>51</v>
      </c>
      <c r="T17" t="str">
        <f>VLOOKUP(A17,[1]Sheet1!$A:$D,4,0)</f>
        <v>3-1</v>
      </c>
      <c r="U17" t="str">
        <f>VLOOKUP(A17,[1]Sheet1!$A:$E,5,0)</f>
        <v>08/14 09:30</v>
      </c>
      <c r="V17" t="s">
        <v>52</v>
      </c>
    </row>
    <row r="18" spans="1:22" hidden="1" x14ac:dyDescent="0.25">
      <c r="A18" t="str">
        <f>B18&amp;C18</f>
        <v>Jaromir VybochJosef Fuchs</v>
      </c>
      <c r="B18" t="s">
        <v>53</v>
      </c>
      <c r="C18" t="s">
        <v>54</v>
      </c>
      <c r="D18">
        <v>70</v>
      </c>
      <c r="E18">
        <v>80</v>
      </c>
      <c r="F18">
        <v>125</v>
      </c>
      <c r="G18">
        <v>4.05</v>
      </c>
      <c r="H18">
        <v>4.1500000000000004</v>
      </c>
      <c r="I18">
        <v>17.95</v>
      </c>
      <c r="J18">
        <v>18.25</v>
      </c>
      <c r="K18">
        <v>19.8</v>
      </c>
      <c r="L18">
        <v>17.8</v>
      </c>
      <c r="M18">
        <v>45</v>
      </c>
      <c r="N18">
        <v>60</v>
      </c>
      <c r="O18">
        <v>65</v>
      </c>
      <c r="P18">
        <v>35</v>
      </c>
      <c r="Q18" t="s">
        <v>53</v>
      </c>
      <c r="R18" t="s">
        <v>53</v>
      </c>
      <c r="S18" t="s">
        <v>53</v>
      </c>
      <c r="T18" t="str">
        <f>VLOOKUP(A18,[1]Sheet1!$A:$D,4,0)</f>
        <v>3-2</v>
      </c>
      <c r="U18" t="str">
        <f>VLOOKUP(A18,[1]Sheet1!$A:$E,5,0)</f>
        <v>08/14 09:30</v>
      </c>
      <c r="V18" s="5" t="s">
        <v>55</v>
      </c>
    </row>
    <row r="19" spans="1:22" hidden="1" x14ac:dyDescent="0.25">
      <c r="A19" t="str">
        <f>B19&amp;C19</f>
        <v>Oldrich VrtalTadeas Zika</v>
      </c>
      <c r="B19" t="s">
        <v>56</v>
      </c>
      <c r="C19" t="s">
        <v>57</v>
      </c>
      <c r="D19">
        <v>65</v>
      </c>
      <c r="E19">
        <v>70</v>
      </c>
      <c r="F19">
        <v>80.555555555555557</v>
      </c>
      <c r="G19">
        <v>4</v>
      </c>
      <c r="H19">
        <v>4.0999999999999996</v>
      </c>
      <c r="I19">
        <v>19.600000000000001</v>
      </c>
      <c r="J19">
        <v>18.649999999999999</v>
      </c>
      <c r="K19">
        <v>19.850000000000001</v>
      </c>
      <c r="L19">
        <v>20.3</v>
      </c>
      <c r="M19">
        <v>45</v>
      </c>
      <c r="N19">
        <v>30</v>
      </c>
      <c r="O19">
        <v>65</v>
      </c>
      <c r="P19">
        <v>30</v>
      </c>
      <c r="Q19" t="s">
        <v>56</v>
      </c>
      <c r="R19" t="s">
        <v>56</v>
      </c>
      <c r="S19" t="s">
        <v>56</v>
      </c>
      <c r="T19" t="str">
        <f>VLOOKUP(A19,[1]Sheet1!$A:$D,4,0)</f>
        <v>2-3</v>
      </c>
      <c r="U19" t="str">
        <f>VLOOKUP(A19,[1]Sheet1!$A:$E,5,0)</f>
        <v>08/14 09:00</v>
      </c>
      <c r="V19" t="s">
        <v>58</v>
      </c>
    </row>
    <row r="20" spans="1:22" hidden="1" x14ac:dyDescent="0.25">
      <c r="A20" t="str">
        <f>B20&amp;C20</f>
        <v>Jan PotenskyJan Pleskot</v>
      </c>
      <c r="B20" t="s">
        <v>59</v>
      </c>
      <c r="C20" t="s">
        <v>60</v>
      </c>
      <c r="D20">
        <v>69.565217391304344</v>
      </c>
      <c r="E20">
        <v>85.714285714285708</v>
      </c>
      <c r="F20">
        <v>125</v>
      </c>
      <c r="G20">
        <v>4</v>
      </c>
      <c r="H20">
        <v>4.1428571428571432</v>
      </c>
      <c r="I20">
        <v>19.04347826086957</v>
      </c>
      <c r="J20">
        <v>19.285714285714281</v>
      </c>
      <c r="K20">
        <v>18.39130434782609</v>
      </c>
      <c r="L20">
        <v>18.666666666666671</v>
      </c>
      <c r="M20">
        <v>43.478260869565219</v>
      </c>
      <c r="N20">
        <v>57.142857142857139</v>
      </c>
      <c r="O20">
        <v>52.173913043478258</v>
      </c>
      <c r="P20">
        <v>33.333333333333329</v>
      </c>
      <c r="Q20" t="s">
        <v>59</v>
      </c>
      <c r="R20" t="s">
        <v>59</v>
      </c>
      <c r="S20" t="s">
        <v>59</v>
      </c>
      <c r="T20" t="str">
        <f>VLOOKUP(A20,[1]Sheet1!$A:$D,4,0)</f>
        <v>1-3</v>
      </c>
      <c r="U20" t="str">
        <f>VLOOKUP(A20,[1]Sheet1!$A:$E,5,0)</f>
        <v>08/14 09:00</v>
      </c>
      <c r="V20" s="4" t="s">
        <v>61</v>
      </c>
    </row>
    <row r="21" spans="1:22" hidden="1" x14ac:dyDescent="0.25">
      <c r="A21" t="str">
        <f>B21&amp;C21</f>
        <v>Tomas DousaMiroslav Adamec</v>
      </c>
      <c r="B21" t="s">
        <v>62</v>
      </c>
      <c r="C21" t="s">
        <v>63</v>
      </c>
      <c r="D21">
        <v>76.19047619047619</v>
      </c>
      <c r="E21">
        <v>77.272727272727266</v>
      </c>
      <c r="F21">
        <v>57.142857142857139</v>
      </c>
      <c r="G21">
        <v>4.1428571428571432</v>
      </c>
      <c r="H21">
        <v>4.0909090909090908</v>
      </c>
      <c r="I21">
        <v>18.666666666666671</v>
      </c>
      <c r="J21">
        <v>18.81818181818182</v>
      </c>
      <c r="K21">
        <v>18.952380952380949</v>
      </c>
      <c r="L21">
        <v>20.18181818181818</v>
      </c>
      <c r="M21">
        <v>57.142857142857139</v>
      </c>
      <c r="N21">
        <v>36.363636363636367</v>
      </c>
      <c r="O21">
        <v>33.333333333333329</v>
      </c>
      <c r="P21">
        <v>50</v>
      </c>
      <c r="Q21" t="s">
        <v>63</v>
      </c>
      <c r="R21" t="s">
        <v>63</v>
      </c>
      <c r="S21" t="s">
        <v>63</v>
      </c>
      <c r="T21" t="str">
        <f>VLOOKUP(A21,[1]Sheet1!$A:$D,4,0)</f>
        <v>2-3</v>
      </c>
      <c r="U21" t="str">
        <f>VLOOKUP(A21,[1]Sheet1!$A:$E,5,0)</f>
        <v>08/14 09:00</v>
      </c>
      <c r="V21" t="s">
        <v>64</v>
      </c>
    </row>
    <row r="22" spans="1:22" hidden="1" x14ac:dyDescent="0.25">
      <c r="A22" t="str">
        <f>B22&amp;C22</f>
        <v>Oldrich VrtalRadim Urbaniec</v>
      </c>
      <c r="B22" t="s">
        <v>56</v>
      </c>
      <c r="C22" t="s">
        <v>44</v>
      </c>
      <c r="D22">
        <v>65</v>
      </c>
      <c r="E22">
        <v>80</v>
      </c>
      <c r="F22">
        <v>79.310344827586206</v>
      </c>
      <c r="G22">
        <v>4</v>
      </c>
      <c r="H22">
        <v>4</v>
      </c>
      <c r="I22">
        <v>19.600000000000001</v>
      </c>
      <c r="J22">
        <v>19.05</v>
      </c>
      <c r="K22">
        <v>19.850000000000001</v>
      </c>
      <c r="L22">
        <v>17.600000000000001</v>
      </c>
      <c r="M22">
        <v>45</v>
      </c>
      <c r="N22">
        <v>55.000000000000007</v>
      </c>
      <c r="O22">
        <v>65</v>
      </c>
      <c r="P22">
        <v>40</v>
      </c>
      <c r="Q22" t="s">
        <v>44</v>
      </c>
      <c r="R22" t="s">
        <v>56</v>
      </c>
      <c r="S22" t="s">
        <v>56</v>
      </c>
      <c r="T22" t="str">
        <f>VLOOKUP(A22,[1]Sheet1!$A:$D,4,0)</f>
        <v>1-3</v>
      </c>
      <c r="U22" t="str">
        <f>VLOOKUP(A22,[1]Sheet1!$A:$E,5,0)</f>
        <v>08/14 08:30</v>
      </c>
      <c r="V22" t="s">
        <v>65</v>
      </c>
    </row>
    <row r="23" spans="1:22" hidden="1" x14ac:dyDescent="0.25">
      <c r="A23" t="str">
        <f>B23&amp;C23</f>
        <v>Josef FuchsMiroslav Nejedly</v>
      </c>
      <c r="B23" t="s">
        <v>54</v>
      </c>
      <c r="C23" t="s">
        <v>66</v>
      </c>
      <c r="D23">
        <v>80</v>
      </c>
      <c r="E23">
        <v>60</v>
      </c>
      <c r="F23">
        <v>200</v>
      </c>
      <c r="G23">
        <v>4.1500000000000004</v>
      </c>
      <c r="H23">
        <v>3.9</v>
      </c>
      <c r="I23">
        <v>18.25</v>
      </c>
      <c r="J23">
        <v>18</v>
      </c>
      <c r="K23">
        <v>17.8</v>
      </c>
      <c r="L23">
        <v>19.55</v>
      </c>
      <c r="M23">
        <v>60</v>
      </c>
      <c r="N23">
        <v>70</v>
      </c>
      <c r="O23">
        <v>35</v>
      </c>
      <c r="P23">
        <v>50</v>
      </c>
      <c r="Q23" t="s">
        <v>66</v>
      </c>
      <c r="R23" t="s">
        <v>66</v>
      </c>
      <c r="S23" t="s">
        <v>66</v>
      </c>
      <c r="T23" t="str">
        <f>VLOOKUP(A23,[1]Sheet1!$A:$D,4,0)</f>
        <v>3-2</v>
      </c>
      <c r="U23" t="str">
        <f>VLOOKUP(A23,[1]Sheet1!$A:$E,5,0)</f>
        <v>08/14 08:30</v>
      </c>
      <c r="V23" s="4" t="s">
        <v>67</v>
      </c>
    </row>
    <row r="24" spans="1:22" hidden="1" x14ac:dyDescent="0.25">
      <c r="A24" t="str">
        <f>B24&amp;C24</f>
        <v>Jan PleskotMilan Vrabec</v>
      </c>
      <c r="B24" t="s">
        <v>60</v>
      </c>
      <c r="C24" t="s">
        <v>47</v>
      </c>
      <c r="D24">
        <v>85.714285714285708</v>
      </c>
      <c r="E24">
        <v>77.272727272727266</v>
      </c>
      <c r="F24">
        <v>55.555555555555557</v>
      </c>
      <c r="G24">
        <v>4.1428571428571432</v>
      </c>
      <c r="H24">
        <v>4.1818181818181817</v>
      </c>
      <c r="I24">
        <v>19.285714285714281</v>
      </c>
      <c r="J24">
        <v>19.5</v>
      </c>
      <c r="K24">
        <v>18.666666666666671</v>
      </c>
      <c r="L24">
        <v>18.63636363636364</v>
      </c>
      <c r="M24">
        <v>57.142857142857139</v>
      </c>
      <c r="N24">
        <v>63.636363636363633</v>
      </c>
      <c r="O24">
        <v>33.333333333333329</v>
      </c>
      <c r="P24">
        <v>50</v>
      </c>
      <c r="Q24" t="s">
        <v>47</v>
      </c>
      <c r="R24" t="s">
        <v>47</v>
      </c>
      <c r="S24" t="s">
        <v>47</v>
      </c>
      <c r="T24" t="str">
        <f>VLOOKUP(A24,[1]Sheet1!$A:$D,4,0)</f>
        <v>1-3</v>
      </c>
      <c r="U24" t="str">
        <f>VLOOKUP(A24,[1]Sheet1!$A:$E,5,0)</f>
        <v>08/14 08:30</v>
      </c>
      <c r="V24" t="s">
        <v>68</v>
      </c>
    </row>
    <row r="25" spans="1:22" hidden="1" x14ac:dyDescent="0.25">
      <c r="A25" t="str">
        <f>B25&amp;C25</f>
        <v>Miroslav AdamecTomas Dousa</v>
      </c>
      <c r="B25" t="s">
        <v>63</v>
      </c>
      <c r="C25" t="s">
        <v>62</v>
      </c>
      <c r="D25">
        <v>77.272727272727266</v>
      </c>
      <c r="E25">
        <v>76.19047619047619</v>
      </c>
      <c r="F25">
        <v>57.142857142857139</v>
      </c>
      <c r="G25">
        <v>4.0909090909090908</v>
      </c>
      <c r="H25">
        <v>4.1428571428571432</v>
      </c>
      <c r="I25">
        <v>18.81818181818182</v>
      </c>
      <c r="J25">
        <v>18.666666666666671</v>
      </c>
      <c r="K25">
        <v>20.18181818181818</v>
      </c>
      <c r="L25">
        <v>18.952380952380949</v>
      </c>
      <c r="M25">
        <v>36.363636363636367</v>
      </c>
      <c r="N25">
        <v>57.142857142857139</v>
      </c>
      <c r="O25">
        <v>50</v>
      </c>
      <c r="P25">
        <v>33.333333333333329</v>
      </c>
      <c r="Q25" t="s">
        <v>63</v>
      </c>
      <c r="R25" t="s">
        <v>62</v>
      </c>
      <c r="S25" t="s">
        <v>63</v>
      </c>
      <c r="T25" t="str">
        <f>VLOOKUP(A25,[1]Sheet1!$A:$D,4,0)</f>
        <v>3-1</v>
      </c>
      <c r="U25" t="str">
        <f>VLOOKUP(A25,[1]Sheet1!$A:$E,5,0)</f>
        <v>08/14 08:30</v>
      </c>
      <c r="V25" t="s">
        <v>69</v>
      </c>
    </row>
    <row r="26" spans="1:22" hidden="1" x14ac:dyDescent="0.25">
      <c r="A26" t="str">
        <f>B26&amp;C26</f>
        <v>Matej MazurekTadeas Zika</v>
      </c>
      <c r="B26" t="s">
        <v>45</v>
      </c>
      <c r="C26" t="s">
        <v>57</v>
      </c>
      <c r="D26">
        <v>80</v>
      </c>
      <c r="E26">
        <v>70</v>
      </c>
      <c r="F26">
        <v>100</v>
      </c>
      <c r="G26">
        <v>4.0999999999999996</v>
      </c>
      <c r="H26">
        <v>4.0999999999999996</v>
      </c>
      <c r="I26">
        <v>18.899999999999999</v>
      </c>
      <c r="J26">
        <v>18.649999999999999</v>
      </c>
      <c r="K26">
        <v>18.3</v>
      </c>
      <c r="L26">
        <v>20.3</v>
      </c>
      <c r="M26">
        <v>65</v>
      </c>
      <c r="N26">
        <v>30</v>
      </c>
      <c r="O26">
        <v>55.000000000000007</v>
      </c>
      <c r="P26">
        <v>30</v>
      </c>
      <c r="Q26" t="s">
        <v>57</v>
      </c>
      <c r="R26" t="s">
        <v>45</v>
      </c>
      <c r="S26" t="s">
        <v>45</v>
      </c>
      <c r="T26" t="str">
        <f>VLOOKUP(A26,[1]Sheet1!$A:$D,4,0)</f>
        <v>3-2</v>
      </c>
      <c r="U26" t="str">
        <f>VLOOKUP(A26,[1]Sheet1!$A:$E,5,0)</f>
        <v>08/14 08:00</v>
      </c>
      <c r="V26" t="s">
        <v>70</v>
      </c>
    </row>
    <row r="27" spans="1:22" hidden="1" x14ac:dyDescent="0.25">
      <c r="A27" t="str">
        <f>B27&amp;C27</f>
        <v>Jan PotenskyVaclav Pulkrabek</v>
      </c>
      <c r="B27" t="s">
        <v>59</v>
      </c>
      <c r="C27" t="s">
        <v>48</v>
      </c>
      <c r="D27">
        <v>69.565217391304344</v>
      </c>
      <c r="E27">
        <v>81.818181818181827</v>
      </c>
      <c r="F27">
        <v>66.666666666666657</v>
      </c>
      <c r="G27">
        <v>4</v>
      </c>
      <c r="H27">
        <v>4.2727272727272716</v>
      </c>
      <c r="I27">
        <v>19.04347826086957</v>
      </c>
      <c r="J27">
        <v>19.22727272727273</v>
      </c>
      <c r="K27">
        <v>18.39130434782609</v>
      </c>
      <c r="L27">
        <v>19.40909090909091</v>
      </c>
      <c r="M27">
        <v>43.478260869565219</v>
      </c>
      <c r="N27">
        <v>50</v>
      </c>
      <c r="O27">
        <v>52.173913043478258</v>
      </c>
      <c r="P27">
        <v>72.727272727272734</v>
      </c>
      <c r="Q27" t="s">
        <v>59</v>
      </c>
      <c r="R27" t="s">
        <v>59</v>
      </c>
      <c r="S27" t="s">
        <v>59</v>
      </c>
      <c r="T27" t="str">
        <f>VLOOKUP(A27,[1]Sheet1!$A:$D,4,0)</f>
        <v>1-3</v>
      </c>
      <c r="U27" t="str">
        <f>VLOOKUP(A27,[1]Sheet1!$A:$E,5,0)</f>
        <v>08/14 08:00</v>
      </c>
      <c r="V27" t="s">
        <v>71</v>
      </c>
    </row>
    <row r="28" spans="1:22" hidden="1" x14ac:dyDescent="0.25">
      <c r="A28" t="str">
        <f>B28&amp;C28</f>
        <v>Tomas JanataMilan Smrcek</v>
      </c>
      <c r="B28" t="s">
        <v>51</v>
      </c>
      <c r="C28" t="s">
        <v>50</v>
      </c>
      <c r="D28">
        <v>70.833333333333343</v>
      </c>
      <c r="E28">
        <v>73.91304347826086</v>
      </c>
      <c r="F28">
        <v>75</v>
      </c>
      <c r="G28">
        <v>4.083333333333333</v>
      </c>
      <c r="H28">
        <v>4.0869565217391308</v>
      </c>
      <c r="I28">
        <v>19.083333333333329</v>
      </c>
      <c r="J28">
        <v>18.869565217391301</v>
      </c>
      <c r="K28">
        <v>18.958333333333329</v>
      </c>
      <c r="L28">
        <v>19.173913043478262</v>
      </c>
      <c r="M28">
        <v>41.666666666666671</v>
      </c>
      <c r="N28">
        <v>56.521739130434781</v>
      </c>
      <c r="O28">
        <v>41.666666666666671</v>
      </c>
      <c r="P28">
        <v>78.260869565217391</v>
      </c>
      <c r="Q28" t="s">
        <v>51</v>
      </c>
      <c r="R28" t="s">
        <v>50</v>
      </c>
      <c r="S28" t="s">
        <v>51</v>
      </c>
      <c r="T28" t="str">
        <f>VLOOKUP(A28,[1]Sheet1!$A:$D,4,0)</f>
        <v>3-2</v>
      </c>
      <c r="U28" t="str">
        <f>VLOOKUP(A28,[1]Sheet1!$A:$E,5,0)</f>
        <v>08/14 08:00</v>
      </c>
      <c r="V28" t="s">
        <v>72</v>
      </c>
    </row>
    <row r="29" spans="1:22" hidden="1" x14ac:dyDescent="0.25">
      <c r="A29" t="str">
        <f>B29&amp;C29</f>
        <v>Tomas DousaTomas Janata</v>
      </c>
      <c r="B29" t="s">
        <v>62</v>
      </c>
      <c r="C29" t="s">
        <v>51</v>
      </c>
      <c r="D29">
        <v>76.19047619047619</v>
      </c>
      <c r="E29">
        <v>70.833333333333343</v>
      </c>
      <c r="F29">
        <v>83.333333333333343</v>
      </c>
      <c r="G29">
        <v>4.1428571428571432</v>
      </c>
      <c r="H29">
        <v>4.083333333333333</v>
      </c>
      <c r="I29">
        <v>18.666666666666671</v>
      </c>
      <c r="J29">
        <v>19.083333333333329</v>
      </c>
      <c r="K29">
        <v>18.952380952380949</v>
      </c>
      <c r="L29">
        <v>18.958333333333329</v>
      </c>
      <c r="M29">
        <v>57.142857142857139</v>
      </c>
      <c r="N29">
        <v>41.666666666666671</v>
      </c>
      <c r="O29">
        <v>33.333333333333329</v>
      </c>
      <c r="P29">
        <v>41.666666666666671</v>
      </c>
      <c r="Q29" t="s">
        <v>62</v>
      </c>
      <c r="R29" t="s">
        <v>51</v>
      </c>
      <c r="S29" t="s">
        <v>62</v>
      </c>
      <c r="T29" t="str">
        <f>VLOOKUP(A29,[1]Sheet1!$A:$D,4,0)</f>
        <v>3-0</v>
      </c>
      <c r="U29" t="str">
        <f>VLOOKUP(A29,[1]Sheet1!$A:$E,5,0)</f>
        <v>08/14 07:30</v>
      </c>
      <c r="V29" t="s">
        <v>73</v>
      </c>
    </row>
    <row r="30" spans="1:22" hidden="1" x14ac:dyDescent="0.25">
      <c r="A30" t="str">
        <f>B30&amp;C30</f>
        <v>Milan VrabecJan Potensky</v>
      </c>
      <c r="B30" t="s">
        <v>47</v>
      </c>
      <c r="C30" t="s">
        <v>59</v>
      </c>
      <c r="D30">
        <v>77.272727272727266</v>
      </c>
      <c r="E30">
        <v>69.565217391304344</v>
      </c>
      <c r="F30">
        <v>87.5</v>
      </c>
      <c r="G30">
        <v>4.1818181818181817</v>
      </c>
      <c r="H30">
        <v>4</v>
      </c>
      <c r="I30">
        <v>19.5</v>
      </c>
      <c r="J30">
        <v>19.04347826086957</v>
      </c>
      <c r="K30">
        <v>18.63636363636364</v>
      </c>
      <c r="L30">
        <v>18.39130434782609</v>
      </c>
      <c r="M30">
        <v>63.636363636363633</v>
      </c>
      <c r="N30">
        <v>43.478260869565219</v>
      </c>
      <c r="O30">
        <v>50</v>
      </c>
      <c r="P30">
        <v>52.173913043478258</v>
      </c>
      <c r="Q30" t="s">
        <v>47</v>
      </c>
      <c r="R30" t="s">
        <v>59</v>
      </c>
      <c r="S30" t="s">
        <v>59</v>
      </c>
      <c r="T30" t="str">
        <f>VLOOKUP(A30,[1]Sheet1!$A:$D,4,0)</f>
        <v>3-2</v>
      </c>
      <c r="U30" t="str">
        <f>VLOOKUP(A30,[1]Sheet1!$A:$E,5,0)</f>
        <v>08/14 07:30</v>
      </c>
      <c r="V30" t="s">
        <v>74</v>
      </c>
    </row>
    <row r="31" spans="1:22" hidden="1" x14ac:dyDescent="0.25">
      <c r="A31" t="str">
        <f>B31&amp;C31</f>
        <v>Josef FuchsJaromir Vyboch</v>
      </c>
      <c r="B31" t="s">
        <v>54</v>
      </c>
      <c r="C31" t="s">
        <v>53</v>
      </c>
      <c r="D31">
        <v>80</v>
      </c>
      <c r="E31">
        <v>70</v>
      </c>
      <c r="F31">
        <v>125</v>
      </c>
      <c r="G31">
        <v>4.1500000000000004</v>
      </c>
      <c r="H31">
        <v>4.05</v>
      </c>
      <c r="I31">
        <v>18.25</v>
      </c>
      <c r="J31">
        <v>17.95</v>
      </c>
      <c r="K31">
        <v>17.8</v>
      </c>
      <c r="L31">
        <v>19.8</v>
      </c>
      <c r="M31">
        <v>60</v>
      </c>
      <c r="N31">
        <v>45</v>
      </c>
      <c r="O31">
        <v>35</v>
      </c>
      <c r="P31">
        <v>65</v>
      </c>
      <c r="Q31" t="s">
        <v>53</v>
      </c>
      <c r="R31" t="s">
        <v>53</v>
      </c>
      <c r="S31" t="s">
        <v>53</v>
      </c>
      <c r="T31" t="str">
        <f>VLOOKUP(A31,[1]Sheet1!$A:$D,4,0)</f>
        <v>3-1</v>
      </c>
      <c r="U31" t="str">
        <f>VLOOKUP(A31,[1]Sheet1!$A:$E,5,0)</f>
        <v>08/14 07:00</v>
      </c>
      <c r="V31" s="5" t="s">
        <v>75</v>
      </c>
    </row>
    <row r="32" spans="1:22" hidden="1" x14ac:dyDescent="0.25">
      <c r="A32" t="str">
        <f>B32&amp;C32</f>
        <v>Jan PleskotVaclav Pulkrabek</v>
      </c>
      <c r="B32" t="s">
        <v>60</v>
      </c>
      <c r="C32" t="s">
        <v>48</v>
      </c>
      <c r="D32">
        <v>85.714285714285708</v>
      </c>
      <c r="E32">
        <v>81.818181818181827</v>
      </c>
      <c r="F32">
        <v>100</v>
      </c>
      <c r="G32">
        <v>4.1428571428571432</v>
      </c>
      <c r="H32">
        <v>4.2727272727272716</v>
      </c>
      <c r="I32">
        <v>19.285714285714281</v>
      </c>
      <c r="J32">
        <v>19.22727272727273</v>
      </c>
      <c r="K32">
        <v>18.666666666666671</v>
      </c>
      <c r="L32">
        <v>19.40909090909091</v>
      </c>
      <c r="M32">
        <v>57.142857142857139</v>
      </c>
      <c r="N32">
        <v>50</v>
      </c>
      <c r="O32">
        <v>33.333333333333329</v>
      </c>
      <c r="P32">
        <v>72.727272727272734</v>
      </c>
      <c r="Q32" t="s">
        <v>48</v>
      </c>
      <c r="R32" t="s">
        <v>48</v>
      </c>
      <c r="S32" t="s">
        <v>60</v>
      </c>
      <c r="T32" t="str">
        <f>VLOOKUP(A32,[1]Sheet1!$A:$D,4,0)</f>
        <v>3-1</v>
      </c>
      <c r="U32" t="str">
        <f>VLOOKUP(A32,[1]Sheet1!$A:$E,5,0)</f>
        <v>08/14 07:00</v>
      </c>
      <c r="V32" s="4" t="s">
        <v>76</v>
      </c>
    </row>
    <row r="33" spans="1:22" hidden="1" x14ac:dyDescent="0.25">
      <c r="A33" t="str">
        <f>B33&amp;C33</f>
        <v>Miroslav AdamecMilan Smrcek</v>
      </c>
      <c r="B33" t="s">
        <v>63</v>
      </c>
      <c r="C33" t="s">
        <v>50</v>
      </c>
      <c r="D33">
        <v>77.272727272727266</v>
      </c>
      <c r="E33">
        <v>73.91304347826086</v>
      </c>
      <c r="F33">
        <v>75</v>
      </c>
      <c r="G33">
        <v>4.0909090909090908</v>
      </c>
      <c r="H33">
        <v>4.0869565217391308</v>
      </c>
      <c r="I33">
        <v>18.81818181818182</v>
      </c>
      <c r="J33">
        <v>18.869565217391301</v>
      </c>
      <c r="K33">
        <v>20.18181818181818</v>
      </c>
      <c r="L33">
        <v>19.173913043478262</v>
      </c>
      <c r="M33">
        <v>36.363636363636367</v>
      </c>
      <c r="N33">
        <v>56.521739130434781</v>
      </c>
      <c r="O33">
        <v>50</v>
      </c>
      <c r="P33">
        <v>78.260869565217391</v>
      </c>
      <c r="Q33" t="s">
        <v>50</v>
      </c>
      <c r="R33" t="s">
        <v>50</v>
      </c>
      <c r="S33" t="s">
        <v>50</v>
      </c>
      <c r="T33" t="str">
        <f>VLOOKUP(A33,[1]Sheet1!$A:$D,4,0)</f>
        <v>0-3</v>
      </c>
      <c r="U33" t="str">
        <f>VLOOKUP(A33,[1]Sheet1!$A:$E,5,0)</f>
        <v>08/14 07:00</v>
      </c>
      <c r="V33" t="s">
        <v>77</v>
      </c>
    </row>
    <row r="34" spans="1:22" hidden="1" x14ac:dyDescent="0.25">
      <c r="A34" t="str">
        <f>B34&amp;C34</f>
        <v>Tadeas ZikaRadim Urbaniec</v>
      </c>
      <c r="B34" t="s">
        <v>57</v>
      </c>
      <c r="C34" t="s">
        <v>44</v>
      </c>
      <c r="D34">
        <v>70</v>
      </c>
      <c r="E34">
        <v>80</v>
      </c>
      <c r="F34">
        <v>70.588235294117652</v>
      </c>
      <c r="G34">
        <v>4.0999999999999996</v>
      </c>
      <c r="H34">
        <v>4</v>
      </c>
      <c r="I34">
        <v>18.649999999999999</v>
      </c>
      <c r="J34">
        <v>19.05</v>
      </c>
      <c r="K34">
        <v>20.3</v>
      </c>
      <c r="L34">
        <v>17.600000000000001</v>
      </c>
      <c r="M34">
        <v>30</v>
      </c>
      <c r="N34">
        <v>55.000000000000007</v>
      </c>
      <c r="O34">
        <v>30</v>
      </c>
      <c r="P34">
        <v>40</v>
      </c>
      <c r="Q34" t="s">
        <v>44</v>
      </c>
      <c r="R34" t="s">
        <v>44</v>
      </c>
      <c r="S34" t="s">
        <v>44</v>
      </c>
      <c r="T34" t="str">
        <f>VLOOKUP(A34,[1]Sheet1!$A:$D,4,0)</f>
        <v>1-3</v>
      </c>
      <c r="U34" t="str">
        <f>VLOOKUP(A34,[1]Sheet1!$A:$E,5,0)</f>
        <v>08/14 06:30</v>
      </c>
      <c r="V34" t="s">
        <v>78</v>
      </c>
    </row>
    <row r="35" spans="1:22" hidden="1" x14ac:dyDescent="0.25">
      <c r="A35" t="str">
        <f>B35&amp;C35</f>
        <v>Milan SmrcekTomas Dousa</v>
      </c>
      <c r="B35" t="s">
        <v>50</v>
      </c>
      <c r="C35" t="s">
        <v>62</v>
      </c>
      <c r="D35">
        <v>73.91304347826086</v>
      </c>
      <c r="E35">
        <v>76.19047619047619</v>
      </c>
      <c r="F35">
        <v>92.307692307692307</v>
      </c>
      <c r="G35">
        <v>4.0869565217391308</v>
      </c>
      <c r="H35">
        <v>4.1428571428571432</v>
      </c>
      <c r="I35">
        <v>18.869565217391301</v>
      </c>
      <c r="J35">
        <v>18.666666666666671</v>
      </c>
      <c r="K35">
        <v>19.173913043478262</v>
      </c>
      <c r="L35">
        <v>18.952380952380949</v>
      </c>
      <c r="M35">
        <v>56.521739130434781</v>
      </c>
      <c r="N35">
        <v>57.142857142857139</v>
      </c>
      <c r="O35">
        <v>78.260869565217391</v>
      </c>
      <c r="P35">
        <v>33.333333333333329</v>
      </c>
      <c r="Q35" t="s">
        <v>62</v>
      </c>
      <c r="R35" t="s">
        <v>50</v>
      </c>
      <c r="S35" t="s">
        <v>62</v>
      </c>
      <c r="T35" t="str">
        <f>VLOOKUP(A35,[1]Sheet1!$A:$D,4,0)</f>
        <v>3-1</v>
      </c>
      <c r="U35" t="str">
        <f>VLOOKUP(A35,[1]Sheet1!$A:$E,5,0)</f>
        <v>08/14 06:30</v>
      </c>
      <c r="V35" t="s">
        <v>79</v>
      </c>
    </row>
    <row r="36" spans="1:22" hidden="1" x14ac:dyDescent="0.25">
      <c r="A36" t="str">
        <f>B36&amp;C36</f>
        <v>Matej MazurekOldrich Vrtal</v>
      </c>
      <c r="B36" t="s">
        <v>45</v>
      </c>
      <c r="C36" t="s">
        <v>56</v>
      </c>
      <c r="D36">
        <v>80</v>
      </c>
      <c r="E36">
        <v>65</v>
      </c>
      <c r="F36">
        <v>64.285714285714292</v>
      </c>
      <c r="G36">
        <v>4.0999999999999996</v>
      </c>
      <c r="H36">
        <v>4</v>
      </c>
      <c r="I36">
        <v>18.899999999999999</v>
      </c>
      <c r="J36">
        <v>19.600000000000001</v>
      </c>
      <c r="K36">
        <v>18.3</v>
      </c>
      <c r="L36">
        <v>19.850000000000001</v>
      </c>
      <c r="M36">
        <v>65</v>
      </c>
      <c r="N36">
        <v>45</v>
      </c>
      <c r="O36">
        <v>55.000000000000007</v>
      </c>
      <c r="P36">
        <v>65</v>
      </c>
      <c r="Q36" t="s">
        <v>45</v>
      </c>
      <c r="R36" t="s">
        <v>45</v>
      </c>
      <c r="S36" t="s">
        <v>45</v>
      </c>
      <c r="T36" t="str">
        <f>VLOOKUP(A36,[1]Sheet1!$A:$D,4,0)</f>
        <v>3-2</v>
      </c>
      <c r="U36" t="str">
        <f>VLOOKUP(A36,[1]Sheet1!$A:$E,5,0)</f>
        <v>08/14 06:00</v>
      </c>
      <c r="V36" t="s">
        <v>80</v>
      </c>
    </row>
    <row r="37" spans="1:22" hidden="1" x14ac:dyDescent="0.25">
      <c r="A37" t="str">
        <f>B37&amp;C37</f>
        <v>Denis HofmanJiri Louda</v>
      </c>
      <c r="B37" t="s">
        <v>81</v>
      </c>
      <c r="C37" t="s">
        <v>82</v>
      </c>
      <c r="D37">
        <v>86.36363636363636</v>
      </c>
      <c r="E37">
        <v>65</v>
      </c>
      <c r="F37">
        <v>80.219780219780219</v>
      </c>
      <c r="G37">
        <v>4.2727272727272716</v>
      </c>
      <c r="H37">
        <v>3.5</v>
      </c>
      <c r="I37">
        <v>20.54545454545455</v>
      </c>
      <c r="J37">
        <v>18.149999999999999</v>
      </c>
      <c r="K37">
        <v>18.72727272727273</v>
      </c>
      <c r="L37">
        <v>16.45</v>
      </c>
      <c r="M37">
        <v>54.54545454545454</v>
      </c>
      <c r="N37">
        <v>65</v>
      </c>
      <c r="O37">
        <v>54.54545454545454</v>
      </c>
      <c r="P37">
        <v>55.000000000000007</v>
      </c>
      <c r="Q37" t="s">
        <v>81</v>
      </c>
      <c r="R37" t="s">
        <v>81</v>
      </c>
      <c r="S37" t="s">
        <v>81</v>
      </c>
      <c r="T37" t="str">
        <f>VLOOKUP(A37,[1]Sheet1!$A:$D,4,0)</f>
        <v>0-3</v>
      </c>
      <c r="U37" t="str">
        <f>VLOOKUP(A37,[1]Sheet1!$A:$E,5,0)</f>
        <v>08/14 03:30</v>
      </c>
      <c r="V37" t="s">
        <v>83</v>
      </c>
    </row>
    <row r="38" spans="1:22" hidden="1" x14ac:dyDescent="0.25">
      <c r="A38" t="str">
        <f>B38&amp;C38</f>
        <v>Ludek MadleVladimir Kubat</v>
      </c>
      <c r="B38" t="s">
        <v>84</v>
      </c>
      <c r="C38" t="s">
        <v>85</v>
      </c>
      <c r="D38">
        <v>66.666666666666657</v>
      </c>
      <c r="E38">
        <v>68.181818181818173</v>
      </c>
      <c r="F38">
        <v>69.565217391304344</v>
      </c>
      <c r="G38">
        <v>3.952380952380953</v>
      </c>
      <c r="H38">
        <v>4.0454545454545459</v>
      </c>
      <c r="I38">
        <v>17.61904761904762</v>
      </c>
      <c r="J38">
        <v>17.5</v>
      </c>
      <c r="K38">
        <v>18.38095238095238</v>
      </c>
      <c r="L38">
        <v>18.22727272727273</v>
      </c>
      <c r="M38">
        <v>90.476190476190482</v>
      </c>
      <c r="N38">
        <v>54.54545454545454</v>
      </c>
      <c r="O38">
        <v>57.142857142857139</v>
      </c>
      <c r="P38">
        <v>50</v>
      </c>
      <c r="Q38" t="s">
        <v>84</v>
      </c>
      <c r="R38" t="s">
        <v>84</v>
      </c>
      <c r="S38" t="s">
        <v>85</v>
      </c>
      <c r="T38" t="str">
        <f>VLOOKUP(A38,[1]Sheet1!$A:$D,4,0)</f>
        <v>2-3</v>
      </c>
      <c r="U38" t="str">
        <f>VLOOKUP(A38,[1]Sheet1!$A:$E,5,0)</f>
        <v>08/14 03:30</v>
      </c>
      <c r="V38" t="s">
        <v>86</v>
      </c>
    </row>
    <row r="39" spans="1:22" hidden="1" x14ac:dyDescent="0.25">
      <c r="A39" t="str">
        <f>B39&amp;C39</f>
        <v>Robin PachaJan Sucharda</v>
      </c>
      <c r="B39" t="s">
        <v>87</v>
      </c>
      <c r="C39" t="s">
        <v>88</v>
      </c>
      <c r="D39">
        <v>73.91304347826086</v>
      </c>
      <c r="E39">
        <v>81.818181818181827</v>
      </c>
      <c r="F39">
        <v>85.714285714285708</v>
      </c>
      <c r="G39">
        <v>4.0869565217391308</v>
      </c>
      <c r="H39">
        <v>4.2727272727272716</v>
      </c>
      <c r="I39">
        <v>17.869565217391301</v>
      </c>
      <c r="J39">
        <v>18.59090909090909</v>
      </c>
      <c r="K39">
        <v>18.34782608695652</v>
      </c>
      <c r="L39">
        <v>17.77272727272727</v>
      </c>
      <c r="M39">
        <v>34.782608695652172</v>
      </c>
      <c r="N39">
        <v>54.54545454545454</v>
      </c>
      <c r="O39">
        <v>43.478260869565219</v>
      </c>
      <c r="P39">
        <v>45.454545454545453</v>
      </c>
      <c r="Q39" t="s">
        <v>88</v>
      </c>
      <c r="R39" t="s">
        <v>88</v>
      </c>
      <c r="S39" t="s">
        <v>87</v>
      </c>
      <c r="T39" t="str">
        <f>VLOOKUP(A39,[1]Sheet1!$A:$D,4,0)</f>
        <v>3-2</v>
      </c>
      <c r="U39" t="str">
        <f>VLOOKUP(A39,[1]Sheet1!$A:$E,5,0)</f>
        <v>08/14 03:00</v>
      </c>
      <c r="V39" t="s">
        <v>89</v>
      </c>
    </row>
    <row r="40" spans="1:22" hidden="1" x14ac:dyDescent="0.25">
      <c r="A40" t="str">
        <f>B40&amp;C40</f>
        <v>Lubor SulavaJaromir Cernik</v>
      </c>
      <c r="B40" t="s">
        <v>90</v>
      </c>
      <c r="C40" t="s">
        <v>91</v>
      </c>
      <c r="D40">
        <v>66.666666666666657</v>
      </c>
      <c r="E40">
        <v>64</v>
      </c>
      <c r="F40">
        <v>77.777777777777786</v>
      </c>
      <c r="G40">
        <v>4.0476190476190466</v>
      </c>
      <c r="H40">
        <v>4</v>
      </c>
      <c r="I40">
        <v>17.571428571428569</v>
      </c>
      <c r="J40">
        <v>18.32</v>
      </c>
      <c r="K40">
        <v>18.571428571428569</v>
      </c>
      <c r="L40">
        <v>18.600000000000001</v>
      </c>
      <c r="M40">
        <v>47.619047619047613</v>
      </c>
      <c r="N40">
        <v>36</v>
      </c>
      <c r="O40">
        <v>47.619047619047613</v>
      </c>
      <c r="P40">
        <v>36</v>
      </c>
      <c r="Q40" t="s">
        <v>90</v>
      </c>
      <c r="R40" t="s">
        <v>91</v>
      </c>
      <c r="S40" t="s">
        <v>90</v>
      </c>
      <c r="T40" t="str">
        <f>VLOOKUP(A40,[1]Sheet1!$A:$D,4,0)</f>
        <v>3-0</v>
      </c>
      <c r="U40" t="str">
        <f>VLOOKUP(A40,[1]Sheet1!$A:$E,5,0)</f>
        <v>08/14 03:00</v>
      </c>
      <c r="V40" t="s">
        <v>92</v>
      </c>
    </row>
    <row r="41" spans="1:22" hidden="1" x14ac:dyDescent="0.25">
      <c r="A41" t="str">
        <f>B41&amp;C41</f>
        <v>Lubor SulavaLudek Madle</v>
      </c>
      <c r="B41" t="s">
        <v>90</v>
      </c>
      <c r="C41" t="s">
        <v>84</v>
      </c>
      <c r="D41">
        <v>66.666666666666657</v>
      </c>
      <c r="E41">
        <v>66.666666666666657</v>
      </c>
      <c r="F41">
        <v>78.571428571428569</v>
      </c>
      <c r="G41">
        <v>4.0476190476190466</v>
      </c>
      <c r="H41">
        <v>3.952380952380953</v>
      </c>
      <c r="I41">
        <v>17.571428571428569</v>
      </c>
      <c r="J41">
        <v>17.61904761904762</v>
      </c>
      <c r="K41">
        <v>18.571428571428569</v>
      </c>
      <c r="L41">
        <v>18.38095238095238</v>
      </c>
      <c r="M41">
        <v>47.619047619047613</v>
      </c>
      <c r="N41">
        <v>90.476190476190482</v>
      </c>
      <c r="O41">
        <v>47.619047619047613</v>
      </c>
      <c r="P41">
        <v>57.142857142857139</v>
      </c>
      <c r="Q41" t="s">
        <v>90</v>
      </c>
      <c r="R41" t="s">
        <v>84</v>
      </c>
      <c r="S41" t="s">
        <v>90</v>
      </c>
      <c r="T41" t="str">
        <f>VLOOKUP(A41,[1]Sheet1!$A:$D,4,0)</f>
        <v>0-3</v>
      </c>
      <c r="U41" t="str">
        <f>VLOOKUP(A41,[1]Sheet1!$A:$E,5,0)</f>
        <v>08/14 02:30</v>
      </c>
      <c r="V41" t="s">
        <v>93</v>
      </c>
    </row>
    <row r="42" spans="1:22" hidden="1" x14ac:dyDescent="0.25">
      <c r="A42" t="str">
        <f>B42&amp;C42</f>
        <v>Jiri LoudaJan Sucharda</v>
      </c>
      <c r="B42" t="s">
        <v>82</v>
      </c>
      <c r="C42" t="s">
        <v>88</v>
      </c>
      <c r="D42">
        <v>65</v>
      </c>
      <c r="E42">
        <v>81.818181818181827</v>
      </c>
      <c r="F42">
        <v>73.076923076923066</v>
      </c>
      <c r="G42">
        <v>3.5</v>
      </c>
      <c r="H42">
        <v>4.2727272727272716</v>
      </c>
      <c r="I42">
        <v>18.149999999999999</v>
      </c>
      <c r="J42">
        <v>18.59090909090909</v>
      </c>
      <c r="K42">
        <v>16.45</v>
      </c>
      <c r="L42">
        <v>17.77272727272727</v>
      </c>
      <c r="M42">
        <v>65</v>
      </c>
      <c r="N42">
        <v>54.54545454545454</v>
      </c>
      <c r="O42">
        <v>55.000000000000007</v>
      </c>
      <c r="P42">
        <v>45.454545454545453</v>
      </c>
      <c r="Q42" t="s">
        <v>82</v>
      </c>
      <c r="R42" t="s">
        <v>82</v>
      </c>
      <c r="S42" t="s">
        <v>82</v>
      </c>
      <c r="T42" t="str">
        <f>VLOOKUP(A42,[1]Sheet1!$A:$D,4,0)</f>
        <v>2-3</v>
      </c>
      <c r="U42" t="str">
        <f>VLOOKUP(A42,[1]Sheet1!$A:$E,5,0)</f>
        <v>08/14 02:30</v>
      </c>
      <c r="V42" t="s">
        <v>94</v>
      </c>
    </row>
    <row r="43" spans="1:22" hidden="1" x14ac:dyDescent="0.25">
      <c r="A43" t="str">
        <f>B43&amp;C43</f>
        <v>Robin PachaLukas Tonar</v>
      </c>
      <c r="B43" t="s">
        <v>87</v>
      </c>
      <c r="C43" t="s">
        <v>95</v>
      </c>
      <c r="D43">
        <v>73.91304347826086</v>
      </c>
      <c r="E43">
        <v>66.666666666666657</v>
      </c>
      <c r="F43">
        <v>66.666666666666657</v>
      </c>
      <c r="G43">
        <v>4.0869565217391308</v>
      </c>
      <c r="H43">
        <v>3.9047619047619051</v>
      </c>
      <c r="I43">
        <v>17.869565217391301</v>
      </c>
      <c r="J43">
        <v>17.80952380952381</v>
      </c>
      <c r="K43">
        <v>18.34782608695652</v>
      </c>
      <c r="L43">
        <v>18.857142857142861</v>
      </c>
      <c r="M43">
        <v>34.782608695652172</v>
      </c>
      <c r="N43">
        <v>52.380952380952387</v>
      </c>
      <c r="O43">
        <v>43.478260869565219</v>
      </c>
      <c r="P43">
        <v>47.619047619047613</v>
      </c>
      <c r="Q43" t="s">
        <v>87</v>
      </c>
      <c r="R43" t="s">
        <v>95</v>
      </c>
      <c r="S43" t="s">
        <v>87</v>
      </c>
      <c r="T43" t="str">
        <f>VLOOKUP(A43,[1]Sheet1!$A:$D,4,0)</f>
        <v>3-0</v>
      </c>
      <c r="U43" t="str">
        <f>VLOOKUP(A43,[1]Sheet1!$A:$E,5,0)</f>
        <v>08/14 02:00</v>
      </c>
      <c r="V43" t="s">
        <v>96</v>
      </c>
    </row>
    <row r="44" spans="1:22" hidden="1" x14ac:dyDescent="0.25">
      <c r="A44" t="str">
        <f>B44&amp;C44</f>
        <v>Vladimir KubatLubor Sulava</v>
      </c>
      <c r="B44" t="s">
        <v>85</v>
      </c>
      <c r="C44" t="s">
        <v>90</v>
      </c>
      <c r="D44">
        <v>68.181818181818173</v>
      </c>
      <c r="E44">
        <v>66.666666666666657</v>
      </c>
      <c r="F44">
        <v>75</v>
      </c>
      <c r="G44">
        <v>4.0454545454545459</v>
      </c>
      <c r="H44">
        <v>4.0476190476190466</v>
      </c>
      <c r="I44">
        <v>17.5</v>
      </c>
      <c r="J44">
        <v>17.571428571428569</v>
      </c>
      <c r="K44">
        <v>18.22727272727273</v>
      </c>
      <c r="L44">
        <v>18.571428571428569</v>
      </c>
      <c r="M44">
        <v>54.54545454545454</v>
      </c>
      <c r="N44">
        <v>47.619047619047613</v>
      </c>
      <c r="O44">
        <v>50</v>
      </c>
      <c r="P44">
        <v>47.619047619047613</v>
      </c>
      <c r="Q44" t="s">
        <v>85</v>
      </c>
      <c r="R44" t="s">
        <v>90</v>
      </c>
      <c r="S44" t="s">
        <v>85</v>
      </c>
      <c r="T44" t="str">
        <f>VLOOKUP(A44,[1]Sheet1!$A:$D,4,0)</f>
        <v>3-2</v>
      </c>
      <c r="U44" t="str">
        <f>VLOOKUP(A44,[1]Sheet1!$A:$E,5,0)</f>
        <v>08/14 01:30</v>
      </c>
      <c r="V44" t="s">
        <v>97</v>
      </c>
    </row>
    <row r="45" spans="1:22" hidden="1" x14ac:dyDescent="0.25">
      <c r="A45" t="str">
        <f>B45&amp;C45</f>
        <v>Jaromir CernikLudek Madle</v>
      </c>
      <c r="B45" t="s">
        <v>91</v>
      </c>
      <c r="C45" t="s">
        <v>84</v>
      </c>
      <c r="D45">
        <v>64</v>
      </c>
      <c r="E45">
        <v>66.666666666666657</v>
      </c>
      <c r="F45">
        <v>90.909090909090907</v>
      </c>
      <c r="G45">
        <v>4</v>
      </c>
      <c r="H45">
        <v>3.952380952380953</v>
      </c>
      <c r="I45">
        <v>18.32</v>
      </c>
      <c r="J45">
        <v>17.61904761904762</v>
      </c>
      <c r="K45">
        <v>18.600000000000001</v>
      </c>
      <c r="L45">
        <v>18.38095238095238</v>
      </c>
      <c r="M45">
        <v>36</v>
      </c>
      <c r="N45">
        <v>90.476190476190482</v>
      </c>
      <c r="O45">
        <v>36</v>
      </c>
      <c r="P45">
        <v>57.142857142857139</v>
      </c>
      <c r="Q45" t="s">
        <v>84</v>
      </c>
      <c r="R45" t="s">
        <v>84</v>
      </c>
      <c r="S45" t="s">
        <v>91</v>
      </c>
      <c r="T45" t="str">
        <f>VLOOKUP(A45,[1]Sheet1!$A:$D,4,0)</f>
        <v>2-3</v>
      </c>
      <c r="U45" t="str">
        <f>VLOOKUP(A45,[1]Sheet1!$A:$E,5,0)</f>
        <v>08/14 01:00</v>
      </c>
      <c r="V45" t="s">
        <v>98</v>
      </c>
    </row>
    <row r="46" spans="1:22" hidden="1" x14ac:dyDescent="0.25">
      <c r="A46" t="str">
        <f>B46&amp;C46</f>
        <v>Jiri LoudaRobin Pacha</v>
      </c>
      <c r="B46" t="s">
        <v>82</v>
      </c>
      <c r="C46" t="s">
        <v>87</v>
      </c>
      <c r="D46">
        <v>65</v>
      </c>
      <c r="E46">
        <v>73.91304347826086</v>
      </c>
      <c r="F46">
        <v>74.074074074074076</v>
      </c>
      <c r="G46">
        <v>3.5</v>
      </c>
      <c r="H46">
        <v>4.0869565217391308</v>
      </c>
      <c r="I46">
        <v>18.149999999999999</v>
      </c>
      <c r="J46">
        <v>17.869565217391301</v>
      </c>
      <c r="K46">
        <v>16.45</v>
      </c>
      <c r="L46">
        <v>18.34782608695652</v>
      </c>
      <c r="M46">
        <v>65</v>
      </c>
      <c r="N46">
        <v>34.782608695652172</v>
      </c>
      <c r="O46">
        <v>55.000000000000007</v>
      </c>
      <c r="P46">
        <v>43.478260869565219</v>
      </c>
      <c r="Q46" t="s">
        <v>82</v>
      </c>
      <c r="R46" t="s">
        <v>82</v>
      </c>
      <c r="S46" t="s">
        <v>82</v>
      </c>
      <c r="T46" t="str">
        <f>VLOOKUP(A46,[1]Sheet1!$A:$D,4,0)</f>
        <v>3-1</v>
      </c>
      <c r="U46" t="str">
        <f>VLOOKUP(A46,[1]Sheet1!$A:$E,5,0)</f>
        <v>08/14 00:00</v>
      </c>
      <c r="V46" t="s">
        <v>99</v>
      </c>
    </row>
    <row r="47" spans="1:22" hidden="1" x14ac:dyDescent="0.25">
      <c r="A47" t="str">
        <f>B47&amp;C47</f>
        <v>Jan SuchardaDenis Hofman</v>
      </c>
      <c r="B47" t="s">
        <v>88</v>
      </c>
      <c r="C47" t="s">
        <v>81</v>
      </c>
      <c r="D47">
        <v>81.818181818181827</v>
      </c>
      <c r="E47">
        <v>86.36363636363636</v>
      </c>
      <c r="F47">
        <v>100</v>
      </c>
      <c r="G47">
        <v>4.2727272727272716</v>
      </c>
      <c r="H47">
        <v>4.2727272727272716</v>
      </c>
      <c r="I47">
        <v>18.59090909090909</v>
      </c>
      <c r="J47">
        <v>20.54545454545455</v>
      </c>
      <c r="K47">
        <v>17.77272727272727</v>
      </c>
      <c r="L47">
        <v>18.72727272727273</v>
      </c>
      <c r="M47">
        <v>54.54545454545454</v>
      </c>
      <c r="N47">
        <v>54.54545454545454</v>
      </c>
      <c r="O47">
        <v>45.454545454545453</v>
      </c>
      <c r="P47">
        <v>54.54545454545454</v>
      </c>
      <c r="Q47" t="s">
        <v>81</v>
      </c>
      <c r="R47" t="s">
        <v>81</v>
      </c>
      <c r="S47" t="s">
        <v>81</v>
      </c>
      <c r="T47" t="str">
        <f>VLOOKUP(A47,[1]Sheet1!$A:$D,4,0)</f>
        <v>2-3</v>
      </c>
      <c r="U47" t="str">
        <f>VLOOKUP(A47,[1]Sheet1!$A:$E,5,0)</f>
        <v>08/13 23:30</v>
      </c>
      <c r="V47" s="4" t="s">
        <v>100</v>
      </c>
    </row>
    <row r="48" spans="1:22" hidden="1" x14ac:dyDescent="0.25">
      <c r="A48" t="str">
        <f>B48&amp;C48</f>
        <v>Vladimir KubatJaromir Cernik</v>
      </c>
      <c r="B48" t="s">
        <v>85</v>
      </c>
      <c r="C48" t="s">
        <v>91</v>
      </c>
      <c r="D48">
        <v>68.181818181818173</v>
      </c>
      <c r="E48">
        <v>64</v>
      </c>
      <c r="F48">
        <v>88.888888888888886</v>
      </c>
      <c r="G48">
        <v>4.0454545454545459</v>
      </c>
      <c r="H48">
        <v>4</v>
      </c>
      <c r="I48">
        <v>17.5</v>
      </c>
      <c r="J48">
        <v>18.32</v>
      </c>
      <c r="K48">
        <v>18.22727272727273</v>
      </c>
      <c r="L48">
        <v>18.600000000000001</v>
      </c>
      <c r="M48">
        <v>54.54545454545454</v>
      </c>
      <c r="N48">
        <v>36</v>
      </c>
      <c r="O48">
        <v>50</v>
      </c>
      <c r="P48">
        <v>36</v>
      </c>
      <c r="Q48" t="s">
        <v>91</v>
      </c>
      <c r="R48" t="s">
        <v>91</v>
      </c>
      <c r="S48" t="s">
        <v>91</v>
      </c>
      <c r="T48" t="str">
        <f>VLOOKUP(A48,[1]Sheet1!$A:$D,4,0)</f>
        <v>1-3</v>
      </c>
      <c r="U48" t="str">
        <f>VLOOKUP(A48,[1]Sheet1!$A:$E,5,0)</f>
        <v>08/13 22:30</v>
      </c>
      <c r="V48" t="s">
        <v>101</v>
      </c>
    </row>
    <row r="49" spans="1:22" hidden="1" x14ac:dyDescent="0.25">
      <c r="A49" t="str">
        <f>B49&amp;C49</f>
        <v>Denis HofmanRobin Pacha</v>
      </c>
      <c r="B49" t="s">
        <v>81</v>
      </c>
      <c r="C49" t="s">
        <v>87</v>
      </c>
      <c r="D49">
        <v>86.36363636363636</v>
      </c>
      <c r="E49">
        <v>73.91304347826086</v>
      </c>
      <c r="F49">
        <v>58.333333333333343</v>
      </c>
      <c r="G49">
        <v>4.2727272727272716</v>
      </c>
      <c r="H49">
        <v>4.0869565217391308</v>
      </c>
      <c r="I49">
        <v>20.54545454545455</v>
      </c>
      <c r="J49">
        <v>17.869565217391301</v>
      </c>
      <c r="K49">
        <v>18.72727272727273</v>
      </c>
      <c r="L49">
        <v>18.34782608695652</v>
      </c>
      <c r="M49">
        <v>54.54545454545454</v>
      </c>
      <c r="N49">
        <v>34.782608695652172</v>
      </c>
      <c r="O49">
        <v>54.54545454545454</v>
      </c>
      <c r="P49">
        <v>43.478260869565219</v>
      </c>
      <c r="Q49" t="s">
        <v>81</v>
      </c>
      <c r="R49" t="s">
        <v>81</v>
      </c>
      <c r="S49" t="s">
        <v>81</v>
      </c>
      <c r="T49" t="str">
        <f>VLOOKUP(A49,[1]Sheet1!$A:$D,4,0)</f>
        <v>3-0</v>
      </c>
      <c r="U49" t="str">
        <f>VLOOKUP(A49,[1]Sheet1!$A:$E,5,0)</f>
        <v>08/13 22:30</v>
      </c>
      <c r="V49" t="s">
        <v>102</v>
      </c>
    </row>
    <row r="50" spans="1:22" hidden="1" x14ac:dyDescent="0.25">
      <c r="A50" t="str">
        <f>B50&amp;C50</f>
        <v>Ludek MadleStanislav Pinc</v>
      </c>
      <c r="B50" t="s">
        <v>84</v>
      </c>
      <c r="C50" t="s">
        <v>103</v>
      </c>
      <c r="D50">
        <v>66.666666666666657</v>
      </c>
      <c r="E50">
        <v>70</v>
      </c>
      <c r="F50">
        <v>33.333333333333329</v>
      </c>
      <c r="G50">
        <v>3.952380952380953</v>
      </c>
      <c r="H50">
        <v>4.0999999999999996</v>
      </c>
      <c r="I50">
        <v>17.61904761904762</v>
      </c>
      <c r="J50">
        <v>17</v>
      </c>
      <c r="K50">
        <v>18.38095238095238</v>
      </c>
      <c r="L50">
        <v>18.649999999999999</v>
      </c>
      <c r="M50">
        <v>90.476190476190482</v>
      </c>
      <c r="N50">
        <v>55.000000000000007</v>
      </c>
      <c r="O50">
        <v>57.142857142857139</v>
      </c>
      <c r="P50">
        <v>50</v>
      </c>
      <c r="Q50" t="s">
        <v>84</v>
      </c>
      <c r="R50" t="s">
        <v>84</v>
      </c>
      <c r="S50" t="s">
        <v>84</v>
      </c>
      <c r="T50" t="str">
        <f>VLOOKUP(A50,[1]Sheet1!$A:$D,4,0)</f>
        <v>3-0</v>
      </c>
      <c r="U50" t="str">
        <f>VLOOKUP(A50,[1]Sheet1!$A:$E,5,0)</f>
        <v>08/13 22:00</v>
      </c>
      <c r="V50" t="s">
        <v>104</v>
      </c>
    </row>
    <row r="51" spans="1:22" hidden="1" x14ac:dyDescent="0.25">
      <c r="A51" t="str">
        <f>B51&amp;C51</f>
        <v>Jan SuchardaLukas Tonar</v>
      </c>
      <c r="B51" t="s">
        <v>88</v>
      </c>
      <c r="C51" t="s">
        <v>95</v>
      </c>
      <c r="D51">
        <v>81.818181818181827</v>
      </c>
      <c r="E51">
        <v>66.666666666666657</v>
      </c>
      <c r="F51">
        <v>50</v>
      </c>
      <c r="G51">
        <v>4.2727272727272716</v>
      </c>
      <c r="H51">
        <v>3.9047619047619051</v>
      </c>
      <c r="I51">
        <v>18.59090909090909</v>
      </c>
      <c r="J51">
        <v>17.80952380952381</v>
      </c>
      <c r="K51">
        <v>17.77272727272727</v>
      </c>
      <c r="L51">
        <v>18.857142857142861</v>
      </c>
      <c r="M51">
        <v>54.54545454545454</v>
      </c>
      <c r="N51">
        <v>52.380952380952387</v>
      </c>
      <c r="O51">
        <v>45.454545454545453</v>
      </c>
      <c r="P51">
        <v>47.619047619047613</v>
      </c>
      <c r="Q51" t="s">
        <v>95</v>
      </c>
      <c r="R51" t="s">
        <v>95</v>
      </c>
      <c r="S51" t="s">
        <v>88</v>
      </c>
      <c r="T51" t="str">
        <f>VLOOKUP(A51,[1]Sheet1!$A:$D,4,0)</f>
        <v>0-3</v>
      </c>
      <c r="U51" t="str">
        <f>VLOOKUP(A51,[1]Sheet1!$A:$E,5,0)</f>
        <v>08/13 22:00</v>
      </c>
      <c r="V51" t="s">
        <v>105</v>
      </c>
    </row>
    <row r="52" spans="1:22" hidden="1" x14ac:dyDescent="0.25">
      <c r="A52" t="str">
        <f>B52&amp;C52</f>
        <v>Erik MaresJan Zajicek</v>
      </c>
      <c r="B52" t="s">
        <v>106</v>
      </c>
      <c r="C52" t="s">
        <v>107</v>
      </c>
      <c r="D52">
        <v>60</v>
      </c>
      <c r="E52">
        <v>55.000000000000007</v>
      </c>
      <c r="F52">
        <v>67.692307692307693</v>
      </c>
      <c r="G52">
        <v>3.95</v>
      </c>
      <c r="H52">
        <v>3.85</v>
      </c>
      <c r="I52">
        <v>19.649999999999999</v>
      </c>
      <c r="J52">
        <v>19.2</v>
      </c>
      <c r="K52">
        <v>19.149999999999999</v>
      </c>
      <c r="L52">
        <v>18.5</v>
      </c>
      <c r="M52">
        <v>45</v>
      </c>
      <c r="N52">
        <v>60</v>
      </c>
      <c r="O52">
        <v>70</v>
      </c>
      <c r="P52">
        <v>55.000000000000007</v>
      </c>
      <c r="Q52" t="s">
        <v>107</v>
      </c>
      <c r="R52" t="s">
        <v>106</v>
      </c>
      <c r="S52" t="s">
        <v>107</v>
      </c>
      <c r="T52" t="str">
        <f>VLOOKUP(A52,[1]Sheet1!$A:$D,4,0)</f>
        <v>2-3</v>
      </c>
      <c r="U52" t="str">
        <f>VLOOKUP(A52,[1]Sheet1!$A:$E,5,0)</f>
        <v>08/13 21:30</v>
      </c>
      <c r="V52" t="s">
        <v>108</v>
      </c>
    </row>
    <row r="53" spans="1:22" hidden="1" x14ac:dyDescent="0.25">
      <c r="A53" t="str">
        <f>B53&amp;C53</f>
        <v>Josef RosslerMiloslav Kotil</v>
      </c>
      <c r="B53" t="s">
        <v>109</v>
      </c>
      <c r="C53" t="s">
        <v>110</v>
      </c>
      <c r="D53">
        <v>60</v>
      </c>
      <c r="E53">
        <v>80</v>
      </c>
      <c r="F53">
        <v>70.588235294117652</v>
      </c>
      <c r="G53">
        <v>3.9</v>
      </c>
      <c r="H53">
        <v>4.1500000000000004</v>
      </c>
      <c r="I53">
        <v>18.5</v>
      </c>
      <c r="J53">
        <v>19</v>
      </c>
      <c r="K53">
        <v>19.100000000000001</v>
      </c>
      <c r="L53">
        <v>18.350000000000001</v>
      </c>
      <c r="M53">
        <v>60</v>
      </c>
      <c r="N53">
        <v>50</v>
      </c>
      <c r="O53">
        <v>55.000000000000007</v>
      </c>
      <c r="P53">
        <v>40</v>
      </c>
      <c r="Q53" t="s">
        <v>109</v>
      </c>
      <c r="R53" t="s">
        <v>109</v>
      </c>
      <c r="S53" t="s">
        <v>109</v>
      </c>
      <c r="T53" t="str">
        <f>VLOOKUP(A53,[1]Sheet1!$A:$D,4,0)</f>
        <v>3-2</v>
      </c>
      <c r="U53" t="str">
        <f>VLOOKUP(A53,[1]Sheet1!$A:$E,5,0)</f>
        <v>08/13 21:30</v>
      </c>
      <c r="V53" t="s">
        <v>111</v>
      </c>
    </row>
    <row r="54" spans="1:22" hidden="1" x14ac:dyDescent="0.25">
      <c r="A54" t="str">
        <f>B54&amp;C54</f>
        <v>Matous KlimentaDenis Hofman</v>
      </c>
      <c r="B54" t="s">
        <v>112</v>
      </c>
      <c r="C54" t="s">
        <v>81</v>
      </c>
      <c r="D54">
        <v>68.181818181818173</v>
      </c>
      <c r="E54">
        <v>86.36363636363636</v>
      </c>
      <c r="F54">
        <v>60</v>
      </c>
      <c r="G54">
        <v>4</v>
      </c>
      <c r="H54">
        <v>4.2727272727272716</v>
      </c>
      <c r="I54">
        <v>18.22727272727273</v>
      </c>
      <c r="J54">
        <v>20.54545454545455</v>
      </c>
      <c r="K54">
        <v>19.59090909090909</v>
      </c>
      <c r="L54">
        <v>18.72727272727273</v>
      </c>
      <c r="M54">
        <v>77.272727272727266</v>
      </c>
      <c r="N54">
        <v>54.54545454545454</v>
      </c>
      <c r="O54">
        <v>59.090909090909093</v>
      </c>
      <c r="P54">
        <v>54.54545454545454</v>
      </c>
      <c r="Q54" t="s">
        <v>112</v>
      </c>
      <c r="R54" t="s">
        <v>112</v>
      </c>
      <c r="S54" t="s">
        <v>112</v>
      </c>
      <c r="T54" t="str">
        <f>VLOOKUP(A54,[1]Sheet1!$A:$D,4,0)</f>
        <v>3-1</v>
      </c>
      <c r="U54" t="str">
        <f>VLOOKUP(A54,[1]Sheet1!$A:$E,5,0)</f>
        <v>08/13 21:30</v>
      </c>
      <c r="V54" t="s">
        <v>113</v>
      </c>
    </row>
    <row r="55" spans="1:22" hidden="1" x14ac:dyDescent="0.25">
      <c r="A55" t="str">
        <f>B55&amp;C55</f>
        <v>Tomas PosteltLukas Jindrak</v>
      </c>
      <c r="B55" t="s">
        <v>114</v>
      </c>
      <c r="C55" t="s">
        <v>115</v>
      </c>
      <c r="D55">
        <v>66.666666666666657</v>
      </c>
      <c r="E55">
        <v>71.428571428571431</v>
      </c>
      <c r="F55">
        <v>80.434782608695656</v>
      </c>
      <c r="G55">
        <v>3.9047619047619051</v>
      </c>
      <c r="H55">
        <v>4.0476190476190466</v>
      </c>
      <c r="I55">
        <v>18.904761904761909</v>
      </c>
      <c r="J55">
        <v>20.952380952380949</v>
      </c>
      <c r="K55">
        <v>18.61904761904762</v>
      </c>
      <c r="L55">
        <v>18.095238095238091</v>
      </c>
      <c r="M55">
        <v>42.857142857142847</v>
      </c>
      <c r="N55">
        <v>71.428571428571431</v>
      </c>
      <c r="O55">
        <v>42.857142857142847</v>
      </c>
      <c r="P55">
        <v>66.666666666666657</v>
      </c>
      <c r="Q55" t="s">
        <v>115</v>
      </c>
      <c r="R55" t="s">
        <v>115</v>
      </c>
      <c r="S55" t="s">
        <v>114</v>
      </c>
      <c r="T55" t="str">
        <f>VLOOKUP(A55,[1]Sheet1!$A:$D,4,0)</f>
        <v>1-3</v>
      </c>
      <c r="U55" t="str">
        <f>VLOOKUP(A55,[1]Sheet1!$A:$E,5,0)</f>
        <v>08/13 21:00</v>
      </c>
      <c r="V55" t="s">
        <v>116</v>
      </c>
    </row>
    <row r="56" spans="1:22" hidden="1" x14ac:dyDescent="0.25">
      <c r="A56" t="str">
        <f>B56&amp;C56</f>
        <v>Pavel KafkaAntonin Kosprd</v>
      </c>
      <c r="B56" t="s">
        <v>117</v>
      </c>
      <c r="C56" t="s">
        <v>118</v>
      </c>
      <c r="D56">
        <v>65</v>
      </c>
      <c r="E56">
        <v>90</v>
      </c>
      <c r="F56">
        <v>200</v>
      </c>
      <c r="G56">
        <v>4.1500000000000004</v>
      </c>
      <c r="H56">
        <v>4.2</v>
      </c>
      <c r="I56">
        <v>20.25</v>
      </c>
      <c r="J56">
        <v>18.600000000000001</v>
      </c>
      <c r="K56">
        <v>20</v>
      </c>
      <c r="L56">
        <v>18.649999999999999</v>
      </c>
      <c r="M56">
        <v>45</v>
      </c>
      <c r="N56">
        <v>40</v>
      </c>
      <c r="O56">
        <v>65</v>
      </c>
      <c r="P56">
        <v>45</v>
      </c>
      <c r="Q56" t="s">
        <v>118</v>
      </c>
      <c r="R56" t="s">
        <v>117</v>
      </c>
      <c r="S56" t="s">
        <v>118</v>
      </c>
      <c r="T56" t="str">
        <f>VLOOKUP(A56,[1]Sheet1!$A:$D,4,0)</f>
        <v>2-3</v>
      </c>
      <c r="U56" t="str">
        <f>VLOOKUP(A56,[1]Sheet1!$A:$E,5,0)</f>
        <v>08/13 21:00</v>
      </c>
      <c r="V56" s="4" t="s">
        <v>119</v>
      </c>
    </row>
    <row r="57" spans="1:22" hidden="1" x14ac:dyDescent="0.25">
      <c r="A57" t="str">
        <f>B57&amp;C57</f>
        <v>Karel BarosJiri Vanous</v>
      </c>
      <c r="B57" t="s">
        <v>120</v>
      </c>
      <c r="C57" t="s">
        <v>121</v>
      </c>
      <c r="D57">
        <v>45</v>
      </c>
      <c r="E57">
        <v>80</v>
      </c>
      <c r="F57">
        <v>75</v>
      </c>
      <c r="G57">
        <v>3.65</v>
      </c>
      <c r="H57">
        <v>4.3499999999999996</v>
      </c>
      <c r="I57">
        <v>19.25</v>
      </c>
      <c r="J57">
        <v>18.7</v>
      </c>
      <c r="K57">
        <v>17.75</v>
      </c>
      <c r="L57">
        <v>17.95</v>
      </c>
      <c r="M57">
        <v>65</v>
      </c>
      <c r="N57">
        <v>35</v>
      </c>
      <c r="O57">
        <v>65</v>
      </c>
      <c r="P57">
        <v>45</v>
      </c>
      <c r="Q57" t="s">
        <v>120</v>
      </c>
      <c r="R57" t="s">
        <v>120</v>
      </c>
      <c r="S57" t="s">
        <v>120</v>
      </c>
      <c r="T57" t="str">
        <f>VLOOKUP(A57,[1]Sheet1!$A:$D,4,0)</f>
        <v>3-0</v>
      </c>
      <c r="U57" t="str">
        <f>VLOOKUP(A57,[1]Sheet1!$A:$E,5,0)</f>
        <v>08/13 21:00</v>
      </c>
      <c r="V57" t="s">
        <v>122</v>
      </c>
    </row>
    <row r="58" spans="1:22" hidden="1" x14ac:dyDescent="0.25">
      <c r="A58" t="str">
        <f>B58&amp;C58</f>
        <v>Jan ZajicekTomas Postelt</v>
      </c>
      <c r="B58" t="s">
        <v>107</v>
      </c>
      <c r="C58" t="s">
        <v>114</v>
      </c>
      <c r="D58">
        <v>55.000000000000007</v>
      </c>
      <c r="E58">
        <v>66.666666666666657</v>
      </c>
      <c r="F58">
        <v>69.230769230769226</v>
      </c>
      <c r="G58">
        <v>3.85</v>
      </c>
      <c r="H58">
        <v>3.9047619047619051</v>
      </c>
      <c r="I58">
        <v>19.2</v>
      </c>
      <c r="J58">
        <v>18.904761904761909</v>
      </c>
      <c r="K58">
        <v>18.5</v>
      </c>
      <c r="L58">
        <v>18.61904761904762</v>
      </c>
      <c r="M58">
        <v>60</v>
      </c>
      <c r="N58">
        <v>42.857142857142847</v>
      </c>
      <c r="O58">
        <v>55.000000000000007</v>
      </c>
      <c r="P58">
        <v>42.857142857142847</v>
      </c>
      <c r="Q58" t="s">
        <v>107</v>
      </c>
      <c r="R58" t="s">
        <v>107</v>
      </c>
      <c r="S58" t="s">
        <v>107</v>
      </c>
      <c r="T58" t="str">
        <f>VLOOKUP(A58,[1]Sheet1!$A:$D,4,0)</f>
        <v>3-2</v>
      </c>
      <c r="U58" t="str">
        <f>VLOOKUP(A58,[1]Sheet1!$A:$E,5,0)</f>
        <v>08/13 20:30</v>
      </c>
      <c r="V58" t="s">
        <v>123</v>
      </c>
    </row>
    <row r="59" spans="1:22" hidden="1" x14ac:dyDescent="0.25">
      <c r="A59" t="str">
        <f>B59&amp;C59</f>
        <v>Miloslav KotilAntonin Kosprd</v>
      </c>
      <c r="B59" t="s">
        <v>110</v>
      </c>
      <c r="C59" t="s">
        <v>118</v>
      </c>
      <c r="D59">
        <v>80</v>
      </c>
      <c r="E59">
        <v>90</v>
      </c>
      <c r="F59">
        <v>66.666666666666657</v>
      </c>
      <c r="G59">
        <v>4.1500000000000004</v>
      </c>
      <c r="H59">
        <v>4.2</v>
      </c>
      <c r="I59">
        <v>19</v>
      </c>
      <c r="J59">
        <v>18.600000000000001</v>
      </c>
      <c r="K59">
        <v>18.350000000000001</v>
      </c>
      <c r="L59">
        <v>18.649999999999999</v>
      </c>
      <c r="M59">
        <v>50</v>
      </c>
      <c r="N59">
        <v>40</v>
      </c>
      <c r="O59">
        <v>40</v>
      </c>
      <c r="P59">
        <v>45</v>
      </c>
      <c r="Q59" t="s">
        <v>110</v>
      </c>
      <c r="R59" t="s">
        <v>118</v>
      </c>
      <c r="S59" t="s">
        <v>110</v>
      </c>
      <c r="T59" t="str">
        <f>VLOOKUP(A59,[1]Sheet1!$A:$D,4,0)</f>
        <v>3-1</v>
      </c>
      <c r="U59" t="str">
        <f>VLOOKUP(A59,[1]Sheet1!$A:$E,5,0)</f>
        <v>08/13 20:30</v>
      </c>
      <c r="V59" t="s">
        <v>124</v>
      </c>
    </row>
    <row r="60" spans="1:22" hidden="1" x14ac:dyDescent="0.25">
      <c r="A60" t="str">
        <f>B60&amp;C60</f>
        <v>Pavel GirethTomas Postelt</v>
      </c>
      <c r="B60" t="s">
        <v>125</v>
      </c>
      <c r="C60" t="s">
        <v>114</v>
      </c>
      <c r="D60">
        <v>65</v>
      </c>
      <c r="E60">
        <v>66.666666666666657</v>
      </c>
      <c r="F60">
        <v>77.41935483870968</v>
      </c>
      <c r="G60">
        <v>3.9</v>
      </c>
      <c r="H60">
        <v>3.9047619047619051</v>
      </c>
      <c r="I60">
        <v>19.55</v>
      </c>
      <c r="J60">
        <v>18.904761904761909</v>
      </c>
      <c r="K60">
        <v>19.100000000000001</v>
      </c>
      <c r="L60">
        <v>18.61904761904762</v>
      </c>
      <c r="M60">
        <v>75</v>
      </c>
      <c r="N60">
        <v>42.857142857142847</v>
      </c>
      <c r="O60">
        <v>50</v>
      </c>
      <c r="P60">
        <v>42.857142857142847</v>
      </c>
      <c r="Q60" t="s">
        <v>125</v>
      </c>
      <c r="R60" t="s">
        <v>114</v>
      </c>
      <c r="S60" t="s">
        <v>125</v>
      </c>
      <c r="T60" t="str">
        <f>VLOOKUP(A60,[1]Sheet1!$A:$D,4,0)</f>
        <v>Cancelled</v>
      </c>
      <c r="U60" t="str">
        <f>VLOOKUP(A60,[1]Sheet1!$A:$E,5,0)</f>
        <v>08/13 20:30</v>
      </c>
      <c r="V60" t="s">
        <v>126</v>
      </c>
    </row>
    <row r="61" spans="1:22" hidden="1" x14ac:dyDescent="0.25">
      <c r="A61" t="str">
        <f>B61&amp;C61</f>
        <v>Jiri VanousKarel Baros</v>
      </c>
      <c r="B61" t="s">
        <v>121</v>
      </c>
      <c r="C61" t="s">
        <v>120</v>
      </c>
      <c r="D61">
        <v>80</v>
      </c>
      <c r="E61">
        <v>45</v>
      </c>
      <c r="F61">
        <v>75</v>
      </c>
      <c r="G61">
        <v>4.3499999999999996</v>
      </c>
      <c r="H61">
        <v>3.65</v>
      </c>
      <c r="I61">
        <v>18.7</v>
      </c>
      <c r="J61">
        <v>19.25</v>
      </c>
      <c r="K61">
        <v>17.95</v>
      </c>
      <c r="L61">
        <v>17.75</v>
      </c>
      <c r="M61">
        <v>35</v>
      </c>
      <c r="N61">
        <v>65</v>
      </c>
      <c r="O61">
        <v>45</v>
      </c>
      <c r="P61">
        <v>65</v>
      </c>
      <c r="Q61" t="s">
        <v>120</v>
      </c>
      <c r="R61" t="s">
        <v>120</v>
      </c>
      <c r="S61" t="s">
        <v>120</v>
      </c>
      <c r="T61" t="str">
        <f>VLOOKUP(A61,[1]Sheet1!$A:$D,4,0)</f>
        <v>0-3</v>
      </c>
      <c r="U61" t="str">
        <f>VLOOKUP(A61,[1]Sheet1!$A:$E,5,0)</f>
        <v>08/13 20:30</v>
      </c>
      <c r="V61" t="s">
        <v>127</v>
      </c>
    </row>
    <row r="62" spans="1:22" hidden="1" x14ac:dyDescent="0.25">
      <c r="A62" t="str">
        <f>B62&amp;C62</f>
        <v>Erik MaresLukas Jindrak</v>
      </c>
      <c r="B62" t="s">
        <v>106</v>
      </c>
      <c r="C62" t="s">
        <v>115</v>
      </c>
      <c r="D62">
        <v>60</v>
      </c>
      <c r="E62">
        <v>71.428571428571431</v>
      </c>
      <c r="F62">
        <v>68.253968253968253</v>
      </c>
      <c r="G62">
        <v>3.95</v>
      </c>
      <c r="H62">
        <v>4.0476190476190466</v>
      </c>
      <c r="I62">
        <v>19.649999999999999</v>
      </c>
      <c r="J62">
        <v>20.952380952380949</v>
      </c>
      <c r="K62">
        <v>19.149999999999999</v>
      </c>
      <c r="L62">
        <v>18.095238095238091</v>
      </c>
      <c r="M62">
        <v>45</v>
      </c>
      <c r="N62">
        <v>71.428571428571431</v>
      </c>
      <c r="O62">
        <v>70</v>
      </c>
      <c r="P62">
        <v>66.666666666666657</v>
      </c>
      <c r="Q62" t="s">
        <v>106</v>
      </c>
      <c r="R62" t="s">
        <v>106</v>
      </c>
      <c r="S62" t="s">
        <v>115</v>
      </c>
      <c r="T62" t="str">
        <f>VLOOKUP(A62,[1]Sheet1!$A:$D,4,0)</f>
        <v>3-2</v>
      </c>
      <c r="U62" t="str">
        <f>VLOOKUP(A62,[1]Sheet1!$A:$E,5,0)</f>
        <v>08/13 20:00</v>
      </c>
      <c r="V62" t="s">
        <v>128</v>
      </c>
    </row>
    <row r="63" spans="1:22" hidden="1" x14ac:dyDescent="0.25">
      <c r="A63" t="str">
        <f>B63&amp;C63</f>
        <v>Josef RosslerPavel Kafka</v>
      </c>
      <c r="B63" t="s">
        <v>109</v>
      </c>
      <c r="C63" t="s">
        <v>117</v>
      </c>
      <c r="D63">
        <v>60</v>
      </c>
      <c r="E63">
        <v>65</v>
      </c>
      <c r="F63">
        <v>16.666666666666661</v>
      </c>
      <c r="G63">
        <v>3.9</v>
      </c>
      <c r="H63">
        <v>4.1500000000000004</v>
      </c>
      <c r="I63">
        <v>18.5</v>
      </c>
      <c r="J63">
        <v>20.25</v>
      </c>
      <c r="K63">
        <v>19.100000000000001</v>
      </c>
      <c r="L63">
        <v>20</v>
      </c>
      <c r="M63">
        <v>60</v>
      </c>
      <c r="N63">
        <v>45</v>
      </c>
      <c r="O63">
        <v>55.000000000000007</v>
      </c>
      <c r="P63">
        <v>65</v>
      </c>
      <c r="Q63" t="s">
        <v>109</v>
      </c>
      <c r="R63" t="s">
        <v>109</v>
      </c>
      <c r="S63" t="s">
        <v>109</v>
      </c>
      <c r="T63" t="str">
        <f>VLOOKUP(A63,[1]Sheet1!$A:$D,4,0)</f>
        <v>3-2</v>
      </c>
      <c r="U63" t="str">
        <f>VLOOKUP(A63,[1]Sheet1!$A:$E,5,0)</f>
        <v>08/13 20:00</v>
      </c>
      <c r="V63" t="s">
        <v>129</v>
      </c>
    </row>
    <row r="64" spans="1:22" hidden="1" x14ac:dyDescent="0.25">
      <c r="A64" t="str">
        <f>B64&amp;C64</f>
        <v>Matous KlimentaRostyslav Kliuchuk</v>
      </c>
      <c r="B64" t="s">
        <v>112</v>
      </c>
      <c r="C64" t="s">
        <v>130</v>
      </c>
      <c r="D64">
        <v>68.181818181818173</v>
      </c>
      <c r="E64">
        <v>80.952380952380949</v>
      </c>
      <c r="F64">
        <v>76.666666666666671</v>
      </c>
      <c r="G64">
        <v>4</v>
      </c>
      <c r="H64">
        <v>4.1904761904761907</v>
      </c>
      <c r="I64">
        <v>18.22727272727273</v>
      </c>
      <c r="J64">
        <v>18.666666666666671</v>
      </c>
      <c r="K64">
        <v>19.59090909090909</v>
      </c>
      <c r="L64">
        <v>18.857142857142861</v>
      </c>
      <c r="M64">
        <v>77.272727272727266</v>
      </c>
      <c r="N64">
        <v>66.666666666666657</v>
      </c>
      <c r="O64">
        <v>59.090909090909093</v>
      </c>
      <c r="P64">
        <v>42.857142857142847</v>
      </c>
      <c r="Q64" t="s">
        <v>130</v>
      </c>
      <c r="R64" t="s">
        <v>112</v>
      </c>
      <c r="S64" t="s">
        <v>112</v>
      </c>
      <c r="T64" t="str">
        <f>VLOOKUP(A64,[1]Sheet1!$A:$D,4,0)</f>
        <v>3-1</v>
      </c>
      <c r="U64" t="str">
        <f>VLOOKUP(A64,[1]Sheet1!$A:$E,5,0)</f>
        <v>08/13 20:00</v>
      </c>
      <c r="V64" t="s">
        <v>131</v>
      </c>
    </row>
    <row r="65" spans="1:22" hidden="1" x14ac:dyDescent="0.25">
      <c r="A65" t="str">
        <f>B65&amp;C65</f>
        <v>Denis HofmanMatous Klimenta</v>
      </c>
      <c r="B65" t="s">
        <v>81</v>
      </c>
      <c r="C65" t="s">
        <v>112</v>
      </c>
      <c r="D65">
        <v>86.36363636363636</v>
      </c>
      <c r="E65">
        <v>68.181818181818173</v>
      </c>
      <c r="F65">
        <v>60</v>
      </c>
      <c r="G65">
        <v>4.2727272727272716</v>
      </c>
      <c r="H65">
        <v>4</v>
      </c>
      <c r="I65">
        <v>20.54545454545455</v>
      </c>
      <c r="J65">
        <v>18.22727272727273</v>
      </c>
      <c r="K65">
        <v>18.72727272727273</v>
      </c>
      <c r="L65">
        <v>19.59090909090909</v>
      </c>
      <c r="M65">
        <v>54.54545454545454</v>
      </c>
      <c r="N65">
        <v>77.272727272727266</v>
      </c>
      <c r="O65">
        <v>54.54545454545454</v>
      </c>
      <c r="P65">
        <v>59.090909090909093</v>
      </c>
      <c r="Q65" t="s">
        <v>112</v>
      </c>
      <c r="R65" t="s">
        <v>81</v>
      </c>
      <c r="S65" t="s">
        <v>112</v>
      </c>
      <c r="T65" t="str">
        <f>VLOOKUP(A65,[1]Sheet1!$A:$D,4,0)</f>
        <v>0-3</v>
      </c>
      <c r="U65" t="str">
        <f>VLOOKUP(A65,[1]Sheet1!$A:$E,5,0)</f>
        <v>08/13 19:30</v>
      </c>
      <c r="V65" t="s">
        <v>132</v>
      </c>
    </row>
    <row r="66" spans="1:22" hidden="1" x14ac:dyDescent="0.25">
      <c r="A66" t="str">
        <f>B66&amp;C66</f>
        <v>Karel BarosMichal Raska</v>
      </c>
      <c r="B66" t="s">
        <v>120</v>
      </c>
      <c r="C66" t="s">
        <v>133</v>
      </c>
      <c r="D66">
        <v>45</v>
      </c>
      <c r="E66">
        <v>65</v>
      </c>
      <c r="F66">
        <v>100</v>
      </c>
      <c r="G66">
        <v>3.65</v>
      </c>
      <c r="H66">
        <v>3.9</v>
      </c>
      <c r="I66">
        <v>19.25</v>
      </c>
      <c r="J66">
        <v>19.100000000000001</v>
      </c>
      <c r="K66">
        <v>17.75</v>
      </c>
      <c r="L66">
        <v>17.3</v>
      </c>
      <c r="M66">
        <v>65</v>
      </c>
      <c r="N66">
        <v>55.000000000000007</v>
      </c>
      <c r="O66">
        <v>65</v>
      </c>
      <c r="P66">
        <v>70</v>
      </c>
      <c r="Q66" t="s">
        <v>120</v>
      </c>
      <c r="R66" t="s">
        <v>120</v>
      </c>
      <c r="S66" t="s">
        <v>133</v>
      </c>
      <c r="T66" t="str">
        <f>VLOOKUP(A66,[1]Sheet1!$A:$D,4,0)</f>
        <v>2-3</v>
      </c>
      <c r="U66" t="str">
        <f>VLOOKUP(A66,[1]Sheet1!$A:$E,5,0)</f>
        <v>08/13 19:30</v>
      </c>
      <c r="V66" t="s">
        <v>134</v>
      </c>
    </row>
    <row r="67" spans="1:22" hidden="1" x14ac:dyDescent="0.25">
      <c r="A67" t="str">
        <f>B67&amp;C67</f>
        <v>Antonin KosprdJosef Rossler</v>
      </c>
      <c r="B67" t="s">
        <v>118</v>
      </c>
      <c r="C67" t="s">
        <v>109</v>
      </c>
      <c r="D67">
        <v>90</v>
      </c>
      <c r="E67">
        <v>60</v>
      </c>
      <c r="F67">
        <v>100</v>
      </c>
      <c r="G67">
        <v>4.2</v>
      </c>
      <c r="H67">
        <v>3.9</v>
      </c>
      <c r="I67">
        <v>18.600000000000001</v>
      </c>
      <c r="J67">
        <v>18.5</v>
      </c>
      <c r="K67">
        <v>18.649999999999999</v>
      </c>
      <c r="L67">
        <v>19.100000000000001</v>
      </c>
      <c r="M67">
        <v>40</v>
      </c>
      <c r="N67">
        <v>60</v>
      </c>
      <c r="O67">
        <v>45</v>
      </c>
      <c r="P67">
        <v>55.000000000000007</v>
      </c>
      <c r="Q67" t="s">
        <v>109</v>
      </c>
      <c r="R67" t="s">
        <v>109</v>
      </c>
      <c r="S67" t="s">
        <v>109</v>
      </c>
      <c r="T67" t="str">
        <f>VLOOKUP(A67,[1]Sheet1!$A:$D,4,0)</f>
        <v>2-3</v>
      </c>
      <c r="U67" t="str">
        <f>VLOOKUP(A67,[1]Sheet1!$A:$E,5,0)</f>
        <v>08/13 19:30</v>
      </c>
      <c r="V67" t="s">
        <v>135</v>
      </c>
    </row>
    <row r="68" spans="1:22" hidden="1" x14ac:dyDescent="0.25">
      <c r="A68" t="str">
        <f>B68&amp;C68</f>
        <v>Tomas PosteltErik Mares</v>
      </c>
      <c r="B68" t="s">
        <v>114</v>
      </c>
      <c r="C68" t="s">
        <v>106</v>
      </c>
      <c r="D68">
        <v>66.666666666666657</v>
      </c>
      <c r="E68">
        <v>60</v>
      </c>
      <c r="F68">
        <v>82.568807339449549</v>
      </c>
      <c r="G68">
        <v>3.9047619047619051</v>
      </c>
      <c r="H68">
        <v>3.95</v>
      </c>
      <c r="I68">
        <v>18.904761904761909</v>
      </c>
      <c r="J68">
        <v>19.649999999999999</v>
      </c>
      <c r="K68">
        <v>18.61904761904762</v>
      </c>
      <c r="L68">
        <v>19.149999999999999</v>
      </c>
      <c r="M68">
        <v>42.857142857142847</v>
      </c>
      <c r="N68">
        <v>45</v>
      </c>
      <c r="O68">
        <v>42.857142857142847</v>
      </c>
      <c r="P68">
        <v>70</v>
      </c>
      <c r="Q68" t="s">
        <v>106</v>
      </c>
      <c r="R68" t="s">
        <v>106</v>
      </c>
      <c r="S68" t="s">
        <v>114</v>
      </c>
      <c r="T68" t="str">
        <f>VLOOKUP(A68,[1]Sheet1!$A:$D,4,0)</f>
        <v>0-3</v>
      </c>
      <c r="U68" t="str">
        <f>VLOOKUP(A68,[1]Sheet1!$A:$E,5,0)</f>
        <v>08/13 19:30</v>
      </c>
      <c r="V68" t="s">
        <v>136</v>
      </c>
    </row>
    <row r="69" spans="1:22" hidden="1" x14ac:dyDescent="0.25">
      <c r="A69" t="str">
        <f>B69&amp;C69</f>
        <v>Pavel GirethLukas Jindrak</v>
      </c>
      <c r="B69" t="s">
        <v>125</v>
      </c>
      <c r="C69" t="s">
        <v>115</v>
      </c>
      <c r="D69">
        <v>65</v>
      </c>
      <c r="E69">
        <v>71.428571428571431</v>
      </c>
      <c r="F69">
        <v>55.555555555555557</v>
      </c>
      <c r="G69">
        <v>3.9</v>
      </c>
      <c r="H69">
        <v>4.0476190476190466</v>
      </c>
      <c r="I69">
        <v>19.55</v>
      </c>
      <c r="J69">
        <v>20.952380952380949</v>
      </c>
      <c r="K69">
        <v>19.100000000000001</v>
      </c>
      <c r="L69">
        <v>18.095238095238091</v>
      </c>
      <c r="M69">
        <v>75</v>
      </c>
      <c r="N69">
        <v>71.428571428571431</v>
      </c>
      <c r="O69">
        <v>50</v>
      </c>
      <c r="P69">
        <v>66.666666666666657</v>
      </c>
      <c r="Q69" t="s">
        <v>125</v>
      </c>
      <c r="R69" t="s">
        <v>115</v>
      </c>
      <c r="S69" t="s">
        <v>125</v>
      </c>
      <c r="T69" t="str">
        <f>VLOOKUP(A69,[1]Sheet1!$A:$D,4,0)</f>
        <v>Cancelled</v>
      </c>
      <c r="U69" t="str">
        <f>VLOOKUP(A69,[1]Sheet1!$A:$E,5,0)</f>
        <v>08/13 19:00</v>
      </c>
      <c r="V69" t="s">
        <v>137</v>
      </c>
    </row>
    <row r="70" spans="1:22" hidden="1" x14ac:dyDescent="0.25">
      <c r="A70" t="str">
        <f>B70&amp;C70</f>
        <v>Miloslav KotilPavel Kafka</v>
      </c>
      <c r="B70" t="s">
        <v>110</v>
      </c>
      <c r="C70" t="s">
        <v>117</v>
      </c>
      <c r="D70">
        <v>80</v>
      </c>
      <c r="E70">
        <v>65</v>
      </c>
      <c r="F70">
        <v>76.923076923076934</v>
      </c>
      <c r="G70">
        <v>4.1500000000000004</v>
      </c>
      <c r="H70">
        <v>4.1500000000000004</v>
      </c>
      <c r="I70">
        <v>19</v>
      </c>
      <c r="J70">
        <v>20.25</v>
      </c>
      <c r="K70">
        <v>18.350000000000001</v>
      </c>
      <c r="L70">
        <v>20</v>
      </c>
      <c r="M70">
        <v>50</v>
      </c>
      <c r="N70">
        <v>45</v>
      </c>
      <c r="O70">
        <v>40</v>
      </c>
      <c r="P70">
        <v>65</v>
      </c>
      <c r="Q70" t="s">
        <v>110</v>
      </c>
      <c r="R70" t="s">
        <v>117</v>
      </c>
      <c r="S70" t="s">
        <v>117</v>
      </c>
      <c r="T70" t="str">
        <f>VLOOKUP(A70,[1]Sheet1!$A:$D,4,0)</f>
        <v>3-1</v>
      </c>
      <c r="U70" t="str">
        <f>VLOOKUP(A70,[1]Sheet1!$A:$E,5,0)</f>
        <v>08/13 19:00</v>
      </c>
      <c r="V70" t="s">
        <v>138</v>
      </c>
    </row>
    <row r="71" spans="1:22" hidden="1" x14ac:dyDescent="0.25">
      <c r="A71" t="str">
        <f>B71&amp;C71</f>
        <v>Vladimir JelinekRostyslav Kliuchuk</v>
      </c>
      <c r="B71" t="s">
        <v>139</v>
      </c>
      <c r="C71" t="s">
        <v>130</v>
      </c>
      <c r="D71">
        <v>65</v>
      </c>
      <c r="E71">
        <v>80.952380952380949</v>
      </c>
      <c r="F71">
        <v>133.33333333333329</v>
      </c>
      <c r="G71">
        <v>3.9</v>
      </c>
      <c r="H71">
        <v>4.2380952380952381</v>
      </c>
      <c r="I71">
        <v>18.899999999999999</v>
      </c>
      <c r="J71">
        <v>18.19047619047619</v>
      </c>
      <c r="K71">
        <v>21.15</v>
      </c>
      <c r="L71">
        <v>19.714285714285719</v>
      </c>
      <c r="M71">
        <v>55.000000000000007</v>
      </c>
      <c r="N71">
        <v>66.666666666666657</v>
      </c>
      <c r="O71">
        <v>50</v>
      </c>
      <c r="P71">
        <v>52.380952380952387</v>
      </c>
      <c r="Q71" t="s">
        <v>130</v>
      </c>
      <c r="R71" t="s">
        <v>130</v>
      </c>
      <c r="S71" t="s">
        <v>130</v>
      </c>
      <c r="T71" t="str">
        <f>VLOOKUP(A71,[1]Sheet1!$A:$D,4,0)</f>
        <v>2-3</v>
      </c>
      <c r="U71" t="str">
        <f>VLOOKUP(A71,[1]Sheet1!$A:$E,5,0)</f>
        <v>08/13 19:00</v>
      </c>
      <c r="V71" s="4" t="s">
        <v>140</v>
      </c>
    </row>
    <row r="72" spans="1:22" hidden="1" x14ac:dyDescent="0.25">
      <c r="A72" t="str">
        <f>B72&amp;C72</f>
        <v>Lukas JindrakTomas Postelt</v>
      </c>
      <c r="B72" t="s">
        <v>115</v>
      </c>
      <c r="C72" t="s">
        <v>114</v>
      </c>
      <c r="D72">
        <v>71.428571428571431</v>
      </c>
      <c r="E72">
        <v>66.666666666666657</v>
      </c>
      <c r="F72">
        <v>80.434782608695656</v>
      </c>
      <c r="G72">
        <v>4.0476190476190466</v>
      </c>
      <c r="H72">
        <v>3.9047619047619051</v>
      </c>
      <c r="I72">
        <v>20.952380952380949</v>
      </c>
      <c r="J72">
        <v>18.904761904761909</v>
      </c>
      <c r="K72">
        <v>18.095238095238091</v>
      </c>
      <c r="L72">
        <v>18.61904761904762</v>
      </c>
      <c r="M72">
        <v>71.428571428571431</v>
      </c>
      <c r="N72">
        <v>42.857142857142847</v>
      </c>
      <c r="O72">
        <v>66.666666666666657</v>
      </c>
      <c r="P72">
        <v>42.857142857142847</v>
      </c>
      <c r="Q72" t="s">
        <v>115</v>
      </c>
      <c r="R72" t="s">
        <v>115</v>
      </c>
      <c r="S72" t="s">
        <v>114</v>
      </c>
      <c r="T72" t="str">
        <f>VLOOKUP(A72,[1]Sheet1!$A:$D,4,0)</f>
        <v>2-3</v>
      </c>
      <c r="U72" t="str">
        <f>VLOOKUP(A72,[1]Sheet1!$A:$E,5,0)</f>
        <v>08/13 18:30</v>
      </c>
      <c r="V72" t="s">
        <v>141</v>
      </c>
    </row>
    <row r="73" spans="1:22" hidden="1" x14ac:dyDescent="0.25">
      <c r="A73" t="str">
        <f>B73&amp;C73</f>
        <v>Kamil PrzeczekKarel Baros</v>
      </c>
      <c r="B73" t="s">
        <v>142</v>
      </c>
      <c r="C73" t="s">
        <v>120</v>
      </c>
      <c r="D73">
        <v>60</v>
      </c>
      <c r="E73">
        <v>45</v>
      </c>
      <c r="F73">
        <v>66.666666666666657</v>
      </c>
      <c r="G73">
        <v>3.95</v>
      </c>
      <c r="H73">
        <v>3.65</v>
      </c>
      <c r="I73">
        <v>19.399999999999999</v>
      </c>
      <c r="J73">
        <v>19.25</v>
      </c>
      <c r="K73">
        <v>18.95</v>
      </c>
      <c r="L73">
        <v>17.75</v>
      </c>
      <c r="M73">
        <v>35</v>
      </c>
      <c r="N73">
        <v>65</v>
      </c>
      <c r="O73">
        <v>45</v>
      </c>
      <c r="P73">
        <v>65</v>
      </c>
      <c r="Q73" t="s">
        <v>120</v>
      </c>
      <c r="R73" t="s">
        <v>120</v>
      </c>
      <c r="S73" t="s">
        <v>142</v>
      </c>
      <c r="T73" t="str">
        <f>VLOOKUP(A73,[1]Sheet1!$A:$D,4,0)</f>
        <v>3-0</v>
      </c>
      <c r="U73" t="str">
        <f>VLOOKUP(A73,[1]Sheet1!$A:$E,5,0)</f>
        <v>08/13 18:30</v>
      </c>
      <c r="V73" t="s">
        <v>143</v>
      </c>
    </row>
    <row r="74" spans="1:22" hidden="1" x14ac:dyDescent="0.25">
      <c r="A74" t="str">
        <f>B74&amp;C74</f>
        <v>Erik MaresPavel Gireth</v>
      </c>
      <c r="B74" t="s">
        <v>106</v>
      </c>
      <c r="C74" t="s">
        <v>125</v>
      </c>
      <c r="D74">
        <v>60</v>
      </c>
      <c r="E74">
        <v>65</v>
      </c>
      <c r="F74">
        <v>80.246913580246911</v>
      </c>
      <c r="G74">
        <v>3.95</v>
      </c>
      <c r="H74">
        <v>3.9</v>
      </c>
      <c r="I74">
        <v>19.649999999999999</v>
      </c>
      <c r="J74">
        <v>19.55</v>
      </c>
      <c r="K74">
        <v>19.149999999999999</v>
      </c>
      <c r="L74">
        <v>19.100000000000001</v>
      </c>
      <c r="M74">
        <v>45</v>
      </c>
      <c r="N74">
        <v>75</v>
      </c>
      <c r="O74">
        <v>70</v>
      </c>
      <c r="P74">
        <v>50</v>
      </c>
      <c r="Q74" t="s">
        <v>106</v>
      </c>
      <c r="R74" t="s">
        <v>106</v>
      </c>
      <c r="S74" t="s">
        <v>106</v>
      </c>
      <c r="T74" t="str">
        <f>VLOOKUP(A74,[1]Sheet1!$A:$D,4,0)</f>
        <v>Cancelled</v>
      </c>
      <c r="U74" t="str">
        <f>VLOOKUP(A74,[1]Sheet1!$A:$E,5,0)</f>
        <v>08/13 18:00</v>
      </c>
      <c r="V74" t="s">
        <v>144</v>
      </c>
    </row>
    <row r="75" spans="1:22" hidden="1" x14ac:dyDescent="0.25">
      <c r="A75" t="str">
        <f>B75&amp;C75</f>
        <v>Daniel BrannyTomas Kindl</v>
      </c>
      <c r="B75" t="s">
        <v>145</v>
      </c>
      <c r="C75" t="s">
        <v>146</v>
      </c>
      <c r="D75">
        <v>65</v>
      </c>
      <c r="E75">
        <v>70</v>
      </c>
      <c r="F75">
        <v>133.33333333333329</v>
      </c>
      <c r="G75">
        <v>4.05</v>
      </c>
      <c r="H75">
        <v>4.1500000000000004</v>
      </c>
      <c r="I75">
        <v>19.100000000000001</v>
      </c>
      <c r="J75">
        <v>18.8</v>
      </c>
      <c r="K75">
        <v>20.2</v>
      </c>
      <c r="L75">
        <v>19.05</v>
      </c>
      <c r="M75">
        <v>65</v>
      </c>
      <c r="N75">
        <v>35</v>
      </c>
      <c r="O75">
        <v>50</v>
      </c>
      <c r="P75">
        <v>50</v>
      </c>
      <c r="Q75" t="s">
        <v>146</v>
      </c>
      <c r="R75" t="s">
        <v>146</v>
      </c>
      <c r="S75" t="s">
        <v>146</v>
      </c>
      <c r="T75" t="str">
        <f>VLOOKUP(A75,[1]Sheet1!$A:$D,4,0)</f>
        <v>2-3</v>
      </c>
      <c r="U75" t="str">
        <f>VLOOKUP(A75,[1]Sheet1!$A:$E,5,0)</f>
        <v>08/13 17:30</v>
      </c>
      <c r="V75" s="4" t="s">
        <v>147</v>
      </c>
    </row>
    <row r="76" spans="1:22" hidden="1" x14ac:dyDescent="0.25">
      <c r="A76" t="str">
        <f>B76&amp;C76</f>
        <v>Zbynek PagacRadim Uhlar</v>
      </c>
      <c r="B76" t="s">
        <v>148</v>
      </c>
      <c r="C76" t="s">
        <v>149</v>
      </c>
      <c r="D76">
        <v>85</v>
      </c>
      <c r="E76">
        <v>60</v>
      </c>
      <c r="F76">
        <v>81.818181818181827</v>
      </c>
      <c r="G76">
        <v>4.3</v>
      </c>
      <c r="H76">
        <v>3.85</v>
      </c>
      <c r="I76">
        <v>18.45</v>
      </c>
      <c r="J76">
        <v>17.5</v>
      </c>
      <c r="K76">
        <v>18.850000000000001</v>
      </c>
      <c r="L76">
        <v>17.75</v>
      </c>
      <c r="M76">
        <v>35</v>
      </c>
      <c r="N76">
        <v>50</v>
      </c>
      <c r="O76">
        <v>55.000000000000007</v>
      </c>
      <c r="P76">
        <v>45</v>
      </c>
      <c r="Q76" t="s">
        <v>148</v>
      </c>
      <c r="R76" t="s">
        <v>148</v>
      </c>
      <c r="S76" t="s">
        <v>149</v>
      </c>
      <c r="T76" t="str">
        <f>VLOOKUP(A76,[1]Sheet1!$A:$D,4,0)</f>
        <v>3-2</v>
      </c>
      <c r="U76" t="str">
        <f>VLOOKUP(A76,[1]Sheet1!$A:$E,5,0)</f>
        <v>08/13 17:00</v>
      </c>
      <c r="V76" t="s">
        <v>150</v>
      </c>
    </row>
    <row r="77" spans="1:22" hidden="1" x14ac:dyDescent="0.25">
      <c r="A77" t="str">
        <f>B77&amp;C77</f>
        <v>Pavel ZdarsaMiroslav Cyrus</v>
      </c>
      <c r="B77" t="s">
        <v>151</v>
      </c>
      <c r="C77" t="s">
        <v>152</v>
      </c>
      <c r="D77">
        <v>75</v>
      </c>
      <c r="E77">
        <v>75</v>
      </c>
      <c r="F77">
        <v>200</v>
      </c>
      <c r="G77">
        <v>4.3499999999999996</v>
      </c>
      <c r="H77">
        <v>4.0999999999999996</v>
      </c>
      <c r="I77">
        <v>17.2</v>
      </c>
      <c r="J77">
        <v>18.600000000000001</v>
      </c>
      <c r="K77">
        <v>18.149999999999999</v>
      </c>
      <c r="L77">
        <v>19.100000000000001</v>
      </c>
      <c r="M77">
        <v>25</v>
      </c>
      <c r="N77">
        <v>65</v>
      </c>
      <c r="O77">
        <v>55.000000000000007</v>
      </c>
      <c r="P77">
        <v>50</v>
      </c>
      <c r="Q77" t="s">
        <v>152</v>
      </c>
      <c r="R77" t="s">
        <v>151</v>
      </c>
      <c r="S77" t="s">
        <v>152</v>
      </c>
      <c r="T77" t="str">
        <f>VLOOKUP(A77,[1]Sheet1!$A:$D,4,0)</f>
        <v>2-3</v>
      </c>
      <c r="U77" t="str">
        <f>VLOOKUP(A77,[1]Sheet1!$A:$E,5,0)</f>
        <v>08/13 17:00</v>
      </c>
      <c r="V77" s="4" t="s">
        <v>153</v>
      </c>
    </row>
    <row r="78" spans="1:22" hidden="1" x14ac:dyDescent="0.25">
      <c r="A78" t="str">
        <f>B78&amp;C78</f>
        <v>Tomas TurekJan Kanera</v>
      </c>
      <c r="B78" t="s">
        <v>154</v>
      </c>
      <c r="C78" t="s">
        <v>155</v>
      </c>
      <c r="D78">
        <v>85</v>
      </c>
      <c r="E78">
        <v>80</v>
      </c>
      <c r="F78">
        <v>82.758620689655174</v>
      </c>
      <c r="G78">
        <v>4.25</v>
      </c>
      <c r="H78">
        <v>4.1500000000000004</v>
      </c>
      <c r="I78">
        <v>20.7</v>
      </c>
      <c r="J78">
        <v>19.8</v>
      </c>
      <c r="K78">
        <v>19.399999999999999</v>
      </c>
      <c r="L78">
        <v>18.649999999999999</v>
      </c>
      <c r="M78">
        <v>45</v>
      </c>
      <c r="N78">
        <v>60</v>
      </c>
      <c r="O78">
        <v>50</v>
      </c>
      <c r="P78">
        <v>35</v>
      </c>
      <c r="Q78" t="s">
        <v>154</v>
      </c>
      <c r="R78" t="s">
        <v>155</v>
      </c>
      <c r="S78" t="s">
        <v>155</v>
      </c>
      <c r="T78" t="str">
        <f>VLOOKUP(A78,[1]Sheet1!$A:$D,4,0)</f>
        <v>3-2</v>
      </c>
      <c r="U78" t="str">
        <f>VLOOKUP(A78,[1]Sheet1!$A:$E,5,0)</f>
        <v>08/13 17:00</v>
      </c>
      <c r="V78" t="s">
        <v>156</v>
      </c>
    </row>
    <row r="79" spans="1:22" hidden="1" x14ac:dyDescent="0.25">
      <c r="A79" t="str">
        <f>B79&amp;C79</f>
        <v>Tomas TurekTomas Postelt</v>
      </c>
      <c r="B79" t="s">
        <v>154</v>
      </c>
      <c r="C79" t="s">
        <v>114</v>
      </c>
      <c r="D79">
        <v>85</v>
      </c>
      <c r="E79">
        <v>66.666666666666657</v>
      </c>
      <c r="F79">
        <v>100</v>
      </c>
      <c r="G79">
        <v>4.25</v>
      </c>
      <c r="H79">
        <v>3.9047619047619051</v>
      </c>
      <c r="I79">
        <v>20.7</v>
      </c>
      <c r="J79">
        <v>18.904761904761909</v>
      </c>
      <c r="K79">
        <v>19.399999999999999</v>
      </c>
      <c r="L79">
        <v>18.61904761904762</v>
      </c>
      <c r="M79">
        <v>45</v>
      </c>
      <c r="N79">
        <v>42.857142857142847</v>
      </c>
      <c r="O79">
        <v>50</v>
      </c>
      <c r="P79">
        <v>42.857142857142847</v>
      </c>
      <c r="Q79" t="s">
        <v>114</v>
      </c>
      <c r="R79" t="s">
        <v>114</v>
      </c>
      <c r="S79" t="s">
        <v>114</v>
      </c>
      <c r="T79" t="str">
        <f>VLOOKUP(A79,[1]Sheet1!$A:$D,4,0)</f>
        <v>1-3</v>
      </c>
      <c r="U79" t="str">
        <f>VLOOKUP(A79,[1]Sheet1!$A:$E,5,0)</f>
        <v>08/13 16:30</v>
      </c>
      <c r="V79" t="s">
        <v>157</v>
      </c>
    </row>
    <row r="80" spans="1:22" hidden="1" x14ac:dyDescent="0.25">
      <c r="A80" t="str">
        <f>B80&amp;C80</f>
        <v>Miroslav CyrusPavel Zdarsa</v>
      </c>
      <c r="B80" t="s">
        <v>152</v>
      </c>
      <c r="C80" t="s">
        <v>151</v>
      </c>
      <c r="D80">
        <v>75</v>
      </c>
      <c r="E80">
        <v>75</v>
      </c>
      <c r="F80">
        <v>200</v>
      </c>
      <c r="G80">
        <v>4.0999999999999996</v>
      </c>
      <c r="H80">
        <v>4.3499999999999996</v>
      </c>
      <c r="I80">
        <v>18.600000000000001</v>
      </c>
      <c r="J80">
        <v>17.2</v>
      </c>
      <c r="K80">
        <v>19.100000000000001</v>
      </c>
      <c r="L80">
        <v>18.149999999999999</v>
      </c>
      <c r="M80">
        <v>65</v>
      </c>
      <c r="N80">
        <v>25</v>
      </c>
      <c r="O80">
        <v>50</v>
      </c>
      <c r="P80">
        <v>55.000000000000007</v>
      </c>
      <c r="Q80" t="s">
        <v>151</v>
      </c>
      <c r="R80" t="s">
        <v>151</v>
      </c>
      <c r="S80" t="s">
        <v>151</v>
      </c>
      <c r="T80" t="str">
        <f>VLOOKUP(A80,[1]Sheet1!$A:$D,4,0)</f>
        <v>2-3</v>
      </c>
      <c r="U80" t="str">
        <f>VLOOKUP(A80,[1]Sheet1!$A:$E,5,0)</f>
        <v>08/13 16:00</v>
      </c>
      <c r="V80" s="4" t="s">
        <v>158</v>
      </c>
    </row>
    <row r="81" spans="1:22" hidden="1" x14ac:dyDescent="0.25">
      <c r="A81" t="str">
        <f>B81&amp;C81</f>
        <v>Jiri LoudaOndrej Svacha</v>
      </c>
      <c r="B81" t="s">
        <v>82</v>
      </c>
      <c r="C81" t="s">
        <v>159</v>
      </c>
      <c r="D81">
        <v>65</v>
      </c>
      <c r="E81">
        <v>80</v>
      </c>
      <c r="F81">
        <v>64.15094339622641</v>
      </c>
      <c r="G81">
        <v>3.5</v>
      </c>
      <c r="H81">
        <v>4</v>
      </c>
      <c r="I81">
        <v>18.149999999999999</v>
      </c>
      <c r="J81">
        <v>17.899999999999999</v>
      </c>
      <c r="K81">
        <v>16.45</v>
      </c>
      <c r="L81">
        <v>18.55</v>
      </c>
      <c r="M81">
        <v>65</v>
      </c>
      <c r="N81">
        <v>50</v>
      </c>
      <c r="O81">
        <v>55.000000000000007</v>
      </c>
      <c r="P81">
        <v>50</v>
      </c>
      <c r="Q81" t="s">
        <v>159</v>
      </c>
      <c r="R81" t="s">
        <v>82</v>
      </c>
      <c r="S81" t="s">
        <v>159</v>
      </c>
      <c r="T81" t="str">
        <f>VLOOKUP(A81,[1]Sheet1!$A:$D,4,0)</f>
        <v>3-1</v>
      </c>
      <c r="U81" t="str">
        <f>VLOOKUP(A81,[1]Sheet1!$A:$E,5,0)</f>
        <v>08/13 16:00</v>
      </c>
      <c r="V81" t="s">
        <v>160</v>
      </c>
    </row>
    <row r="82" spans="1:22" hidden="1" x14ac:dyDescent="0.25">
      <c r="A82" t="str">
        <f>B82&amp;C82</f>
        <v>Jan KaneraLukas Jindrak</v>
      </c>
      <c r="B82" t="s">
        <v>155</v>
      </c>
      <c r="C82" t="s">
        <v>115</v>
      </c>
      <c r="D82">
        <v>80</v>
      </c>
      <c r="E82">
        <v>71.428571428571431</v>
      </c>
      <c r="F82">
        <v>70.666666666666671</v>
      </c>
      <c r="G82">
        <v>4.1500000000000004</v>
      </c>
      <c r="H82">
        <v>4.0476190476190466</v>
      </c>
      <c r="I82">
        <v>19.8</v>
      </c>
      <c r="J82">
        <v>20.952380952380949</v>
      </c>
      <c r="K82">
        <v>18.649999999999999</v>
      </c>
      <c r="L82">
        <v>18.095238095238091</v>
      </c>
      <c r="M82">
        <v>60</v>
      </c>
      <c r="N82">
        <v>71.428571428571431</v>
      </c>
      <c r="O82">
        <v>35</v>
      </c>
      <c r="P82">
        <v>66.666666666666657</v>
      </c>
      <c r="Q82" t="s">
        <v>115</v>
      </c>
      <c r="R82" t="s">
        <v>115</v>
      </c>
      <c r="S82" t="s">
        <v>115</v>
      </c>
      <c r="T82" t="str">
        <f>VLOOKUP(A82,[1]Sheet1!$A:$D,4,0)</f>
        <v>1-3</v>
      </c>
      <c r="U82" t="str">
        <f>VLOOKUP(A82,[1]Sheet1!$A:$E,5,0)</f>
        <v>08/13 16:00</v>
      </c>
      <c r="V82" t="s">
        <v>161</v>
      </c>
    </row>
    <row r="83" spans="1:22" hidden="1" x14ac:dyDescent="0.25">
      <c r="A83" t="str">
        <f>B83&amp;C83</f>
        <v>Tomas PosteltJan Kanera</v>
      </c>
      <c r="B83" t="s">
        <v>114</v>
      </c>
      <c r="C83" t="s">
        <v>155</v>
      </c>
      <c r="D83">
        <v>66.666666666666657</v>
      </c>
      <c r="E83">
        <v>80</v>
      </c>
      <c r="F83">
        <v>72.941176470588232</v>
      </c>
      <c r="G83">
        <v>3.9047619047619051</v>
      </c>
      <c r="H83">
        <v>4.1500000000000004</v>
      </c>
      <c r="I83">
        <v>18.904761904761909</v>
      </c>
      <c r="J83">
        <v>19.8</v>
      </c>
      <c r="K83">
        <v>18.61904761904762</v>
      </c>
      <c r="L83">
        <v>18.649999999999999</v>
      </c>
      <c r="M83">
        <v>42.857142857142847</v>
      </c>
      <c r="N83">
        <v>60</v>
      </c>
      <c r="O83">
        <v>42.857142857142847</v>
      </c>
      <c r="P83">
        <v>35</v>
      </c>
      <c r="Q83" t="s">
        <v>114</v>
      </c>
      <c r="R83" t="s">
        <v>155</v>
      </c>
      <c r="S83" t="s">
        <v>114</v>
      </c>
      <c r="T83" t="str">
        <f>VLOOKUP(A83,[1]Sheet1!$A:$D,4,0)</f>
        <v>3-0</v>
      </c>
      <c r="U83" t="str">
        <f>VLOOKUP(A83,[1]Sheet1!$A:$E,5,0)</f>
        <v>08/13 15:30</v>
      </c>
      <c r="V83" t="s">
        <v>162</v>
      </c>
    </row>
    <row r="84" spans="1:22" hidden="1" x14ac:dyDescent="0.25">
      <c r="A84" t="str">
        <f>B84&amp;C84</f>
        <v>Tomas KindlZbynek Pagac</v>
      </c>
      <c r="B84" t="s">
        <v>146</v>
      </c>
      <c r="C84" t="s">
        <v>148</v>
      </c>
      <c r="D84">
        <v>70</v>
      </c>
      <c r="E84">
        <v>85</v>
      </c>
      <c r="F84">
        <v>133.33333333333329</v>
      </c>
      <c r="G84">
        <v>4.1500000000000004</v>
      </c>
      <c r="H84">
        <v>4.3</v>
      </c>
      <c r="I84">
        <v>18.8</v>
      </c>
      <c r="J84">
        <v>18.45</v>
      </c>
      <c r="K84">
        <v>19.05</v>
      </c>
      <c r="L84">
        <v>18.850000000000001</v>
      </c>
      <c r="M84">
        <v>35</v>
      </c>
      <c r="N84">
        <v>35</v>
      </c>
      <c r="O84">
        <v>50</v>
      </c>
      <c r="P84">
        <v>55.000000000000007</v>
      </c>
      <c r="Q84" t="s">
        <v>148</v>
      </c>
      <c r="R84" t="s">
        <v>148</v>
      </c>
      <c r="S84" t="s">
        <v>146</v>
      </c>
      <c r="T84" t="str">
        <f>VLOOKUP(A84,[1]Sheet1!$A:$D,4,0)</f>
        <v>3-1</v>
      </c>
      <c r="U84" t="str">
        <f>VLOOKUP(A84,[1]Sheet1!$A:$E,5,0)</f>
        <v>08/13 15:30</v>
      </c>
      <c r="V84" s="4" t="s">
        <v>163</v>
      </c>
    </row>
    <row r="85" spans="1:22" hidden="1" x14ac:dyDescent="0.25">
      <c r="A85" t="str">
        <f>B85&amp;C85</f>
        <v>Daniel BrannyRadim Uhlar</v>
      </c>
      <c r="B85" t="s">
        <v>145</v>
      </c>
      <c r="C85" t="s">
        <v>149</v>
      </c>
      <c r="D85">
        <v>65</v>
      </c>
      <c r="E85">
        <v>60</v>
      </c>
      <c r="F85">
        <v>66.666666666666657</v>
      </c>
      <c r="G85">
        <v>4.05</v>
      </c>
      <c r="H85">
        <v>3.85</v>
      </c>
      <c r="I85">
        <v>19.100000000000001</v>
      </c>
      <c r="J85">
        <v>17.5</v>
      </c>
      <c r="K85">
        <v>20.2</v>
      </c>
      <c r="L85">
        <v>17.75</v>
      </c>
      <c r="M85">
        <v>65</v>
      </c>
      <c r="N85">
        <v>50</v>
      </c>
      <c r="O85">
        <v>50</v>
      </c>
      <c r="P85">
        <v>45</v>
      </c>
      <c r="Q85" t="s">
        <v>149</v>
      </c>
      <c r="R85" t="s">
        <v>149</v>
      </c>
      <c r="S85" t="s">
        <v>149</v>
      </c>
      <c r="T85" t="str">
        <f>VLOOKUP(A85,[1]Sheet1!$A:$D,4,0)</f>
        <v>3-2</v>
      </c>
      <c r="U85" t="str">
        <f>VLOOKUP(A85,[1]Sheet1!$A:$E,5,0)</f>
        <v>08/13 15:00</v>
      </c>
      <c r="V85" t="s">
        <v>164</v>
      </c>
    </row>
    <row r="86" spans="1:22" hidden="1" x14ac:dyDescent="0.25">
      <c r="A86" t="str">
        <f>B86&amp;C86</f>
        <v>Tomas TurekLukas Jindrak</v>
      </c>
      <c r="B86" t="s">
        <v>154</v>
      </c>
      <c r="C86" t="s">
        <v>115</v>
      </c>
      <c r="D86">
        <v>85</v>
      </c>
      <c r="E86">
        <v>71.428571428571431</v>
      </c>
      <c r="F86">
        <v>88.888888888888886</v>
      </c>
      <c r="G86">
        <v>4.25</v>
      </c>
      <c r="H86">
        <v>4.0476190476190466</v>
      </c>
      <c r="I86">
        <v>20.7</v>
      </c>
      <c r="J86">
        <v>20.952380952380949</v>
      </c>
      <c r="K86">
        <v>19.399999999999999</v>
      </c>
      <c r="L86">
        <v>18.095238095238091</v>
      </c>
      <c r="M86">
        <v>45</v>
      </c>
      <c r="N86">
        <v>71.428571428571431</v>
      </c>
      <c r="O86">
        <v>50</v>
      </c>
      <c r="P86">
        <v>66.666666666666657</v>
      </c>
      <c r="Q86" t="s">
        <v>154</v>
      </c>
      <c r="R86" t="s">
        <v>115</v>
      </c>
      <c r="S86" t="s">
        <v>154</v>
      </c>
      <c r="T86" t="str">
        <f>VLOOKUP(A86,[1]Sheet1!$A:$D,4,0)</f>
        <v>0-3</v>
      </c>
      <c r="U86" t="str">
        <f>VLOOKUP(A86,[1]Sheet1!$A:$E,5,0)</f>
        <v>08/13 15:00</v>
      </c>
      <c r="V86" t="s">
        <v>165</v>
      </c>
    </row>
    <row r="87" spans="1:22" hidden="1" x14ac:dyDescent="0.25">
      <c r="A87" t="str">
        <f>B87&amp;C87</f>
        <v>Milan UrbanOndrej Svacha</v>
      </c>
      <c r="B87" t="s">
        <v>166</v>
      </c>
      <c r="C87" t="s">
        <v>159</v>
      </c>
      <c r="D87">
        <v>45</v>
      </c>
      <c r="E87">
        <v>80</v>
      </c>
      <c r="F87">
        <v>81.25</v>
      </c>
      <c r="G87">
        <v>3.65</v>
      </c>
      <c r="H87">
        <v>4</v>
      </c>
      <c r="I87">
        <v>19.100000000000001</v>
      </c>
      <c r="J87">
        <v>17.899999999999999</v>
      </c>
      <c r="K87">
        <v>20.100000000000001</v>
      </c>
      <c r="L87">
        <v>18.55</v>
      </c>
      <c r="M87">
        <v>40</v>
      </c>
      <c r="N87">
        <v>50</v>
      </c>
      <c r="O87">
        <v>35</v>
      </c>
      <c r="P87">
        <v>50</v>
      </c>
      <c r="Q87" t="s">
        <v>159</v>
      </c>
      <c r="R87" t="s">
        <v>159</v>
      </c>
      <c r="S87" t="s">
        <v>159</v>
      </c>
      <c r="T87" t="str">
        <f>VLOOKUP(A87,[1]Sheet1!$A:$D,4,0)</f>
        <v>1-3</v>
      </c>
      <c r="U87" t="str">
        <f>VLOOKUP(A87,[1]Sheet1!$A:$E,5,0)</f>
        <v>08/13 15:00</v>
      </c>
      <c r="V87" t="s">
        <v>167</v>
      </c>
    </row>
    <row r="88" spans="1:22" hidden="1" x14ac:dyDescent="0.25">
      <c r="A88" t="str">
        <f>B88&amp;C88</f>
        <v>Milan RegnerLukas Malek</v>
      </c>
      <c r="B88" t="s">
        <v>168</v>
      </c>
      <c r="C88" t="s">
        <v>169</v>
      </c>
      <c r="D88">
        <v>65</v>
      </c>
      <c r="E88">
        <v>75</v>
      </c>
      <c r="F88">
        <v>87.5</v>
      </c>
      <c r="G88">
        <v>4.1500000000000004</v>
      </c>
      <c r="H88">
        <v>4.1500000000000004</v>
      </c>
      <c r="I88">
        <v>18.25</v>
      </c>
      <c r="J88">
        <v>17.75</v>
      </c>
      <c r="K88">
        <v>19.7</v>
      </c>
      <c r="L88">
        <v>18.649999999999999</v>
      </c>
      <c r="M88">
        <v>65</v>
      </c>
      <c r="N88">
        <v>45</v>
      </c>
      <c r="O88">
        <v>60</v>
      </c>
      <c r="P88">
        <v>25</v>
      </c>
      <c r="Q88" t="s">
        <v>169</v>
      </c>
      <c r="R88" t="s">
        <v>168</v>
      </c>
      <c r="S88" t="s">
        <v>168</v>
      </c>
      <c r="T88" t="str">
        <f>VLOOKUP(A88,[1]Sheet1!$A:$D,4,0)</f>
        <v>8-11</v>
      </c>
      <c r="U88" t="str">
        <f>VLOOKUP(A88,[1]Sheet1!$A:$E,5,0)</f>
        <v>08/13 14:13</v>
      </c>
      <c r="V88" t="s">
        <v>170</v>
      </c>
    </row>
    <row r="89" spans="1:22" hidden="1" x14ac:dyDescent="0.25">
      <c r="A89" t="str">
        <f>B89&amp;C89</f>
        <v>Jan KaneraTomas Turek</v>
      </c>
      <c r="B89" t="s">
        <v>155</v>
      </c>
      <c r="C89" t="s">
        <v>154</v>
      </c>
      <c r="D89">
        <v>80</v>
      </c>
      <c r="E89">
        <v>85</v>
      </c>
      <c r="F89">
        <v>82.758620689655174</v>
      </c>
      <c r="G89">
        <v>4.1500000000000004</v>
      </c>
      <c r="H89">
        <v>4.25</v>
      </c>
      <c r="I89">
        <v>19.8</v>
      </c>
      <c r="J89">
        <v>20.7</v>
      </c>
      <c r="K89">
        <v>18.649999999999999</v>
      </c>
      <c r="L89">
        <v>19.399999999999999</v>
      </c>
      <c r="M89">
        <v>60</v>
      </c>
      <c r="N89">
        <v>45</v>
      </c>
      <c r="O89">
        <v>35</v>
      </c>
      <c r="P89">
        <v>50</v>
      </c>
      <c r="Q89" t="s">
        <v>154</v>
      </c>
      <c r="R89" t="s">
        <v>154</v>
      </c>
      <c r="S89" t="s">
        <v>155</v>
      </c>
      <c r="T89" t="str">
        <f>VLOOKUP(A89,[1]Sheet1!$A:$D,4,0)</f>
        <v>1-3</v>
      </c>
      <c r="U89" t="str">
        <f>VLOOKUP(A89,[1]Sheet1!$A:$E,5,0)</f>
        <v>08/13 14:00</v>
      </c>
      <c r="V89" t="s">
        <v>171</v>
      </c>
    </row>
    <row r="90" spans="1:22" hidden="1" x14ac:dyDescent="0.25">
      <c r="A90" t="str">
        <f>B90&amp;C90</f>
        <v>Jiri LoudaMilan Urban</v>
      </c>
      <c r="B90" t="s">
        <v>82</v>
      </c>
      <c r="C90" t="s">
        <v>166</v>
      </c>
      <c r="D90">
        <v>65</v>
      </c>
      <c r="E90">
        <v>45</v>
      </c>
      <c r="F90">
        <v>71.698113207547166</v>
      </c>
      <c r="G90">
        <v>3.5</v>
      </c>
      <c r="H90">
        <v>3.65</v>
      </c>
      <c r="I90">
        <v>18.149999999999999</v>
      </c>
      <c r="J90">
        <v>19.100000000000001</v>
      </c>
      <c r="K90">
        <v>16.45</v>
      </c>
      <c r="L90">
        <v>20.100000000000001</v>
      </c>
      <c r="M90">
        <v>65</v>
      </c>
      <c r="N90">
        <v>40</v>
      </c>
      <c r="O90">
        <v>55.000000000000007</v>
      </c>
      <c r="P90">
        <v>35</v>
      </c>
      <c r="Q90" t="s">
        <v>82</v>
      </c>
      <c r="R90" t="s">
        <v>82</v>
      </c>
      <c r="S90" t="s">
        <v>82</v>
      </c>
      <c r="T90" t="str">
        <f>VLOOKUP(A90,[1]Sheet1!$A:$D,4,0)</f>
        <v>3-0</v>
      </c>
      <c r="U90" t="str">
        <f>VLOOKUP(A90,[1]Sheet1!$A:$E,5,0)</f>
        <v>08/13 14:00</v>
      </c>
      <c r="V90" t="s">
        <v>172</v>
      </c>
    </row>
    <row r="91" spans="1:22" hidden="1" x14ac:dyDescent="0.25">
      <c r="A91" t="str">
        <f>B91&amp;C91</f>
        <v>Zbynek PagacDaniel Branny</v>
      </c>
      <c r="B91" t="s">
        <v>148</v>
      </c>
      <c r="C91" t="s">
        <v>145</v>
      </c>
      <c r="D91">
        <v>85</v>
      </c>
      <c r="E91">
        <v>65</v>
      </c>
      <c r="F91">
        <v>80.952380952380949</v>
      </c>
      <c r="G91">
        <v>4.3</v>
      </c>
      <c r="H91">
        <v>4.05</v>
      </c>
      <c r="I91">
        <v>18.45</v>
      </c>
      <c r="J91">
        <v>19.100000000000001</v>
      </c>
      <c r="K91">
        <v>18.850000000000001</v>
      </c>
      <c r="L91">
        <v>20.2</v>
      </c>
      <c r="M91">
        <v>35</v>
      </c>
      <c r="N91">
        <v>65</v>
      </c>
      <c r="O91">
        <v>55.000000000000007</v>
      </c>
      <c r="P91">
        <v>50</v>
      </c>
      <c r="Q91" t="s">
        <v>148</v>
      </c>
      <c r="R91" t="s">
        <v>148</v>
      </c>
      <c r="S91" t="s">
        <v>148</v>
      </c>
      <c r="T91" t="str">
        <f>VLOOKUP(A91,[1]Sheet1!$A:$D,4,0)</f>
        <v>1-3</v>
      </c>
      <c r="U91" t="str">
        <f>VLOOKUP(A91,[1]Sheet1!$A:$E,5,0)</f>
        <v>08/13 14:00</v>
      </c>
      <c r="V91" t="s">
        <v>173</v>
      </c>
    </row>
    <row r="92" spans="1:22" hidden="1" x14ac:dyDescent="0.25">
      <c r="A92" t="str">
        <f>B92&amp;C92</f>
        <v>Miroslav CyrusOndrej Pros</v>
      </c>
      <c r="B92" t="s">
        <v>152</v>
      </c>
      <c r="C92" t="s">
        <v>174</v>
      </c>
      <c r="D92">
        <v>75</v>
      </c>
      <c r="E92">
        <v>65</v>
      </c>
      <c r="F92">
        <v>87.5</v>
      </c>
      <c r="G92">
        <v>4.0999999999999996</v>
      </c>
      <c r="H92">
        <v>3.9</v>
      </c>
      <c r="I92">
        <v>18.600000000000001</v>
      </c>
      <c r="J92">
        <v>19.25</v>
      </c>
      <c r="K92">
        <v>19.100000000000001</v>
      </c>
      <c r="L92">
        <v>18.149999999999999</v>
      </c>
      <c r="M92">
        <v>65</v>
      </c>
      <c r="N92">
        <v>45</v>
      </c>
      <c r="O92">
        <v>50</v>
      </c>
      <c r="P92">
        <v>45</v>
      </c>
      <c r="Q92" t="s">
        <v>152</v>
      </c>
      <c r="R92" t="s">
        <v>174</v>
      </c>
      <c r="S92" t="s">
        <v>152</v>
      </c>
      <c r="T92" t="str">
        <f>VLOOKUP(A92,[1]Sheet1!$A:$D,4,0)</f>
        <v>3-2</v>
      </c>
      <c r="U92" t="str">
        <f>VLOOKUP(A92,[1]Sheet1!$A:$E,5,0)</f>
        <v>08/13 14:00</v>
      </c>
      <c r="V92" t="s">
        <v>175</v>
      </c>
    </row>
    <row r="93" spans="1:22" hidden="1" x14ac:dyDescent="0.25">
      <c r="A93" t="str">
        <f>B93&amp;C93</f>
        <v>Milan KolarZdenek Kasinski</v>
      </c>
      <c r="B93" t="s">
        <v>176</v>
      </c>
      <c r="C93" t="s">
        <v>177</v>
      </c>
      <c r="D93">
        <v>75</v>
      </c>
      <c r="E93">
        <v>75</v>
      </c>
      <c r="F93">
        <v>75</v>
      </c>
      <c r="G93">
        <v>4.2</v>
      </c>
      <c r="H93">
        <v>4.1500000000000004</v>
      </c>
      <c r="I93">
        <v>19.75</v>
      </c>
      <c r="J93">
        <v>17.8</v>
      </c>
      <c r="K93">
        <v>18.350000000000001</v>
      </c>
      <c r="L93">
        <v>18.2</v>
      </c>
      <c r="M93">
        <v>50</v>
      </c>
      <c r="N93">
        <v>45</v>
      </c>
      <c r="O93">
        <v>45</v>
      </c>
      <c r="P93">
        <v>50</v>
      </c>
      <c r="Q93" t="s">
        <v>176</v>
      </c>
      <c r="R93" t="s">
        <v>177</v>
      </c>
      <c r="S93" t="s">
        <v>176</v>
      </c>
      <c r="T93" t="str">
        <f>VLOOKUP(A93,[1]Sheet1!$A:$D,4,0)</f>
        <v>11-8</v>
      </c>
      <c r="U93" t="str">
        <f>VLOOKUP(A93,[1]Sheet1!$A:$E,5,0)</f>
        <v>08/13 13:31</v>
      </c>
      <c r="V93" t="s">
        <v>178</v>
      </c>
    </row>
    <row r="94" spans="1:22" hidden="1" x14ac:dyDescent="0.25">
      <c r="A94" t="str">
        <f>B94&amp;C94</f>
        <v>Rostislav NiezgodaAdam Vitasek</v>
      </c>
      <c r="B94" t="s">
        <v>179</v>
      </c>
      <c r="C94" t="s">
        <v>180</v>
      </c>
      <c r="D94">
        <v>75</v>
      </c>
      <c r="E94">
        <v>70</v>
      </c>
      <c r="F94">
        <v>114.28571428571431</v>
      </c>
      <c r="G94">
        <v>4</v>
      </c>
      <c r="H94">
        <v>4</v>
      </c>
      <c r="I94">
        <v>17.899999999999999</v>
      </c>
      <c r="J94">
        <v>18.899999999999999</v>
      </c>
      <c r="K94">
        <v>17.55</v>
      </c>
      <c r="L94">
        <v>18.649999999999999</v>
      </c>
      <c r="M94">
        <v>65</v>
      </c>
      <c r="N94">
        <v>35</v>
      </c>
      <c r="O94">
        <v>55.000000000000007</v>
      </c>
      <c r="P94">
        <v>50</v>
      </c>
      <c r="Q94" t="s">
        <v>180</v>
      </c>
      <c r="R94" t="s">
        <v>179</v>
      </c>
      <c r="S94" t="s">
        <v>179</v>
      </c>
      <c r="T94" t="str">
        <f>VLOOKUP(A94,[1]Sheet1!$A:$D,4,0)</f>
        <v>3-1</v>
      </c>
      <c r="U94" t="str">
        <f>VLOOKUP(A94,[1]Sheet1!$A:$E,5,0)</f>
        <v>08/13 13:30</v>
      </c>
      <c r="V94" s="4" t="s">
        <v>181</v>
      </c>
    </row>
    <row r="95" spans="1:22" hidden="1" x14ac:dyDescent="0.25">
      <c r="A95" t="str">
        <f>B95&amp;C95</f>
        <v>Kamil NovakMiroslav Svedik</v>
      </c>
      <c r="B95" t="s">
        <v>182</v>
      </c>
      <c r="C95" t="s">
        <v>183</v>
      </c>
      <c r="D95">
        <v>72.727272727272734</v>
      </c>
      <c r="E95">
        <v>65</v>
      </c>
      <c r="F95">
        <v>44.444444444444443</v>
      </c>
      <c r="G95">
        <v>4.2272727272727284</v>
      </c>
      <c r="H95">
        <v>4.0999999999999996</v>
      </c>
      <c r="I95">
        <v>19.54545454545455</v>
      </c>
      <c r="J95">
        <v>17.8</v>
      </c>
      <c r="K95">
        <v>18.22727272727273</v>
      </c>
      <c r="L95">
        <v>17.7</v>
      </c>
      <c r="M95">
        <v>36.363636363636367</v>
      </c>
      <c r="N95">
        <v>60</v>
      </c>
      <c r="O95">
        <v>54.54545454545454</v>
      </c>
      <c r="P95">
        <v>50</v>
      </c>
      <c r="Q95" t="s">
        <v>183</v>
      </c>
      <c r="R95" t="s">
        <v>182</v>
      </c>
      <c r="S95" t="s">
        <v>183</v>
      </c>
      <c r="T95" t="str">
        <f>VLOOKUP(A95,[1]Sheet1!$A:$D,4,0)</f>
        <v>0-3</v>
      </c>
      <c r="U95" t="str">
        <f>VLOOKUP(A95,[1]Sheet1!$A:$E,5,0)</f>
        <v>08/13 13:30</v>
      </c>
      <c r="V95" t="s">
        <v>184</v>
      </c>
    </row>
    <row r="96" spans="1:22" hidden="1" x14ac:dyDescent="0.25">
      <c r="A96" t="str">
        <f>B96&amp;C96</f>
        <v>Ales KrejciMarek Cejka</v>
      </c>
      <c r="B96" t="s">
        <v>185</v>
      </c>
      <c r="C96" t="s">
        <v>186</v>
      </c>
      <c r="D96">
        <v>60</v>
      </c>
      <c r="E96">
        <v>80</v>
      </c>
      <c r="F96">
        <v>100</v>
      </c>
      <c r="G96">
        <v>3.85</v>
      </c>
      <c r="H96">
        <v>4.25</v>
      </c>
      <c r="I96">
        <v>18.149999999999999</v>
      </c>
      <c r="J96">
        <v>18.95</v>
      </c>
      <c r="K96">
        <v>17.45</v>
      </c>
      <c r="L96">
        <v>17.75</v>
      </c>
      <c r="M96">
        <v>55.000000000000007</v>
      </c>
      <c r="N96">
        <v>70</v>
      </c>
      <c r="O96">
        <v>60</v>
      </c>
      <c r="P96">
        <v>40</v>
      </c>
      <c r="Q96" t="s">
        <v>186</v>
      </c>
      <c r="R96" t="s">
        <v>185</v>
      </c>
      <c r="S96" t="s">
        <v>186</v>
      </c>
      <c r="T96" t="str">
        <f>VLOOKUP(A96,[1]Sheet1!$A:$D,4,0)</f>
        <v>1-3</v>
      </c>
      <c r="U96" t="str">
        <f>VLOOKUP(A96,[1]Sheet1!$A:$E,5,0)</f>
        <v>08/13 13:30</v>
      </c>
      <c r="V96" t="s">
        <v>187</v>
      </c>
    </row>
    <row r="97" spans="1:22" hidden="1" x14ac:dyDescent="0.25">
      <c r="A97" t="str">
        <f>B97&amp;C97</f>
        <v>Michael SedlacekPavel Wawrosz</v>
      </c>
      <c r="B97" t="s">
        <v>188</v>
      </c>
      <c r="C97" t="s">
        <v>189</v>
      </c>
      <c r="D97">
        <v>80</v>
      </c>
      <c r="E97">
        <v>60</v>
      </c>
      <c r="F97">
        <v>53.333333333333343</v>
      </c>
      <c r="G97">
        <v>4.2</v>
      </c>
      <c r="H97">
        <v>3.85</v>
      </c>
      <c r="I97">
        <v>18.5</v>
      </c>
      <c r="J97">
        <v>18.899999999999999</v>
      </c>
      <c r="K97">
        <v>18.55</v>
      </c>
      <c r="L97">
        <v>17.45</v>
      </c>
      <c r="M97">
        <v>55.000000000000007</v>
      </c>
      <c r="N97">
        <v>55.000000000000007</v>
      </c>
      <c r="O97">
        <v>45</v>
      </c>
      <c r="P97">
        <v>50</v>
      </c>
      <c r="Q97" t="s">
        <v>189</v>
      </c>
      <c r="R97" t="s">
        <v>189</v>
      </c>
      <c r="S97" t="s">
        <v>189</v>
      </c>
      <c r="T97" t="str">
        <f>VLOOKUP(A97,[1]Sheet1!$A:$D,4,0)</f>
        <v>1-3</v>
      </c>
      <c r="U97" t="str">
        <f>VLOOKUP(A97,[1]Sheet1!$A:$E,5,0)</f>
        <v>08/13 13:00</v>
      </c>
      <c r="V97" t="s">
        <v>190</v>
      </c>
    </row>
    <row r="98" spans="1:22" hidden="1" x14ac:dyDescent="0.25">
      <c r="A98" t="str">
        <f>B98&amp;C98</f>
        <v>Jiri VojtechMatej Vogel</v>
      </c>
      <c r="B98" t="s">
        <v>191</v>
      </c>
      <c r="C98" t="s">
        <v>192</v>
      </c>
      <c r="D98">
        <v>65</v>
      </c>
      <c r="E98">
        <v>65</v>
      </c>
      <c r="F98">
        <v>100</v>
      </c>
      <c r="G98">
        <v>4.05</v>
      </c>
      <c r="H98">
        <v>4.05</v>
      </c>
      <c r="I98">
        <v>18.5</v>
      </c>
      <c r="J98">
        <v>19.149999999999999</v>
      </c>
      <c r="K98">
        <v>18.399999999999999</v>
      </c>
      <c r="L98">
        <v>19.149999999999999</v>
      </c>
      <c r="M98">
        <v>35</v>
      </c>
      <c r="N98">
        <v>45</v>
      </c>
      <c r="O98">
        <v>65</v>
      </c>
      <c r="P98">
        <v>45</v>
      </c>
      <c r="Q98" t="s">
        <v>192</v>
      </c>
      <c r="R98" t="s">
        <v>191</v>
      </c>
      <c r="S98" t="s">
        <v>191</v>
      </c>
      <c r="T98" t="str">
        <f>VLOOKUP(A98,[1]Sheet1!$A:$D,4,0)</f>
        <v>3-2</v>
      </c>
      <c r="U98" t="str">
        <f>VLOOKUP(A98,[1]Sheet1!$A:$E,5,0)</f>
        <v>08/13 13:00</v>
      </c>
      <c r="V98" t="s">
        <v>193</v>
      </c>
    </row>
    <row r="99" spans="1:22" hidden="1" x14ac:dyDescent="0.25">
      <c r="A99" t="str">
        <f>B99&amp;C99</f>
        <v>Miroslav SvedikKamil Novak</v>
      </c>
      <c r="B99" t="s">
        <v>183</v>
      </c>
      <c r="C99" t="s">
        <v>182</v>
      </c>
      <c r="D99">
        <v>65</v>
      </c>
      <c r="E99">
        <v>72.727272727272734</v>
      </c>
      <c r="F99">
        <v>44.444444444444443</v>
      </c>
      <c r="G99">
        <v>4.0999999999999996</v>
      </c>
      <c r="H99">
        <v>4.2272727272727284</v>
      </c>
      <c r="I99">
        <v>17.8</v>
      </c>
      <c r="J99">
        <v>19.54545454545455</v>
      </c>
      <c r="K99">
        <v>17.7</v>
      </c>
      <c r="L99">
        <v>18.22727272727273</v>
      </c>
      <c r="M99">
        <v>60</v>
      </c>
      <c r="N99">
        <v>36.363636363636367</v>
      </c>
      <c r="O99">
        <v>50</v>
      </c>
      <c r="P99">
        <v>54.54545454545454</v>
      </c>
      <c r="Q99" t="s">
        <v>183</v>
      </c>
      <c r="R99" t="s">
        <v>182</v>
      </c>
      <c r="S99" t="s">
        <v>182</v>
      </c>
      <c r="T99" t="str">
        <f>VLOOKUP(A99,[1]Sheet1!$A:$D,4,0)</f>
        <v>0-3</v>
      </c>
      <c r="U99" t="str">
        <f>VLOOKUP(A99,[1]Sheet1!$A:$E,5,0)</f>
        <v>08/13 12:30</v>
      </c>
      <c r="V99" t="s">
        <v>194</v>
      </c>
    </row>
    <row r="100" spans="1:22" hidden="1" x14ac:dyDescent="0.25">
      <c r="A100" t="str">
        <f>B100&amp;C100</f>
        <v>Adam VitasekMichael Sedlacek</v>
      </c>
      <c r="B100" t="s">
        <v>180</v>
      </c>
      <c r="C100" t="s">
        <v>188</v>
      </c>
      <c r="D100">
        <v>70</v>
      </c>
      <c r="E100">
        <v>80</v>
      </c>
      <c r="F100">
        <v>83.333333333333343</v>
      </c>
      <c r="G100">
        <v>4</v>
      </c>
      <c r="H100">
        <v>4.2</v>
      </c>
      <c r="I100">
        <v>18.899999999999999</v>
      </c>
      <c r="J100">
        <v>18.5</v>
      </c>
      <c r="K100">
        <v>18.649999999999999</v>
      </c>
      <c r="L100">
        <v>18.55</v>
      </c>
      <c r="M100">
        <v>35</v>
      </c>
      <c r="N100">
        <v>55.000000000000007</v>
      </c>
      <c r="O100">
        <v>50</v>
      </c>
      <c r="P100">
        <v>45</v>
      </c>
      <c r="Q100" t="s">
        <v>188</v>
      </c>
      <c r="R100" t="s">
        <v>188</v>
      </c>
      <c r="S100" t="s">
        <v>180</v>
      </c>
      <c r="T100" t="str">
        <f>VLOOKUP(A100,[1]Sheet1!$A:$D,4,0)</f>
        <v>3-2</v>
      </c>
      <c r="U100" t="str">
        <f>VLOOKUP(A100,[1]Sheet1!$A:$E,5,0)</f>
        <v>08/13 12:30</v>
      </c>
      <c r="V100" t="s">
        <v>195</v>
      </c>
    </row>
    <row r="101" spans="1:22" hidden="1" x14ac:dyDescent="0.25">
      <c r="A101" t="str">
        <f>B101&amp;C101</f>
        <v>Marek CejkaAles Krejci</v>
      </c>
      <c r="B101" t="s">
        <v>186</v>
      </c>
      <c r="C101" t="s">
        <v>185</v>
      </c>
      <c r="D101">
        <v>80</v>
      </c>
      <c r="E101">
        <v>60</v>
      </c>
      <c r="F101">
        <v>100</v>
      </c>
      <c r="G101">
        <v>4.25</v>
      </c>
      <c r="H101">
        <v>3.85</v>
      </c>
      <c r="I101">
        <v>18.95</v>
      </c>
      <c r="J101">
        <v>18.149999999999999</v>
      </c>
      <c r="K101">
        <v>17.75</v>
      </c>
      <c r="L101">
        <v>17.45</v>
      </c>
      <c r="M101">
        <v>70</v>
      </c>
      <c r="N101">
        <v>55.000000000000007</v>
      </c>
      <c r="O101">
        <v>40</v>
      </c>
      <c r="P101">
        <v>60</v>
      </c>
      <c r="Q101" t="s">
        <v>186</v>
      </c>
      <c r="R101" t="s">
        <v>185</v>
      </c>
      <c r="S101" t="s">
        <v>185</v>
      </c>
      <c r="T101" t="str">
        <f>VLOOKUP(A101,[1]Sheet1!$A:$D,4,0)</f>
        <v>2-3</v>
      </c>
      <c r="U101" t="str">
        <f>VLOOKUP(A101,[1]Sheet1!$A:$E,5,0)</f>
        <v>08/13 12:00</v>
      </c>
      <c r="V101" t="s">
        <v>196</v>
      </c>
    </row>
    <row r="102" spans="1:22" hidden="1" x14ac:dyDescent="0.25">
      <c r="A102" t="str">
        <f>B102&amp;C102</f>
        <v>Rostislav NiezgodaPavel Wawrosz</v>
      </c>
      <c r="B102" t="s">
        <v>179</v>
      </c>
      <c r="C102" t="s">
        <v>189</v>
      </c>
      <c r="D102">
        <v>75</v>
      </c>
      <c r="E102">
        <v>60</v>
      </c>
      <c r="F102">
        <v>75</v>
      </c>
      <c r="G102">
        <v>4</v>
      </c>
      <c r="H102">
        <v>3.85</v>
      </c>
      <c r="I102">
        <v>17.899999999999999</v>
      </c>
      <c r="J102">
        <v>18.899999999999999</v>
      </c>
      <c r="K102">
        <v>17.55</v>
      </c>
      <c r="L102">
        <v>17.45</v>
      </c>
      <c r="M102">
        <v>65</v>
      </c>
      <c r="N102">
        <v>55.000000000000007</v>
      </c>
      <c r="O102">
        <v>55.000000000000007</v>
      </c>
      <c r="P102">
        <v>50</v>
      </c>
      <c r="Q102" t="s">
        <v>189</v>
      </c>
      <c r="R102" t="s">
        <v>179</v>
      </c>
      <c r="S102" t="s">
        <v>179</v>
      </c>
      <c r="T102" t="str">
        <f>VLOOKUP(A102,[1]Sheet1!$A:$D,4,0)</f>
        <v>2-3</v>
      </c>
      <c r="U102" t="str">
        <f>VLOOKUP(A102,[1]Sheet1!$A:$E,5,0)</f>
        <v>08/13 12:00</v>
      </c>
      <c r="V102" t="s">
        <v>197</v>
      </c>
    </row>
    <row r="103" spans="1:22" hidden="1" x14ac:dyDescent="0.25">
      <c r="A103" t="str">
        <f>B103&amp;C103</f>
        <v>Milan RegnerMilan Kolar</v>
      </c>
      <c r="B103" t="s">
        <v>168</v>
      </c>
      <c r="C103" t="s">
        <v>176</v>
      </c>
      <c r="D103">
        <v>65</v>
      </c>
      <c r="E103">
        <v>75</v>
      </c>
      <c r="F103">
        <v>68.032786885245898</v>
      </c>
      <c r="G103">
        <v>4.1500000000000004</v>
      </c>
      <c r="H103">
        <v>4.2</v>
      </c>
      <c r="I103">
        <v>18.25</v>
      </c>
      <c r="J103">
        <v>19.75</v>
      </c>
      <c r="K103">
        <v>19.7</v>
      </c>
      <c r="L103">
        <v>18.350000000000001</v>
      </c>
      <c r="M103">
        <v>65</v>
      </c>
      <c r="N103">
        <v>50</v>
      </c>
      <c r="O103">
        <v>60</v>
      </c>
      <c r="P103">
        <v>45</v>
      </c>
      <c r="Q103" t="s">
        <v>176</v>
      </c>
      <c r="R103" t="s">
        <v>168</v>
      </c>
      <c r="S103" t="s">
        <v>168</v>
      </c>
      <c r="T103" t="str">
        <f>VLOOKUP(A103,[1]Sheet1!$A:$D,4,0)</f>
        <v>3-2</v>
      </c>
      <c r="U103" t="str">
        <f>VLOOKUP(A103,[1]Sheet1!$A:$E,5,0)</f>
        <v>08/13 12:00</v>
      </c>
      <c r="V103" t="s">
        <v>198</v>
      </c>
    </row>
    <row r="104" spans="1:22" hidden="1" x14ac:dyDescent="0.25">
      <c r="A104" t="str">
        <f>B104&amp;C104</f>
        <v>Lukas MalekMilan Regner</v>
      </c>
      <c r="B104" t="s">
        <v>169</v>
      </c>
      <c r="C104" t="s">
        <v>168</v>
      </c>
      <c r="D104">
        <v>75</v>
      </c>
      <c r="E104">
        <v>65</v>
      </c>
      <c r="F104">
        <v>87.5</v>
      </c>
      <c r="G104">
        <v>4.1500000000000004</v>
      </c>
      <c r="H104">
        <v>4.1500000000000004</v>
      </c>
      <c r="I104">
        <v>17.75</v>
      </c>
      <c r="J104">
        <v>18.25</v>
      </c>
      <c r="K104">
        <v>18.649999999999999</v>
      </c>
      <c r="L104">
        <v>19.7</v>
      </c>
      <c r="M104">
        <v>45</v>
      </c>
      <c r="N104">
        <v>65</v>
      </c>
      <c r="O104">
        <v>25</v>
      </c>
      <c r="P104">
        <v>60</v>
      </c>
      <c r="Q104" t="s">
        <v>169</v>
      </c>
      <c r="R104" t="s">
        <v>168</v>
      </c>
      <c r="S104" t="s">
        <v>168</v>
      </c>
      <c r="T104" t="str">
        <f>VLOOKUP(A104,[1]Sheet1!$A:$D,4,0)</f>
        <v>1-3</v>
      </c>
      <c r="U104" t="str">
        <f>VLOOKUP(A104,[1]Sheet1!$A:$E,5,0)</f>
        <v>08/13 11:30</v>
      </c>
      <c r="V104" t="s">
        <v>199</v>
      </c>
    </row>
    <row r="105" spans="1:22" hidden="1" x14ac:dyDescent="0.25">
      <c r="A105" t="str">
        <f>B105&amp;C105</f>
        <v>Zdenek KasinskiMilan Kolar</v>
      </c>
      <c r="B105" t="s">
        <v>177</v>
      </c>
      <c r="C105" t="s">
        <v>176</v>
      </c>
      <c r="D105">
        <v>75</v>
      </c>
      <c r="E105">
        <v>75</v>
      </c>
      <c r="F105">
        <v>75</v>
      </c>
      <c r="G105">
        <v>4.1500000000000004</v>
      </c>
      <c r="H105">
        <v>4.2</v>
      </c>
      <c r="I105">
        <v>17.8</v>
      </c>
      <c r="J105">
        <v>19.75</v>
      </c>
      <c r="K105">
        <v>18.2</v>
      </c>
      <c r="L105">
        <v>18.350000000000001</v>
      </c>
      <c r="M105">
        <v>45</v>
      </c>
      <c r="N105">
        <v>50</v>
      </c>
      <c r="O105">
        <v>50</v>
      </c>
      <c r="P105">
        <v>45</v>
      </c>
      <c r="Q105" t="s">
        <v>176</v>
      </c>
      <c r="R105" t="s">
        <v>176</v>
      </c>
      <c r="S105" t="s">
        <v>176</v>
      </c>
      <c r="T105" t="str">
        <f>VLOOKUP(A105,[1]Sheet1!$A:$D,4,0)</f>
        <v>1-3</v>
      </c>
      <c r="U105" t="str">
        <f>VLOOKUP(A105,[1]Sheet1!$A:$E,5,0)</f>
        <v>08/13 11:00</v>
      </c>
      <c r="V105" t="s">
        <v>200</v>
      </c>
    </row>
    <row r="106" spans="1:22" hidden="1" x14ac:dyDescent="0.25">
      <c r="A106" t="str">
        <f>B106&amp;C106</f>
        <v>Adam VitasekPavel Wawrosz</v>
      </c>
      <c r="B106" t="s">
        <v>180</v>
      </c>
      <c r="C106" t="s">
        <v>189</v>
      </c>
      <c r="D106">
        <v>70</v>
      </c>
      <c r="E106">
        <v>60</v>
      </c>
      <c r="F106">
        <v>60</v>
      </c>
      <c r="G106">
        <v>4</v>
      </c>
      <c r="H106">
        <v>3.85</v>
      </c>
      <c r="I106">
        <v>18.899999999999999</v>
      </c>
      <c r="J106">
        <v>18.899999999999999</v>
      </c>
      <c r="K106">
        <v>18.649999999999999</v>
      </c>
      <c r="L106">
        <v>17.45</v>
      </c>
      <c r="M106">
        <v>35</v>
      </c>
      <c r="N106">
        <v>55.000000000000007</v>
      </c>
      <c r="O106">
        <v>50</v>
      </c>
      <c r="P106">
        <v>50</v>
      </c>
      <c r="Q106" t="s">
        <v>189</v>
      </c>
      <c r="R106" t="s">
        <v>189</v>
      </c>
      <c r="S106" t="s">
        <v>189</v>
      </c>
      <c r="T106" t="str">
        <f>VLOOKUP(A106,[1]Sheet1!$A:$D,4,0)</f>
        <v>3-1</v>
      </c>
      <c r="U106" t="str">
        <f>VLOOKUP(A106,[1]Sheet1!$A:$E,5,0)</f>
        <v>08/13 11:00</v>
      </c>
      <c r="V106" t="s">
        <v>201</v>
      </c>
    </row>
    <row r="107" spans="1:22" hidden="1" x14ac:dyDescent="0.25">
      <c r="A107" t="str">
        <f>B107&amp;C107</f>
        <v>Miroslav SvedikMatej Vogel</v>
      </c>
      <c r="B107" t="s">
        <v>183</v>
      </c>
      <c r="C107" t="s">
        <v>192</v>
      </c>
      <c r="D107">
        <v>65</v>
      </c>
      <c r="E107">
        <v>65</v>
      </c>
      <c r="F107">
        <v>100</v>
      </c>
      <c r="G107">
        <v>4.0999999999999996</v>
      </c>
      <c r="H107">
        <v>4.05</v>
      </c>
      <c r="I107">
        <v>17.8</v>
      </c>
      <c r="J107">
        <v>19.149999999999999</v>
      </c>
      <c r="K107">
        <v>17.7</v>
      </c>
      <c r="L107">
        <v>19.149999999999999</v>
      </c>
      <c r="M107">
        <v>60</v>
      </c>
      <c r="N107">
        <v>45</v>
      </c>
      <c r="O107">
        <v>50</v>
      </c>
      <c r="P107">
        <v>45</v>
      </c>
      <c r="Q107" t="s">
        <v>192</v>
      </c>
      <c r="R107" t="s">
        <v>192</v>
      </c>
      <c r="S107" t="s">
        <v>192</v>
      </c>
      <c r="T107" t="str">
        <f>VLOOKUP(A107,[1]Sheet1!$A:$D,4,0)</f>
        <v>3-2</v>
      </c>
      <c r="U107" t="str">
        <f>VLOOKUP(A107,[1]Sheet1!$A:$E,5,0)</f>
        <v>08/13 11:00</v>
      </c>
      <c r="V107" t="s">
        <v>202</v>
      </c>
    </row>
    <row r="108" spans="1:22" hidden="1" x14ac:dyDescent="0.25">
      <c r="A108" t="str">
        <f>B108&amp;C108</f>
        <v>Matej VogelKamil Novak</v>
      </c>
      <c r="B108" t="s">
        <v>192</v>
      </c>
      <c r="C108" t="s">
        <v>182</v>
      </c>
      <c r="D108">
        <v>65</v>
      </c>
      <c r="E108">
        <v>72.727272727272734</v>
      </c>
      <c r="F108">
        <v>100</v>
      </c>
      <c r="G108">
        <v>4.05</v>
      </c>
      <c r="H108">
        <v>4.2272727272727284</v>
      </c>
      <c r="I108">
        <v>19.149999999999999</v>
      </c>
      <c r="J108">
        <v>19.54545454545455</v>
      </c>
      <c r="K108">
        <v>19.149999999999999</v>
      </c>
      <c r="L108">
        <v>18.22727272727273</v>
      </c>
      <c r="M108">
        <v>45</v>
      </c>
      <c r="N108">
        <v>36.363636363636367</v>
      </c>
      <c r="O108">
        <v>45</v>
      </c>
      <c r="P108">
        <v>54.54545454545454</v>
      </c>
      <c r="Q108" t="s">
        <v>192</v>
      </c>
      <c r="R108" t="s">
        <v>182</v>
      </c>
      <c r="S108" t="s">
        <v>192</v>
      </c>
      <c r="T108" t="str">
        <f>VLOOKUP(A108,[1]Sheet1!$A:$D,4,0)</f>
        <v>3-1</v>
      </c>
      <c r="U108" t="str">
        <f>VLOOKUP(A108,[1]Sheet1!$A:$E,5,0)</f>
        <v>08/13 10:30</v>
      </c>
      <c r="V108" t="s">
        <v>203</v>
      </c>
    </row>
    <row r="109" spans="1:22" hidden="1" x14ac:dyDescent="0.25">
      <c r="A109" t="str">
        <f>B109&amp;C109</f>
        <v>Milan KolarLukas Malek</v>
      </c>
      <c r="B109" t="s">
        <v>176</v>
      </c>
      <c r="C109" t="s">
        <v>169</v>
      </c>
      <c r="D109">
        <v>75</v>
      </c>
      <c r="E109">
        <v>75</v>
      </c>
      <c r="F109">
        <v>150</v>
      </c>
      <c r="G109">
        <v>4.2</v>
      </c>
      <c r="H109">
        <v>4.1500000000000004</v>
      </c>
      <c r="I109">
        <v>19.75</v>
      </c>
      <c r="J109">
        <v>17.75</v>
      </c>
      <c r="K109">
        <v>18.350000000000001</v>
      </c>
      <c r="L109">
        <v>18.649999999999999</v>
      </c>
      <c r="M109">
        <v>50</v>
      </c>
      <c r="N109">
        <v>45</v>
      </c>
      <c r="O109">
        <v>45</v>
      </c>
      <c r="P109">
        <v>25</v>
      </c>
      <c r="Q109" t="s">
        <v>169</v>
      </c>
      <c r="R109" t="s">
        <v>169</v>
      </c>
      <c r="S109" t="s">
        <v>176</v>
      </c>
      <c r="T109" t="str">
        <f>VLOOKUP(A109,[1]Sheet1!$A:$D,4,0)</f>
        <v>1-3</v>
      </c>
      <c r="U109" t="str">
        <f>VLOOKUP(A109,[1]Sheet1!$A:$E,5,0)</f>
        <v>08/13 10:30</v>
      </c>
      <c r="V109" s="4" t="s">
        <v>204</v>
      </c>
    </row>
    <row r="110" spans="1:22" hidden="1" x14ac:dyDescent="0.25">
      <c r="A110" t="str">
        <f>B110&amp;C110</f>
        <v>Pavel WawroszMichael Sedlacek</v>
      </c>
      <c r="B110" t="s">
        <v>189</v>
      </c>
      <c r="C110" t="s">
        <v>188</v>
      </c>
      <c r="D110">
        <v>60</v>
      </c>
      <c r="E110">
        <v>80</v>
      </c>
      <c r="F110">
        <v>53.333333333333343</v>
      </c>
      <c r="G110">
        <v>3.85</v>
      </c>
      <c r="H110">
        <v>4.2</v>
      </c>
      <c r="I110">
        <v>18.899999999999999</v>
      </c>
      <c r="J110">
        <v>18.5</v>
      </c>
      <c r="K110">
        <v>17.45</v>
      </c>
      <c r="L110">
        <v>18.55</v>
      </c>
      <c r="M110">
        <v>55.000000000000007</v>
      </c>
      <c r="N110">
        <v>55.000000000000007</v>
      </c>
      <c r="O110">
        <v>50</v>
      </c>
      <c r="P110">
        <v>45</v>
      </c>
      <c r="Q110" t="s">
        <v>189</v>
      </c>
      <c r="R110" t="s">
        <v>188</v>
      </c>
      <c r="S110" t="s">
        <v>189</v>
      </c>
      <c r="T110" t="str">
        <f>VLOOKUP(A110,[1]Sheet1!$A:$D,4,0)</f>
        <v>1-3</v>
      </c>
      <c r="U110" t="str">
        <f>VLOOKUP(A110,[1]Sheet1!$A:$E,5,0)</f>
        <v>08/13 10:30</v>
      </c>
      <c r="V110" t="s">
        <v>205</v>
      </c>
    </row>
    <row r="111" spans="1:22" hidden="1" x14ac:dyDescent="0.25">
      <c r="A111" t="str">
        <f>B111&amp;C111</f>
        <v>Milan RegnerZdenek Kasinski</v>
      </c>
      <c r="B111" t="s">
        <v>168</v>
      </c>
      <c r="C111" t="s">
        <v>177</v>
      </c>
      <c r="D111">
        <v>65</v>
      </c>
      <c r="E111">
        <v>75</v>
      </c>
      <c r="F111">
        <v>85.714285714285708</v>
      </c>
      <c r="G111">
        <v>4.1500000000000004</v>
      </c>
      <c r="H111">
        <v>4.1500000000000004</v>
      </c>
      <c r="I111">
        <v>18.25</v>
      </c>
      <c r="J111">
        <v>17.8</v>
      </c>
      <c r="K111">
        <v>19.7</v>
      </c>
      <c r="L111">
        <v>18.2</v>
      </c>
      <c r="M111">
        <v>65</v>
      </c>
      <c r="N111">
        <v>45</v>
      </c>
      <c r="O111">
        <v>60</v>
      </c>
      <c r="P111">
        <v>50</v>
      </c>
      <c r="Q111" t="s">
        <v>177</v>
      </c>
      <c r="R111" t="s">
        <v>168</v>
      </c>
      <c r="S111" t="s">
        <v>168</v>
      </c>
      <c r="T111" t="str">
        <f>VLOOKUP(A111,[1]Sheet1!$A:$D,4,0)</f>
        <v>3-2</v>
      </c>
      <c r="U111" t="str">
        <f>VLOOKUP(A111,[1]Sheet1!$A:$E,5,0)</f>
        <v>08/13 10:00</v>
      </c>
      <c r="V111" t="s">
        <v>206</v>
      </c>
    </row>
    <row r="112" spans="1:22" hidden="1" x14ac:dyDescent="0.25">
      <c r="A112" t="str">
        <f>B112&amp;C112</f>
        <v>Jiri VojtechMiroslav Svedik</v>
      </c>
      <c r="B112" t="s">
        <v>191</v>
      </c>
      <c r="C112" t="s">
        <v>183</v>
      </c>
      <c r="D112">
        <v>65</v>
      </c>
      <c r="E112">
        <v>65</v>
      </c>
      <c r="F112">
        <v>90.476190476190482</v>
      </c>
      <c r="G112">
        <v>4.05</v>
      </c>
      <c r="H112">
        <v>4.0999999999999996</v>
      </c>
      <c r="I112">
        <v>18.5</v>
      </c>
      <c r="J112">
        <v>17.8</v>
      </c>
      <c r="K112">
        <v>18.399999999999999</v>
      </c>
      <c r="L112">
        <v>17.7</v>
      </c>
      <c r="M112">
        <v>35</v>
      </c>
      <c r="N112">
        <v>60</v>
      </c>
      <c r="O112">
        <v>65</v>
      </c>
      <c r="P112">
        <v>50</v>
      </c>
      <c r="Q112" t="s">
        <v>183</v>
      </c>
      <c r="R112" t="s">
        <v>191</v>
      </c>
      <c r="S112" t="s">
        <v>183</v>
      </c>
      <c r="T112" t="str">
        <f>VLOOKUP(A112,[1]Sheet1!$A:$D,4,0)</f>
        <v>1-3</v>
      </c>
      <c r="U112" t="str">
        <f>VLOOKUP(A112,[1]Sheet1!$A:$E,5,0)</f>
        <v>08/13 10:00</v>
      </c>
      <c r="V112" t="s">
        <v>207</v>
      </c>
    </row>
    <row r="113" spans="1:22" hidden="1" x14ac:dyDescent="0.25">
      <c r="A113" t="str">
        <f>B113&amp;C113</f>
        <v>Michal ZobacMartin Mastera</v>
      </c>
      <c r="B113" t="s">
        <v>208</v>
      </c>
      <c r="C113" t="s">
        <v>209</v>
      </c>
      <c r="D113">
        <v>55.000000000000007</v>
      </c>
      <c r="E113">
        <v>65</v>
      </c>
      <c r="F113">
        <v>73.015873015873012</v>
      </c>
      <c r="G113">
        <v>3.9</v>
      </c>
      <c r="H113">
        <v>4.1500000000000004</v>
      </c>
      <c r="I113">
        <v>19.899999999999999</v>
      </c>
      <c r="J113">
        <v>19.350000000000001</v>
      </c>
      <c r="K113">
        <v>18.45</v>
      </c>
      <c r="L113">
        <v>19.149999999999999</v>
      </c>
      <c r="M113">
        <v>55.000000000000007</v>
      </c>
      <c r="N113">
        <v>30</v>
      </c>
      <c r="O113">
        <v>60</v>
      </c>
      <c r="P113">
        <v>35</v>
      </c>
      <c r="Q113" t="s">
        <v>208</v>
      </c>
      <c r="R113" t="s">
        <v>208</v>
      </c>
      <c r="S113" t="s">
        <v>208</v>
      </c>
      <c r="T113" t="str">
        <f>VLOOKUP(A113,[1]Sheet1!$A:$D,4,0)</f>
        <v>3-1</v>
      </c>
      <c r="U113" t="str">
        <f>VLOOKUP(A113,[1]Sheet1!$A:$E,5,0)</f>
        <v>08/13 09:30</v>
      </c>
      <c r="V113" t="s">
        <v>210</v>
      </c>
    </row>
    <row r="114" spans="1:22" hidden="1" x14ac:dyDescent="0.25">
      <c r="A114" t="str">
        <f>B114&amp;C114</f>
        <v>Tomas BartaOskar Spacek</v>
      </c>
      <c r="B114" t="s">
        <v>27</v>
      </c>
      <c r="C114" t="s">
        <v>35</v>
      </c>
      <c r="D114">
        <v>65</v>
      </c>
      <c r="E114">
        <v>75</v>
      </c>
      <c r="F114">
        <v>66.666666666666657</v>
      </c>
      <c r="G114">
        <v>4</v>
      </c>
      <c r="H114">
        <v>4.1500000000000004</v>
      </c>
      <c r="I114">
        <v>19.5</v>
      </c>
      <c r="J114">
        <v>19.95</v>
      </c>
      <c r="K114">
        <v>19.05</v>
      </c>
      <c r="L114">
        <v>18.850000000000001</v>
      </c>
      <c r="M114">
        <v>45</v>
      </c>
      <c r="N114">
        <v>40</v>
      </c>
      <c r="O114">
        <v>65</v>
      </c>
      <c r="P114">
        <v>55.000000000000007</v>
      </c>
      <c r="Q114" t="s">
        <v>35</v>
      </c>
      <c r="R114" t="s">
        <v>27</v>
      </c>
      <c r="S114" t="s">
        <v>35</v>
      </c>
      <c r="T114" t="str">
        <f>VLOOKUP(A114,[1]Sheet1!$A:$D,4,0)</f>
        <v>3-0</v>
      </c>
      <c r="U114" t="str">
        <f>VLOOKUP(A114,[1]Sheet1!$A:$E,5,0)</f>
        <v>08/13 09:30</v>
      </c>
      <c r="V114" t="s">
        <v>211</v>
      </c>
    </row>
    <row r="115" spans="1:22" hidden="1" x14ac:dyDescent="0.25">
      <c r="A115" t="str">
        <f>B115&amp;C115</f>
        <v>Jakub LevickyZbynek Zientek</v>
      </c>
      <c r="B115" t="s">
        <v>212</v>
      </c>
      <c r="C115" t="s">
        <v>213</v>
      </c>
      <c r="D115">
        <v>65</v>
      </c>
      <c r="E115">
        <v>63.157894736842103</v>
      </c>
      <c r="F115">
        <v>67.567567567567565</v>
      </c>
      <c r="G115">
        <v>4</v>
      </c>
      <c r="H115">
        <v>3.6842105263157889</v>
      </c>
      <c r="I115">
        <v>19.55</v>
      </c>
      <c r="J115">
        <v>16.578947368421051</v>
      </c>
      <c r="K115">
        <v>18.850000000000001</v>
      </c>
      <c r="L115">
        <v>16.15789473684211</v>
      </c>
      <c r="M115">
        <v>55.000000000000007</v>
      </c>
      <c r="N115">
        <v>42.105263157894733</v>
      </c>
      <c r="O115">
        <v>50</v>
      </c>
      <c r="P115">
        <v>47.368421052631582</v>
      </c>
      <c r="Q115" t="s">
        <v>213</v>
      </c>
      <c r="R115" t="s">
        <v>213</v>
      </c>
      <c r="S115" t="s">
        <v>213</v>
      </c>
      <c r="T115" t="str">
        <f>VLOOKUP(A115,[1]Sheet1!$A:$D,4,0)</f>
        <v>0-3</v>
      </c>
      <c r="U115" t="str">
        <f>VLOOKUP(A115,[1]Sheet1!$A:$E,5,0)</f>
        <v>08/13 09:30</v>
      </c>
      <c r="V115" t="s">
        <v>214</v>
      </c>
    </row>
    <row r="116" spans="1:22" hidden="1" x14ac:dyDescent="0.25">
      <c r="A116" t="str">
        <f>B116&amp;C116</f>
        <v>Martin KuceraJan Volhejn</v>
      </c>
      <c r="B116" t="s">
        <v>215</v>
      </c>
      <c r="C116" t="s">
        <v>216</v>
      </c>
      <c r="D116">
        <v>75</v>
      </c>
      <c r="E116">
        <v>65</v>
      </c>
      <c r="F116">
        <v>40</v>
      </c>
      <c r="G116">
        <v>4.2</v>
      </c>
      <c r="H116">
        <v>4</v>
      </c>
      <c r="I116">
        <v>18.8</v>
      </c>
      <c r="J116">
        <v>18.5</v>
      </c>
      <c r="K116">
        <v>19.899999999999999</v>
      </c>
      <c r="L116">
        <v>18.25</v>
      </c>
      <c r="M116">
        <v>55.000000000000007</v>
      </c>
      <c r="N116">
        <v>55.000000000000007</v>
      </c>
      <c r="O116">
        <v>45</v>
      </c>
      <c r="P116">
        <v>55.000000000000007</v>
      </c>
      <c r="Q116" t="s">
        <v>216</v>
      </c>
      <c r="R116" t="s">
        <v>216</v>
      </c>
      <c r="S116" t="s">
        <v>216</v>
      </c>
      <c r="T116" t="str">
        <f>VLOOKUP(A116,[1]Sheet1!$A:$D,4,0)</f>
        <v>1-3</v>
      </c>
      <c r="U116" t="str">
        <f>VLOOKUP(A116,[1]Sheet1!$A:$E,5,0)</f>
        <v>08/13 09:00</v>
      </c>
      <c r="V116" t="s">
        <v>217</v>
      </c>
    </row>
    <row r="117" spans="1:22" hidden="1" x14ac:dyDescent="0.25">
      <c r="A117" t="str">
        <f>B117&amp;C117</f>
        <v>Ivo PalmiJaromir Kanok</v>
      </c>
      <c r="B117" t="s">
        <v>218</v>
      </c>
      <c r="C117" t="s">
        <v>219</v>
      </c>
      <c r="D117">
        <v>80</v>
      </c>
      <c r="E117">
        <v>68.421052631578945</v>
      </c>
      <c r="F117">
        <v>71.875</v>
      </c>
      <c r="G117">
        <v>4.1500000000000004</v>
      </c>
      <c r="H117">
        <v>3.947368421052631</v>
      </c>
      <c r="I117">
        <v>19.2</v>
      </c>
      <c r="J117">
        <v>18.210526315789469</v>
      </c>
      <c r="K117">
        <v>19.75</v>
      </c>
      <c r="L117">
        <v>17.210526315789469</v>
      </c>
      <c r="M117">
        <v>60</v>
      </c>
      <c r="N117">
        <v>15.789473684210529</v>
      </c>
      <c r="O117">
        <v>40</v>
      </c>
      <c r="P117">
        <v>57.894736842105267</v>
      </c>
      <c r="Q117" t="s">
        <v>218</v>
      </c>
      <c r="R117" t="s">
        <v>219</v>
      </c>
      <c r="S117" t="s">
        <v>219</v>
      </c>
      <c r="T117" t="str">
        <f>VLOOKUP(A117,[1]Sheet1!$A:$D,4,0)</f>
        <v>3-0</v>
      </c>
      <c r="U117" t="str">
        <f>VLOOKUP(A117,[1]Sheet1!$A:$E,5,0)</f>
        <v>08/13 09:00</v>
      </c>
      <c r="V117" t="s">
        <v>220</v>
      </c>
    </row>
    <row r="118" spans="1:22" hidden="1" x14ac:dyDescent="0.25">
      <c r="A118" t="str">
        <f>B118&amp;C118</f>
        <v>Frantisek PuschAles Bayer</v>
      </c>
      <c r="B118" t="s">
        <v>221</v>
      </c>
      <c r="C118" t="s">
        <v>222</v>
      </c>
      <c r="D118">
        <v>45</v>
      </c>
      <c r="E118">
        <v>76.19047619047619</v>
      </c>
      <c r="F118">
        <v>100</v>
      </c>
      <c r="G118">
        <v>3.75</v>
      </c>
      <c r="H118">
        <v>4.2380952380952381</v>
      </c>
      <c r="I118">
        <v>19.5</v>
      </c>
      <c r="J118">
        <v>18.714285714285719</v>
      </c>
      <c r="K118">
        <v>18.55</v>
      </c>
      <c r="L118">
        <v>18.476190476190471</v>
      </c>
      <c r="M118">
        <v>50</v>
      </c>
      <c r="N118">
        <v>57.142857142857139</v>
      </c>
      <c r="O118">
        <v>45</v>
      </c>
      <c r="P118">
        <v>57.142857142857139</v>
      </c>
      <c r="Q118" t="s">
        <v>222</v>
      </c>
      <c r="R118" t="s">
        <v>222</v>
      </c>
      <c r="S118" t="s">
        <v>221</v>
      </c>
      <c r="T118" t="str">
        <f>VLOOKUP(A118,[1]Sheet1!$A:$D,4,0)</f>
        <v>3-0</v>
      </c>
      <c r="U118" t="str">
        <f>VLOOKUP(A118,[1]Sheet1!$A:$E,5,0)</f>
        <v>08/13 08:30</v>
      </c>
      <c r="V118" t="s">
        <v>223</v>
      </c>
    </row>
    <row r="119" spans="1:22" hidden="1" x14ac:dyDescent="0.25">
      <c r="A119" t="str">
        <f>B119&amp;C119</f>
        <v>Martin MasteraMartin Kucera</v>
      </c>
      <c r="B119" t="s">
        <v>209</v>
      </c>
      <c r="C119" t="s">
        <v>215</v>
      </c>
      <c r="D119">
        <v>65</v>
      </c>
      <c r="E119">
        <v>75</v>
      </c>
      <c r="F119">
        <v>66.666666666666657</v>
      </c>
      <c r="G119">
        <v>4.1500000000000004</v>
      </c>
      <c r="H119">
        <v>4.2</v>
      </c>
      <c r="I119">
        <v>19.350000000000001</v>
      </c>
      <c r="J119">
        <v>18.8</v>
      </c>
      <c r="K119">
        <v>19.149999999999999</v>
      </c>
      <c r="L119">
        <v>19.899999999999999</v>
      </c>
      <c r="M119">
        <v>30</v>
      </c>
      <c r="N119">
        <v>55.000000000000007</v>
      </c>
      <c r="O119">
        <v>35</v>
      </c>
      <c r="P119">
        <v>45</v>
      </c>
      <c r="Q119" t="s">
        <v>215</v>
      </c>
      <c r="R119" t="s">
        <v>215</v>
      </c>
      <c r="S119" t="s">
        <v>215</v>
      </c>
      <c r="T119" t="str">
        <f>VLOOKUP(A119,[1]Sheet1!$A:$D,4,0)</f>
        <v>2-3</v>
      </c>
      <c r="U119" t="str">
        <f>VLOOKUP(A119,[1]Sheet1!$A:$E,5,0)</f>
        <v>08/13 08:30</v>
      </c>
      <c r="V119" t="s">
        <v>224</v>
      </c>
    </row>
    <row r="120" spans="1:22" hidden="1" x14ac:dyDescent="0.25">
      <c r="A120" t="str">
        <f>B120&amp;C120</f>
        <v>Jaromir KanokIvo Palmi</v>
      </c>
      <c r="B120" t="s">
        <v>219</v>
      </c>
      <c r="C120" t="s">
        <v>218</v>
      </c>
      <c r="D120">
        <v>68.421052631578945</v>
      </c>
      <c r="E120">
        <v>80</v>
      </c>
      <c r="F120">
        <v>71.875</v>
      </c>
      <c r="G120">
        <v>3.947368421052631</v>
      </c>
      <c r="H120">
        <v>4.1500000000000004</v>
      </c>
      <c r="I120">
        <v>18.210526315789469</v>
      </c>
      <c r="J120">
        <v>19.2</v>
      </c>
      <c r="K120">
        <v>17.210526315789469</v>
      </c>
      <c r="L120">
        <v>19.75</v>
      </c>
      <c r="M120">
        <v>15.789473684210529</v>
      </c>
      <c r="N120">
        <v>60</v>
      </c>
      <c r="O120">
        <v>57.894736842105267</v>
      </c>
      <c r="P120">
        <v>40</v>
      </c>
      <c r="Q120" t="s">
        <v>218</v>
      </c>
      <c r="R120" t="s">
        <v>219</v>
      </c>
      <c r="S120" t="s">
        <v>219</v>
      </c>
      <c r="T120" t="str">
        <f>VLOOKUP(A120,[1]Sheet1!$A:$D,4,0)</f>
        <v>2-3</v>
      </c>
      <c r="U120" t="str">
        <f>VLOOKUP(A120,[1]Sheet1!$A:$E,5,0)</f>
        <v>08/13 08:30</v>
      </c>
      <c r="V120" t="s">
        <v>225</v>
      </c>
    </row>
    <row r="121" spans="1:22" hidden="1" x14ac:dyDescent="0.25">
      <c r="A121" t="str">
        <f>B121&amp;C121</f>
        <v>Bronislav RoubalOskar Spacek</v>
      </c>
      <c r="B121" t="s">
        <v>28</v>
      </c>
      <c r="C121" t="s">
        <v>35</v>
      </c>
      <c r="D121">
        <v>75</v>
      </c>
      <c r="E121">
        <v>75</v>
      </c>
      <c r="F121">
        <v>86.842105263157904</v>
      </c>
      <c r="G121">
        <v>4.1500000000000004</v>
      </c>
      <c r="H121">
        <v>4.1500000000000004</v>
      </c>
      <c r="I121">
        <v>19.05</v>
      </c>
      <c r="J121">
        <v>19.95</v>
      </c>
      <c r="K121">
        <v>18.2</v>
      </c>
      <c r="L121">
        <v>18.850000000000001</v>
      </c>
      <c r="M121">
        <v>55.000000000000007</v>
      </c>
      <c r="N121">
        <v>40</v>
      </c>
      <c r="O121">
        <v>50</v>
      </c>
      <c r="P121">
        <v>55.000000000000007</v>
      </c>
      <c r="Q121" t="s">
        <v>35</v>
      </c>
      <c r="R121" t="s">
        <v>35</v>
      </c>
      <c r="S121" t="s">
        <v>28</v>
      </c>
      <c r="T121" t="str">
        <f>VLOOKUP(A121,[1]Sheet1!$A:$D,4,0)</f>
        <v>3-2</v>
      </c>
      <c r="U121" t="str">
        <f>VLOOKUP(A121,[1]Sheet1!$A:$E,5,0)</f>
        <v>08/13 08:00</v>
      </c>
      <c r="V121" t="s">
        <v>226</v>
      </c>
    </row>
    <row r="122" spans="1:22" hidden="1" x14ac:dyDescent="0.25">
      <c r="A122" t="str">
        <f>B122&amp;C122</f>
        <v>Michal ZobacJan Volhejn</v>
      </c>
      <c r="B122" t="s">
        <v>208</v>
      </c>
      <c r="C122" t="s">
        <v>216</v>
      </c>
      <c r="D122">
        <v>55.000000000000007</v>
      </c>
      <c r="E122">
        <v>65</v>
      </c>
      <c r="F122">
        <v>68.421052631578945</v>
      </c>
      <c r="G122">
        <v>3.9</v>
      </c>
      <c r="H122">
        <v>4</v>
      </c>
      <c r="I122">
        <v>19.899999999999999</v>
      </c>
      <c r="J122">
        <v>18.5</v>
      </c>
      <c r="K122">
        <v>18.45</v>
      </c>
      <c r="L122">
        <v>18.25</v>
      </c>
      <c r="M122">
        <v>55.000000000000007</v>
      </c>
      <c r="N122">
        <v>55.000000000000007</v>
      </c>
      <c r="O122">
        <v>60</v>
      </c>
      <c r="P122">
        <v>55.000000000000007</v>
      </c>
      <c r="Q122" t="s">
        <v>208</v>
      </c>
      <c r="R122" t="s">
        <v>208</v>
      </c>
      <c r="S122" t="s">
        <v>208</v>
      </c>
      <c r="T122" t="str">
        <f>VLOOKUP(A122,[1]Sheet1!$A:$D,4,0)</f>
        <v>3-0</v>
      </c>
      <c r="U122" t="str">
        <f>VLOOKUP(A122,[1]Sheet1!$A:$E,5,0)</f>
        <v>08/13 08:00</v>
      </c>
      <c r="V122" t="s">
        <v>227</v>
      </c>
    </row>
    <row r="123" spans="1:22" hidden="1" x14ac:dyDescent="0.25">
      <c r="A123" t="str">
        <f>B123&amp;C123</f>
        <v>Ales BayerMartin Huk</v>
      </c>
      <c r="B123" t="s">
        <v>222</v>
      </c>
      <c r="C123" t="s">
        <v>228</v>
      </c>
      <c r="D123">
        <v>76.19047619047619</v>
      </c>
      <c r="E123">
        <v>80.952380952380949</v>
      </c>
      <c r="F123">
        <v>70.967741935483872</v>
      </c>
      <c r="G123">
        <v>4.2380952380952381</v>
      </c>
      <c r="H123">
        <v>4.2380952380952381</v>
      </c>
      <c r="I123">
        <v>18.714285714285719</v>
      </c>
      <c r="J123">
        <v>19.047619047619051</v>
      </c>
      <c r="K123">
        <v>18.476190476190471</v>
      </c>
      <c r="L123">
        <v>18.904761904761909</v>
      </c>
      <c r="M123">
        <v>57.142857142857139</v>
      </c>
      <c r="N123">
        <v>52.380952380952387</v>
      </c>
      <c r="O123">
        <v>57.142857142857139</v>
      </c>
      <c r="P123">
        <v>52.380952380952387</v>
      </c>
      <c r="Q123" t="s">
        <v>228</v>
      </c>
      <c r="R123" t="s">
        <v>222</v>
      </c>
      <c r="S123" t="s">
        <v>228</v>
      </c>
      <c r="T123" t="str">
        <f>VLOOKUP(A123,[1]Sheet1!$A:$D,4,0)</f>
        <v>2-3</v>
      </c>
      <c r="U123" t="str">
        <f>VLOOKUP(A123,[1]Sheet1!$A:$E,5,0)</f>
        <v>08/13 07:30</v>
      </c>
      <c r="V123" t="s">
        <v>229</v>
      </c>
    </row>
    <row r="124" spans="1:22" hidden="1" x14ac:dyDescent="0.25">
      <c r="A124" t="str">
        <f>B124&amp;C124</f>
        <v>Ivo PalmiJakub Levicky</v>
      </c>
      <c r="B124" t="s">
        <v>218</v>
      </c>
      <c r="C124" t="s">
        <v>212</v>
      </c>
      <c r="D124">
        <v>80</v>
      </c>
      <c r="E124">
        <v>65</v>
      </c>
      <c r="F124">
        <v>59.090909090909093</v>
      </c>
      <c r="G124">
        <v>4.1500000000000004</v>
      </c>
      <c r="H124">
        <v>4</v>
      </c>
      <c r="I124">
        <v>19.2</v>
      </c>
      <c r="J124">
        <v>19.55</v>
      </c>
      <c r="K124">
        <v>19.75</v>
      </c>
      <c r="L124">
        <v>18.850000000000001</v>
      </c>
      <c r="M124">
        <v>60</v>
      </c>
      <c r="N124">
        <v>55.000000000000007</v>
      </c>
      <c r="O124">
        <v>40</v>
      </c>
      <c r="P124">
        <v>50</v>
      </c>
      <c r="Q124" t="s">
        <v>212</v>
      </c>
      <c r="R124" t="s">
        <v>212</v>
      </c>
      <c r="S124" t="s">
        <v>212</v>
      </c>
      <c r="T124" t="str">
        <f>VLOOKUP(A124,[1]Sheet1!$A:$D,4,0)</f>
        <v>1-3</v>
      </c>
      <c r="U124" t="str">
        <f>VLOOKUP(A124,[1]Sheet1!$A:$E,5,0)</f>
        <v>08/13 07:30</v>
      </c>
      <c r="V124" t="s">
        <v>230</v>
      </c>
    </row>
    <row r="125" spans="1:22" hidden="1" x14ac:dyDescent="0.25">
      <c r="A125" t="str">
        <f>B125&amp;C125</f>
        <v>Martin KuceraMichal Zobac</v>
      </c>
      <c r="B125" t="s">
        <v>215</v>
      </c>
      <c r="C125" t="s">
        <v>208</v>
      </c>
      <c r="D125">
        <v>75</v>
      </c>
      <c r="E125">
        <v>55.000000000000007</v>
      </c>
      <c r="F125">
        <v>55.000000000000007</v>
      </c>
      <c r="G125">
        <v>4.2</v>
      </c>
      <c r="H125">
        <v>3.9</v>
      </c>
      <c r="I125">
        <v>18.8</v>
      </c>
      <c r="J125">
        <v>19.899999999999999</v>
      </c>
      <c r="K125">
        <v>19.899999999999999</v>
      </c>
      <c r="L125">
        <v>18.45</v>
      </c>
      <c r="M125">
        <v>55.000000000000007</v>
      </c>
      <c r="N125">
        <v>55.000000000000007</v>
      </c>
      <c r="O125">
        <v>45</v>
      </c>
      <c r="P125">
        <v>60</v>
      </c>
      <c r="Q125" t="s">
        <v>208</v>
      </c>
      <c r="R125" t="s">
        <v>208</v>
      </c>
      <c r="S125" t="s">
        <v>208</v>
      </c>
      <c r="T125" t="str">
        <f>VLOOKUP(A125,[1]Sheet1!$A:$D,4,0)</f>
        <v>0-3</v>
      </c>
      <c r="U125" t="str">
        <f>VLOOKUP(A125,[1]Sheet1!$A:$E,5,0)</f>
        <v>08/13 07:30</v>
      </c>
      <c r="V125" t="s">
        <v>231</v>
      </c>
    </row>
    <row r="126" spans="1:22" hidden="1" x14ac:dyDescent="0.25">
      <c r="A126" t="str">
        <f>B126&amp;C126</f>
        <v>Jaromir KanokZbynek Zientek</v>
      </c>
      <c r="B126" t="s">
        <v>219</v>
      </c>
      <c r="C126" t="s">
        <v>213</v>
      </c>
      <c r="D126">
        <v>68.421052631578945</v>
      </c>
      <c r="E126">
        <v>63.157894736842103</v>
      </c>
      <c r="F126">
        <v>46.666666666666657</v>
      </c>
      <c r="G126">
        <v>3.947368421052631</v>
      </c>
      <c r="H126">
        <v>3.6842105263157889</v>
      </c>
      <c r="I126">
        <v>18.210526315789469</v>
      </c>
      <c r="J126">
        <v>16.578947368421051</v>
      </c>
      <c r="K126">
        <v>17.210526315789469</v>
      </c>
      <c r="L126">
        <v>16.15789473684211</v>
      </c>
      <c r="M126">
        <v>15.789473684210529</v>
      </c>
      <c r="N126">
        <v>42.105263157894733</v>
      </c>
      <c r="O126">
        <v>57.894736842105267</v>
      </c>
      <c r="P126">
        <v>47.368421052631582</v>
      </c>
      <c r="Q126" t="s">
        <v>213</v>
      </c>
      <c r="R126" t="s">
        <v>219</v>
      </c>
      <c r="S126" t="s">
        <v>213</v>
      </c>
      <c r="T126" t="str">
        <f>VLOOKUP(A126,[1]Sheet1!$A:$D,4,0)</f>
        <v>0-3</v>
      </c>
      <c r="U126" t="str">
        <f>VLOOKUP(A126,[1]Sheet1!$A:$E,5,0)</f>
        <v>08/13 07:00</v>
      </c>
      <c r="V126" t="s">
        <v>232</v>
      </c>
    </row>
    <row r="127" spans="1:22" hidden="1" x14ac:dyDescent="0.25">
      <c r="A127" t="str">
        <f>B127&amp;C127</f>
        <v>Jan VolhejnMartin Kucera</v>
      </c>
      <c r="B127" t="s">
        <v>216</v>
      </c>
      <c r="C127" t="s">
        <v>215</v>
      </c>
      <c r="D127">
        <v>65</v>
      </c>
      <c r="E127">
        <v>75</v>
      </c>
      <c r="F127">
        <v>40</v>
      </c>
      <c r="G127">
        <v>4</v>
      </c>
      <c r="H127">
        <v>4.2</v>
      </c>
      <c r="I127">
        <v>18.5</v>
      </c>
      <c r="J127">
        <v>18.8</v>
      </c>
      <c r="K127">
        <v>18.25</v>
      </c>
      <c r="L127">
        <v>19.899999999999999</v>
      </c>
      <c r="M127">
        <v>55.000000000000007</v>
      </c>
      <c r="N127">
        <v>55.000000000000007</v>
      </c>
      <c r="O127">
        <v>55.000000000000007</v>
      </c>
      <c r="P127">
        <v>45</v>
      </c>
      <c r="Q127" t="s">
        <v>216</v>
      </c>
      <c r="R127" t="s">
        <v>216</v>
      </c>
      <c r="S127" t="s">
        <v>216</v>
      </c>
      <c r="T127" t="str">
        <f>VLOOKUP(A127,[1]Sheet1!$A:$D,4,0)</f>
        <v>1-3</v>
      </c>
      <c r="U127" t="str">
        <f>VLOOKUP(A127,[1]Sheet1!$A:$E,5,0)</f>
        <v>08/13 06:30</v>
      </c>
      <c r="V127" t="s">
        <v>233</v>
      </c>
    </row>
    <row r="128" spans="1:22" hidden="1" x14ac:dyDescent="0.25">
      <c r="A128" t="str">
        <f>B128&amp;C128</f>
        <v>Zbynek ZientekIvo Palmi</v>
      </c>
      <c r="B128" t="s">
        <v>213</v>
      </c>
      <c r="C128" t="s">
        <v>218</v>
      </c>
      <c r="D128">
        <v>63.157894736842103</v>
      </c>
      <c r="E128">
        <v>80</v>
      </c>
      <c r="F128">
        <v>78.571428571428569</v>
      </c>
      <c r="G128">
        <v>3.6842105263157889</v>
      </c>
      <c r="H128">
        <v>4.1500000000000004</v>
      </c>
      <c r="I128">
        <v>16.578947368421051</v>
      </c>
      <c r="J128">
        <v>19.2</v>
      </c>
      <c r="K128">
        <v>16.15789473684211</v>
      </c>
      <c r="L128">
        <v>19.75</v>
      </c>
      <c r="M128">
        <v>42.105263157894733</v>
      </c>
      <c r="N128">
        <v>60</v>
      </c>
      <c r="O128">
        <v>47.368421052631582</v>
      </c>
      <c r="P128">
        <v>40</v>
      </c>
      <c r="Q128" t="s">
        <v>213</v>
      </c>
      <c r="R128" t="s">
        <v>218</v>
      </c>
      <c r="S128" t="s">
        <v>213</v>
      </c>
      <c r="T128" t="str">
        <f>VLOOKUP(A128,[1]Sheet1!$A:$D,4,0)</f>
        <v>3-1</v>
      </c>
      <c r="U128" t="str">
        <f>VLOOKUP(A128,[1]Sheet1!$A:$E,5,0)</f>
        <v>08/13 06:30</v>
      </c>
      <c r="V128" t="s">
        <v>234</v>
      </c>
    </row>
    <row r="129" spans="1:22" hidden="1" x14ac:dyDescent="0.25">
      <c r="A129" t="str">
        <f>B129&amp;C129</f>
        <v>Martin HukFrantisek Pusch</v>
      </c>
      <c r="B129" t="s">
        <v>228</v>
      </c>
      <c r="C129" t="s">
        <v>221</v>
      </c>
      <c r="D129">
        <v>85.714285714285708</v>
      </c>
      <c r="E129">
        <v>45</v>
      </c>
      <c r="F129">
        <v>77.777777777777786</v>
      </c>
      <c r="G129">
        <v>4.3809523809523814</v>
      </c>
      <c r="H129">
        <v>3.75</v>
      </c>
      <c r="I129">
        <v>19.428571428571431</v>
      </c>
      <c r="J129">
        <v>19.5</v>
      </c>
      <c r="K129">
        <v>18.523809523809529</v>
      </c>
      <c r="L129">
        <v>18.55</v>
      </c>
      <c r="M129">
        <v>66.666666666666657</v>
      </c>
      <c r="N129">
        <v>50</v>
      </c>
      <c r="O129">
        <v>42.857142857142847</v>
      </c>
      <c r="P129">
        <v>45</v>
      </c>
      <c r="Q129" t="s">
        <v>228</v>
      </c>
      <c r="R129" t="s">
        <v>221</v>
      </c>
      <c r="S129" t="s">
        <v>228</v>
      </c>
      <c r="T129" t="str">
        <f>VLOOKUP(A129,[1]Sheet1!$A:$D,4,0)</f>
        <v>3-2</v>
      </c>
      <c r="U129" t="str">
        <f>VLOOKUP(A129,[1]Sheet1!$A:$E,5,0)</f>
        <v>08/13 06:00</v>
      </c>
      <c r="V129" t="s">
        <v>235</v>
      </c>
    </row>
    <row r="130" spans="1:22" hidden="1" x14ac:dyDescent="0.25">
      <c r="A130" t="str">
        <f>B130&amp;C130</f>
        <v>Bronislav RoubalTomas Barta</v>
      </c>
      <c r="B130" t="s">
        <v>28</v>
      </c>
      <c r="C130" t="s">
        <v>27</v>
      </c>
      <c r="D130">
        <v>75</v>
      </c>
      <c r="E130">
        <v>65</v>
      </c>
      <c r="F130">
        <v>66.666666666666657</v>
      </c>
      <c r="G130">
        <v>4.1500000000000004</v>
      </c>
      <c r="H130">
        <v>4</v>
      </c>
      <c r="I130">
        <v>19.05</v>
      </c>
      <c r="J130">
        <v>19.5</v>
      </c>
      <c r="K130">
        <v>18.2</v>
      </c>
      <c r="L130">
        <v>19.05</v>
      </c>
      <c r="M130">
        <v>55.000000000000007</v>
      </c>
      <c r="N130">
        <v>45</v>
      </c>
      <c r="O130">
        <v>50</v>
      </c>
      <c r="P130">
        <v>65</v>
      </c>
      <c r="Q130" t="s">
        <v>27</v>
      </c>
      <c r="R130" t="s">
        <v>27</v>
      </c>
      <c r="S130" t="s">
        <v>27</v>
      </c>
      <c r="T130" t="str">
        <f>VLOOKUP(A130,[1]Sheet1!$A:$D,4,0)</f>
        <v>0-3</v>
      </c>
      <c r="U130" t="str">
        <f>VLOOKUP(A130,[1]Sheet1!$A:$E,5,0)</f>
        <v>08/13 06:00</v>
      </c>
      <c r="V130" t="s">
        <v>236</v>
      </c>
    </row>
    <row r="131" spans="1:22" hidden="1" x14ac:dyDescent="0.25">
      <c r="A131" t="str">
        <f>B131&amp;C131</f>
        <v>Jakub LevickyJaromir Kanok</v>
      </c>
      <c r="B131" t="s">
        <v>212</v>
      </c>
      <c r="C131" t="s">
        <v>219</v>
      </c>
      <c r="D131">
        <v>65</v>
      </c>
      <c r="E131">
        <v>68.421052631578945</v>
      </c>
      <c r="F131">
        <v>75</v>
      </c>
      <c r="G131">
        <v>4</v>
      </c>
      <c r="H131">
        <v>3.947368421052631</v>
      </c>
      <c r="I131">
        <v>19.55</v>
      </c>
      <c r="J131">
        <v>18.210526315789469</v>
      </c>
      <c r="K131">
        <v>18.850000000000001</v>
      </c>
      <c r="L131">
        <v>17.210526315789469</v>
      </c>
      <c r="M131">
        <v>55.000000000000007</v>
      </c>
      <c r="N131">
        <v>15.789473684210529</v>
      </c>
      <c r="O131">
        <v>50</v>
      </c>
      <c r="P131">
        <v>57.894736842105267</v>
      </c>
      <c r="Q131" t="s">
        <v>212</v>
      </c>
      <c r="R131" t="s">
        <v>219</v>
      </c>
      <c r="S131" t="s">
        <v>212</v>
      </c>
      <c r="T131" t="str">
        <f>VLOOKUP(A131,[1]Sheet1!$A:$D,4,0)</f>
        <v>3-0</v>
      </c>
      <c r="U131" t="str">
        <f>VLOOKUP(A131,[1]Sheet1!$A:$E,5,0)</f>
        <v>08/13 06:00</v>
      </c>
      <c r="V131" t="s">
        <v>237</v>
      </c>
    </row>
    <row r="132" spans="1:22" hidden="1" x14ac:dyDescent="0.25">
      <c r="A132" t="str">
        <f>B132&amp;C132</f>
        <v>Vratislav PetracekMarek Placek</v>
      </c>
      <c r="B132" t="s">
        <v>238</v>
      </c>
      <c r="C132" t="s">
        <v>239</v>
      </c>
      <c r="D132">
        <v>77.272727272727266</v>
      </c>
      <c r="E132">
        <v>72.727272727272734</v>
      </c>
      <c r="F132">
        <v>200</v>
      </c>
      <c r="G132">
        <v>4.0909090909090908</v>
      </c>
      <c r="H132">
        <v>4</v>
      </c>
      <c r="I132">
        <v>18.45454545454545</v>
      </c>
      <c r="J132">
        <v>17.04545454545455</v>
      </c>
      <c r="K132">
        <v>19.13636363636364</v>
      </c>
      <c r="L132">
        <v>18.09090909090909</v>
      </c>
      <c r="M132">
        <v>45.454545454545453</v>
      </c>
      <c r="N132">
        <v>54.54545454545454</v>
      </c>
      <c r="O132">
        <v>54.54545454545454</v>
      </c>
      <c r="P132">
        <v>54.54545454545454</v>
      </c>
      <c r="Q132" t="s">
        <v>239</v>
      </c>
      <c r="R132" t="s">
        <v>238</v>
      </c>
      <c r="S132" t="s">
        <v>238</v>
      </c>
      <c r="T132" t="str">
        <f>VLOOKUP(A132,[1]Sheet1!$A:$D,4,0)</f>
        <v>3-2</v>
      </c>
      <c r="U132" t="str">
        <f>VLOOKUP(A132,[1]Sheet1!$A:$E,5,0)</f>
        <v>08/13 04:20</v>
      </c>
      <c r="V132" s="4" t="s">
        <v>240</v>
      </c>
    </row>
    <row r="133" spans="1:22" hidden="1" x14ac:dyDescent="0.25">
      <c r="A133" t="str">
        <f>B133&amp;C133</f>
        <v>Miroslav BartaMiroslav Klimenta</v>
      </c>
      <c r="B133" t="s">
        <v>241</v>
      </c>
      <c r="C133" t="s">
        <v>242</v>
      </c>
      <c r="D133">
        <v>86.36363636363636</v>
      </c>
      <c r="E133">
        <v>90.476190476190482</v>
      </c>
      <c r="F133">
        <v>70</v>
      </c>
      <c r="G133">
        <v>4.3636363636363633</v>
      </c>
      <c r="H133">
        <v>4.0952380952380949</v>
      </c>
      <c r="I133">
        <v>18.68181818181818</v>
      </c>
      <c r="J133">
        <v>17.80952380952381</v>
      </c>
      <c r="K133">
        <v>19.27272727272727</v>
      </c>
      <c r="L133">
        <v>18.61904761904762</v>
      </c>
      <c r="M133">
        <v>45.454545454545453</v>
      </c>
      <c r="N133">
        <v>52.380952380952387</v>
      </c>
      <c r="O133">
        <v>59.090909090909093</v>
      </c>
      <c r="P133">
        <v>76.19047619047619</v>
      </c>
      <c r="Q133" t="s">
        <v>242</v>
      </c>
      <c r="R133" t="s">
        <v>241</v>
      </c>
      <c r="S133" t="s">
        <v>241</v>
      </c>
      <c r="T133" t="str">
        <f>VLOOKUP(A133,[1]Sheet1!$A:$D,4,0)</f>
        <v>3-2</v>
      </c>
      <c r="U133" t="str">
        <f>VLOOKUP(A133,[1]Sheet1!$A:$E,5,0)</f>
        <v>08/13 04:19</v>
      </c>
      <c r="V133" t="s">
        <v>243</v>
      </c>
    </row>
    <row r="134" spans="1:22" hidden="1" x14ac:dyDescent="0.25">
      <c r="A134" t="str">
        <f>B134&amp;C134</f>
        <v>Milan FiseraMilan Smrcek</v>
      </c>
      <c r="B134" t="s">
        <v>244</v>
      </c>
      <c r="C134" t="s">
        <v>50</v>
      </c>
      <c r="D134">
        <v>69.565217391304344</v>
      </c>
      <c r="E134">
        <v>73.91304347826086</v>
      </c>
      <c r="F134">
        <v>100</v>
      </c>
      <c r="G134">
        <v>4.0434782608695654</v>
      </c>
      <c r="H134">
        <v>4.0869565217391308</v>
      </c>
      <c r="I134">
        <v>18.782608695652179</v>
      </c>
      <c r="J134">
        <v>18.869565217391301</v>
      </c>
      <c r="K134">
        <v>17.826086956521738</v>
      </c>
      <c r="L134">
        <v>19.173913043478262</v>
      </c>
      <c r="M134">
        <v>47.826086956521742</v>
      </c>
      <c r="N134">
        <v>56.521739130434781</v>
      </c>
      <c r="O134">
        <v>52.173913043478258</v>
      </c>
      <c r="P134">
        <v>78.260869565217391</v>
      </c>
      <c r="Q134" t="s">
        <v>50</v>
      </c>
      <c r="R134" t="s">
        <v>244</v>
      </c>
      <c r="S134" t="s">
        <v>50</v>
      </c>
      <c r="T134" t="str">
        <f>VLOOKUP(A134,[1]Sheet1!$A:$D,4,0)</f>
        <v>1-3</v>
      </c>
      <c r="U134" t="str">
        <f>VLOOKUP(A134,[1]Sheet1!$A:$E,5,0)</f>
        <v>08/13 03:30</v>
      </c>
      <c r="V134" t="s">
        <v>245</v>
      </c>
    </row>
    <row r="135" spans="1:22" hidden="1" x14ac:dyDescent="0.25">
      <c r="A135" t="str">
        <f>B135&amp;C135</f>
        <v>Jan SteffanJan Potensky</v>
      </c>
      <c r="B135" t="s">
        <v>246</v>
      </c>
      <c r="C135" t="s">
        <v>59</v>
      </c>
      <c r="D135">
        <v>68.181818181818173</v>
      </c>
      <c r="E135">
        <v>69.565217391304344</v>
      </c>
      <c r="F135">
        <v>81.818181818181827</v>
      </c>
      <c r="G135">
        <v>4</v>
      </c>
      <c r="H135">
        <v>4</v>
      </c>
      <c r="I135">
        <v>18.5</v>
      </c>
      <c r="J135">
        <v>19.04347826086957</v>
      </c>
      <c r="K135">
        <v>19.09090909090909</v>
      </c>
      <c r="L135">
        <v>18.39130434782609</v>
      </c>
      <c r="M135">
        <v>54.54545454545454</v>
      </c>
      <c r="N135">
        <v>43.478260869565219</v>
      </c>
      <c r="O135">
        <v>45.454545454545453</v>
      </c>
      <c r="P135">
        <v>52.173913043478258</v>
      </c>
      <c r="Q135" t="s">
        <v>246</v>
      </c>
      <c r="R135" t="s">
        <v>59</v>
      </c>
      <c r="S135" t="s">
        <v>59</v>
      </c>
      <c r="T135" t="str">
        <f>VLOOKUP(A135,[1]Sheet1!$A:$D,4,0)</f>
        <v>1-3</v>
      </c>
      <c r="U135" t="str">
        <f>VLOOKUP(A135,[1]Sheet1!$A:$E,5,0)</f>
        <v>08/13 03:30</v>
      </c>
      <c r="V135" t="s">
        <v>247</v>
      </c>
    </row>
    <row r="136" spans="1:22" hidden="1" x14ac:dyDescent="0.25">
      <c r="A136" t="str">
        <f>B136&amp;C136</f>
        <v>Marek PlacekMilan Fisera</v>
      </c>
      <c r="B136" t="s">
        <v>239</v>
      </c>
      <c r="C136" t="s">
        <v>244</v>
      </c>
      <c r="D136">
        <v>72.727272727272734</v>
      </c>
      <c r="E136">
        <v>69.565217391304344</v>
      </c>
      <c r="F136">
        <v>87.5</v>
      </c>
      <c r="G136">
        <v>4</v>
      </c>
      <c r="H136">
        <v>4.0434782608695654</v>
      </c>
      <c r="I136">
        <v>17.04545454545455</v>
      </c>
      <c r="J136">
        <v>18.782608695652179</v>
      </c>
      <c r="K136">
        <v>18.09090909090909</v>
      </c>
      <c r="L136">
        <v>17.826086956521738</v>
      </c>
      <c r="M136">
        <v>54.54545454545454</v>
      </c>
      <c r="N136">
        <v>47.826086956521742</v>
      </c>
      <c r="O136">
        <v>54.54545454545454</v>
      </c>
      <c r="P136">
        <v>52.173913043478258</v>
      </c>
      <c r="Q136" t="s">
        <v>244</v>
      </c>
      <c r="R136" t="s">
        <v>239</v>
      </c>
      <c r="S136" t="s">
        <v>239</v>
      </c>
      <c r="T136" t="str">
        <f>VLOOKUP(A136,[1]Sheet1!$A:$D,4,0)</f>
        <v>1-3</v>
      </c>
      <c r="U136" t="str">
        <f>VLOOKUP(A136,[1]Sheet1!$A:$E,5,0)</f>
        <v>08/13 02:30</v>
      </c>
      <c r="V136" t="s">
        <v>248</v>
      </c>
    </row>
    <row r="137" spans="1:22" hidden="1" x14ac:dyDescent="0.25">
      <c r="A137" t="str">
        <f>B137&amp;C137</f>
        <v>Tomas DousaMilan Smrcek</v>
      </c>
      <c r="B137" t="s">
        <v>62</v>
      </c>
      <c r="C137" t="s">
        <v>50</v>
      </c>
      <c r="D137">
        <v>76.19047619047619</v>
      </c>
      <c r="E137">
        <v>73.91304347826086</v>
      </c>
      <c r="F137">
        <v>92.307692307692307</v>
      </c>
      <c r="G137">
        <v>4.1428571428571432</v>
      </c>
      <c r="H137">
        <v>4.0869565217391308</v>
      </c>
      <c r="I137">
        <v>18.666666666666671</v>
      </c>
      <c r="J137">
        <v>18.869565217391301</v>
      </c>
      <c r="K137">
        <v>18.952380952380949</v>
      </c>
      <c r="L137">
        <v>19.173913043478262</v>
      </c>
      <c r="M137">
        <v>57.142857142857139</v>
      </c>
      <c r="N137">
        <v>56.521739130434781</v>
      </c>
      <c r="O137">
        <v>33.333333333333329</v>
      </c>
      <c r="P137">
        <v>78.260869565217391</v>
      </c>
      <c r="Q137" t="s">
        <v>62</v>
      </c>
      <c r="R137" t="s">
        <v>50</v>
      </c>
      <c r="S137" t="s">
        <v>50</v>
      </c>
      <c r="T137" t="str">
        <f>VLOOKUP(A137,[1]Sheet1!$A:$D,4,0)</f>
        <v>1-3</v>
      </c>
      <c r="U137" t="str">
        <f>VLOOKUP(A137,[1]Sheet1!$A:$E,5,0)</f>
        <v>08/13 02:00</v>
      </c>
      <c r="V137" t="s">
        <v>249</v>
      </c>
    </row>
    <row r="138" spans="1:22" hidden="1" x14ac:dyDescent="0.25">
      <c r="A138" t="str">
        <f>B138&amp;C138</f>
        <v>Miroslav BartaJan Potensky</v>
      </c>
      <c r="B138" t="s">
        <v>241</v>
      </c>
      <c r="C138" t="s">
        <v>59</v>
      </c>
      <c r="D138">
        <v>86.36363636363636</v>
      </c>
      <c r="E138">
        <v>69.565217391304344</v>
      </c>
      <c r="F138">
        <v>83.333333333333343</v>
      </c>
      <c r="G138">
        <v>4.3636363636363633</v>
      </c>
      <c r="H138">
        <v>4</v>
      </c>
      <c r="I138">
        <v>18.68181818181818</v>
      </c>
      <c r="J138">
        <v>19.04347826086957</v>
      </c>
      <c r="K138">
        <v>19.27272727272727</v>
      </c>
      <c r="L138">
        <v>18.39130434782609</v>
      </c>
      <c r="M138">
        <v>45.454545454545453</v>
      </c>
      <c r="N138">
        <v>43.478260869565219</v>
      </c>
      <c r="O138">
        <v>59.090909090909093</v>
      </c>
      <c r="P138">
        <v>52.173913043478258</v>
      </c>
      <c r="Q138" t="s">
        <v>59</v>
      </c>
      <c r="R138" t="s">
        <v>241</v>
      </c>
      <c r="S138" t="s">
        <v>59</v>
      </c>
      <c r="T138" t="str">
        <f>VLOOKUP(A138,[1]Sheet1!$A:$D,4,0)</f>
        <v>2-3</v>
      </c>
      <c r="U138" t="str">
        <f>VLOOKUP(A138,[1]Sheet1!$A:$E,5,0)</f>
        <v>08/13 01:00</v>
      </c>
      <c r="V138" t="s">
        <v>250</v>
      </c>
    </row>
    <row r="139" spans="1:22" hidden="1" x14ac:dyDescent="0.25">
      <c r="A139" t="str">
        <f>B139&amp;C139</f>
        <v>Tomas DousaMilan Fisera</v>
      </c>
      <c r="B139" t="s">
        <v>62</v>
      </c>
      <c r="C139" t="s">
        <v>244</v>
      </c>
      <c r="D139">
        <v>76.19047619047619</v>
      </c>
      <c r="E139">
        <v>69.565217391304344</v>
      </c>
      <c r="F139">
        <v>80</v>
      </c>
      <c r="G139">
        <v>4.1428571428571432</v>
      </c>
      <c r="H139">
        <v>4.0434782608695654</v>
      </c>
      <c r="I139">
        <v>18.666666666666671</v>
      </c>
      <c r="J139">
        <v>18.782608695652179</v>
      </c>
      <c r="K139">
        <v>18.952380952380949</v>
      </c>
      <c r="L139">
        <v>17.826086956521738</v>
      </c>
      <c r="M139">
        <v>57.142857142857139</v>
      </c>
      <c r="N139">
        <v>47.826086956521742</v>
      </c>
      <c r="O139">
        <v>33.333333333333329</v>
      </c>
      <c r="P139">
        <v>52.173913043478258</v>
      </c>
      <c r="Q139" t="s">
        <v>244</v>
      </c>
      <c r="R139" t="s">
        <v>244</v>
      </c>
      <c r="S139" t="s">
        <v>244</v>
      </c>
      <c r="T139" t="str">
        <f>VLOOKUP(A139,[1]Sheet1!$A:$D,4,0)</f>
        <v>2-3</v>
      </c>
      <c r="U139" t="str">
        <f>VLOOKUP(A139,[1]Sheet1!$A:$E,5,0)</f>
        <v>08/13 01:00</v>
      </c>
      <c r="V139" t="s">
        <v>251</v>
      </c>
    </row>
    <row r="140" spans="1:22" hidden="1" x14ac:dyDescent="0.25">
      <c r="A140" t="str">
        <f>B140&amp;C140</f>
        <v>Miroslav KlimentaFrantisek Trojan</v>
      </c>
      <c r="B140" t="s">
        <v>242</v>
      </c>
      <c r="C140" t="s">
        <v>252</v>
      </c>
      <c r="D140">
        <v>90.476190476190482</v>
      </c>
      <c r="E140">
        <v>61.904761904761912</v>
      </c>
      <c r="F140">
        <v>100</v>
      </c>
      <c r="G140">
        <v>4.0952380952380949</v>
      </c>
      <c r="H140">
        <v>3.8571428571428572</v>
      </c>
      <c r="I140">
        <v>17.80952380952381</v>
      </c>
      <c r="J140">
        <v>18.428571428571431</v>
      </c>
      <c r="K140">
        <v>18.61904761904762</v>
      </c>
      <c r="L140">
        <v>18.476190476190471</v>
      </c>
      <c r="M140">
        <v>52.380952380952387</v>
      </c>
      <c r="N140">
        <v>52.380952380952387</v>
      </c>
      <c r="O140">
        <v>76.19047619047619</v>
      </c>
      <c r="P140">
        <v>47.619047619047613</v>
      </c>
      <c r="Q140" t="s">
        <v>252</v>
      </c>
      <c r="R140" t="s">
        <v>242</v>
      </c>
      <c r="S140" t="s">
        <v>242</v>
      </c>
      <c r="T140" t="str">
        <f>VLOOKUP(A140,[1]Sheet1!$A:$D,4,0)</f>
        <v>3-2</v>
      </c>
      <c r="U140" t="str">
        <f>VLOOKUP(A140,[1]Sheet1!$A:$E,5,0)</f>
        <v>08/13 00:30</v>
      </c>
      <c r="V140" t="s">
        <v>253</v>
      </c>
    </row>
    <row r="141" spans="1:22" hidden="1" x14ac:dyDescent="0.25">
      <c r="A141" t="str">
        <f>B141&amp;C141</f>
        <v>Jan SteffanMiroslav Barta</v>
      </c>
      <c r="B141" t="s">
        <v>246</v>
      </c>
      <c r="C141" t="s">
        <v>241</v>
      </c>
      <c r="D141">
        <v>68.181818181818173</v>
      </c>
      <c r="E141">
        <v>86.36363636363636</v>
      </c>
      <c r="F141">
        <v>83.333333333333343</v>
      </c>
      <c r="G141">
        <v>4</v>
      </c>
      <c r="H141">
        <v>4.3636363636363633</v>
      </c>
      <c r="I141">
        <v>18.5</v>
      </c>
      <c r="J141">
        <v>18.68181818181818</v>
      </c>
      <c r="K141">
        <v>19.09090909090909</v>
      </c>
      <c r="L141">
        <v>19.27272727272727</v>
      </c>
      <c r="M141">
        <v>54.54545454545454</v>
      </c>
      <c r="N141">
        <v>45.454545454545453</v>
      </c>
      <c r="O141">
        <v>45.454545454545453</v>
      </c>
      <c r="P141">
        <v>59.090909090909093</v>
      </c>
      <c r="Q141" t="s">
        <v>246</v>
      </c>
      <c r="R141" t="s">
        <v>241</v>
      </c>
      <c r="S141" t="s">
        <v>246</v>
      </c>
      <c r="T141" t="str">
        <f>VLOOKUP(A141,[1]Sheet1!$A:$D,4,0)</f>
        <v>3-1</v>
      </c>
      <c r="U141" t="str">
        <f>VLOOKUP(A141,[1]Sheet1!$A:$E,5,0)</f>
        <v>08/13 00:00</v>
      </c>
      <c r="V141" t="s">
        <v>254</v>
      </c>
    </row>
    <row r="142" spans="1:22" hidden="1" x14ac:dyDescent="0.25">
      <c r="A142" t="str">
        <f>B142&amp;C142</f>
        <v>Miroslav KlimentaJan Steffan</v>
      </c>
      <c r="B142" t="s">
        <v>242</v>
      </c>
      <c r="C142" t="s">
        <v>246</v>
      </c>
      <c r="D142">
        <v>90.476190476190482</v>
      </c>
      <c r="E142">
        <v>68.181818181818173</v>
      </c>
      <c r="F142">
        <v>71.428571428571431</v>
      </c>
      <c r="G142">
        <v>4.0952380952380949</v>
      </c>
      <c r="H142">
        <v>4</v>
      </c>
      <c r="I142">
        <v>17.80952380952381</v>
      </c>
      <c r="J142">
        <v>18.5</v>
      </c>
      <c r="K142">
        <v>18.61904761904762</v>
      </c>
      <c r="L142">
        <v>19.09090909090909</v>
      </c>
      <c r="M142">
        <v>52.380952380952387</v>
      </c>
      <c r="N142">
        <v>54.54545454545454</v>
      </c>
      <c r="O142">
        <v>76.19047619047619</v>
      </c>
      <c r="P142">
        <v>45.454545454545453</v>
      </c>
      <c r="Q142" t="s">
        <v>242</v>
      </c>
      <c r="R142" t="s">
        <v>242</v>
      </c>
      <c r="S142" t="s">
        <v>246</v>
      </c>
      <c r="T142" t="str">
        <f>VLOOKUP(A142,[1]Sheet1!$A:$D,4,0)</f>
        <v>3-0</v>
      </c>
      <c r="U142" t="str">
        <f>VLOOKUP(A142,[1]Sheet1!$A:$E,5,0)</f>
        <v>08/12 23:00</v>
      </c>
      <c r="V142" t="s">
        <v>255</v>
      </c>
    </row>
    <row r="143" spans="1:22" hidden="1" x14ac:dyDescent="0.25">
      <c r="A143" t="str">
        <f>B143&amp;C143</f>
        <v>Vratislav PetracekTomas Dousa</v>
      </c>
      <c r="B143" t="s">
        <v>238</v>
      </c>
      <c r="C143" t="s">
        <v>62</v>
      </c>
      <c r="D143">
        <v>77.272727272727266</v>
      </c>
      <c r="E143">
        <v>76.19047619047619</v>
      </c>
      <c r="F143">
        <v>133.33333333333329</v>
      </c>
      <c r="G143">
        <v>4.0909090909090908</v>
      </c>
      <c r="H143">
        <v>4.1428571428571432</v>
      </c>
      <c r="I143">
        <v>18.45454545454545</v>
      </c>
      <c r="J143">
        <v>18.666666666666671</v>
      </c>
      <c r="K143">
        <v>19.13636363636364</v>
      </c>
      <c r="L143">
        <v>18.952380952380949</v>
      </c>
      <c r="M143">
        <v>45.454545454545453</v>
      </c>
      <c r="N143">
        <v>57.142857142857139</v>
      </c>
      <c r="O143">
        <v>54.54545454545454</v>
      </c>
      <c r="P143">
        <v>33.333333333333329</v>
      </c>
      <c r="Q143" t="s">
        <v>238</v>
      </c>
      <c r="R143" t="s">
        <v>238</v>
      </c>
      <c r="S143" t="s">
        <v>238</v>
      </c>
      <c r="T143" t="str">
        <f>VLOOKUP(A143,[1]Sheet1!$A:$D,4,0)</f>
        <v>3-1</v>
      </c>
      <c r="U143" t="str">
        <f>VLOOKUP(A143,[1]Sheet1!$A:$E,5,0)</f>
        <v>08/12 22:30</v>
      </c>
      <c r="V143" s="4" t="s">
        <v>256</v>
      </c>
    </row>
    <row r="144" spans="1:22" hidden="1" x14ac:dyDescent="0.25">
      <c r="A144" t="str">
        <f>B144&amp;C144</f>
        <v>Frantisek TrojanMiroslav Barta</v>
      </c>
      <c r="B144" t="s">
        <v>252</v>
      </c>
      <c r="C144" t="s">
        <v>241</v>
      </c>
      <c r="D144">
        <v>61.904761904761912</v>
      </c>
      <c r="E144">
        <v>86.36363636363636</v>
      </c>
      <c r="F144">
        <v>87.5</v>
      </c>
      <c r="G144">
        <v>3.8571428571428572</v>
      </c>
      <c r="H144">
        <v>4.3636363636363633</v>
      </c>
      <c r="I144">
        <v>18.428571428571431</v>
      </c>
      <c r="J144">
        <v>18.68181818181818</v>
      </c>
      <c r="K144">
        <v>18.476190476190471</v>
      </c>
      <c r="L144">
        <v>19.27272727272727</v>
      </c>
      <c r="M144">
        <v>52.380952380952387</v>
      </c>
      <c r="N144">
        <v>45.454545454545453</v>
      </c>
      <c r="O144">
        <v>47.619047619047613</v>
      </c>
      <c r="P144">
        <v>59.090909090909093</v>
      </c>
      <c r="Q144" t="s">
        <v>252</v>
      </c>
      <c r="R144" t="s">
        <v>241</v>
      </c>
      <c r="S144" t="s">
        <v>252</v>
      </c>
      <c r="T144" t="str">
        <f>VLOOKUP(A144,[1]Sheet1!$A:$D,4,0)</f>
        <v>0-3</v>
      </c>
      <c r="U144" t="str">
        <f>VLOOKUP(A144,[1]Sheet1!$A:$E,5,0)</f>
        <v>08/12 22:30</v>
      </c>
      <c r="V144" t="s">
        <v>257</v>
      </c>
    </row>
    <row r="145" spans="1:22" hidden="1" x14ac:dyDescent="0.25">
      <c r="A145" t="str">
        <f>B145&amp;C145</f>
        <v>Josef CizRoman Laznicka</v>
      </c>
      <c r="B145" t="s">
        <v>258</v>
      </c>
      <c r="C145" t="s">
        <v>259</v>
      </c>
      <c r="D145">
        <v>70</v>
      </c>
      <c r="E145">
        <v>75</v>
      </c>
      <c r="F145">
        <v>200</v>
      </c>
      <c r="G145">
        <v>4.05</v>
      </c>
      <c r="H145">
        <v>4.25</v>
      </c>
      <c r="I145">
        <v>20.2</v>
      </c>
      <c r="J145">
        <v>18.05</v>
      </c>
      <c r="K145">
        <v>18.95</v>
      </c>
      <c r="L145">
        <v>19.55</v>
      </c>
      <c r="M145">
        <v>60</v>
      </c>
      <c r="N145">
        <v>55.000000000000007</v>
      </c>
      <c r="O145">
        <v>50</v>
      </c>
      <c r="P145">
        <v>55.000000000000007</v>
      </c>
      <c r="Q145" t="s">
        <v>259</v>
      </c>
      <c r="R145" t="s">
        <v>259</v>
      </c>
      <c r="S145" t="s">
        <v>258</v>
      </c>
      <c r="T145" t="str">
        <f>VLOOKUP(A145,[1]Sheet1!$A:$D,4,0)</f>
        <v>3-2</v>
      </c>
      <c r="U145" t="str">
        <f>VLOOKUP(A145,[1]Sheet1!$A:$E,5,0)</f>
        <v>08/12 21:30</v>
      </c>
      <c r="V145" s="4" t="s">
        <v>260</v>
      </c>
    </row>
    <row r="146" spans="1:22" hidden="1" x14ac:dyDescent="0.25">
      <c r="A146" t="str">
        <f>B146&amp;C146</f>
        <v>Ondrej SvachaRostyslav Kliuchuk</v>
      </c>
      <c r="B146" t="s">
        <v>159</v>
      </c>
      <c r="C146" t="s">
        <v>130</v>
      </c>
      <c r="D146">
        <v>80</v>
      </c>
      <c r="E146">
        <v>80.952380952380949</v>
      </c>
      <c r="F146">
        <v>78.94736842105263</v>
      </c>
      <c r="G146">
        <v>4.05</v>
      </c>
      <c r="H146">
        <v>4.1904761904761907</v>
      </c>
      <c r="I146">
        <v>17.899999999999999</v>
      </c>
      <c r="J146">
        <v>18.666666666666671</v>
      </c>
      <c r="K146">
        <v>18.55</v>
      </c>
      <c r="L146">
        <v>18.857142857142861</v>
      </c>
      <c r="M146">
        <v>50</v>
      </c>
      <c r="N146">
        <v>66.666666666666657</v>
      </c>
      <c r="O146">
        <v>50</v>
      </c>
      <c r="P146">
        <v>42.857142857142847</v>
      </c>
      <c r="Q146" t="s">
        <v>130</v>
      </c>
      <c r="R146" t="s">
        <v>130</v>
      </c>
      <c r="S146" t="s">
        <v>130</v>
      </c>
      <c r="T146" t="str">
        <f>VLOOKUP(A146,[1]Sheet1!$A:$D,4,0)</f>
        <v>2-3</v>
      </c>
      <c r="U146" t="str">
        <f>VLOOKUP(A146,[1]Sheet1!$A:$E,5,0)</f>
        <v>08/12 21:30</v>
      </c>
      <c r="V146" t="s">
        <v>261</v>
      </c>
    </row>
    <row r="147" spans="1:22" hidden="1" x14ac:dyDescent="0.25">
      <c r="A147" t="str">
        <f>B147&amp;C147</f>
        <v>Karel BarosPavel Bajtek</v>
      </c>
      <c r="B147" t="s">
        <v>120</v>
      </c>
      <c r="C147" t="s">
        <v>262</v>
      </c>
      <c r="D147">
        <v>45</v>
      </c>
      <c r="E147">
        <v>60</v>
      </c>
      <c r="F147">
        <v>66.666666666666657</v>
      </c>
      <c r="G147">
        <v>3.65</v>
      </c>
      <c r="H147">
        <v>3.8</v>
      </c>
      <c r="I147">
        <v>19.25</v>
      </c>
      <c r="J147">
        <v>19.45</v>
      </c>
      <c r="K147">
        <v>17.75</v>
      </c>
      <c r="L147">
        <v>18.850000000000001</v>
      </c>
      <c r="M147">
        <v>65</v>
      </c>
      <c r="N147">
        <v>55.000000000000007</v>
      </c>
      <c r="O147">
        <v>65</v>
      </c>
      <c r="P147">
        <v>45</v>
      </c>
      <c r="Q147" t="s">
        <v>120</v>
      </c>
      <c r="R147" t="s">
        <v>120</v>
      </c>
      <c r="S147" t="s">
        <v>120</v>
      </c>
      <c r="T147" t="str">
        <f>VLOOKUP(A147,[1]Sheet1!$A:$D,4,0)</f>
        <v>3-0</v>
      </c>
      <c r="U147" t="str">
        <f>VLOOKUP(A147,[1]Sheet1!$A:$E,5,0)</f>
        <v>08/12 21:30</v>
      </c>
      <c r="V147" t="s">
        <v>263</v>
      </c>
    </row>
    <row r="148" spans="1:22" hidden="1" x14ac:dyDescent="0.25">
      <c r="A148" t="str">
        <f>B148&amp;C148</f>
        <v>Jiri NesneraTomas Prosa</v>
      </c>
      <c r="B148" t="s">
        <v>264</v>
      </c>
      <c r="C148" t="s">
        <v>265</v>
      </c>
      <c r="D148">
        <v>60</v>
      </c>
      <c r="E148">
        <v>75</v>
      </c>
      <c r="F148">
        <v>71.428571428571431</v>
      </c>
      <c r="G148">
        <v>3.95</v>
      </c>
      <c r="H148">
        <v>4.0999999999999996</v>
      </c>
      <c r="I148">
        <v>20.2</v>
      </c>
      <c r="J148">
        <v>19.5</v>
      </c>
      <c r="K148">
        <v>19.149999999999999</v>
      </c>
      <c r="L148">
        <v>18.8</v>
      </c>
      <c r="M148">
        <v>35</v>
      </c>
      <c r="N148">
        <v>50</v>
      </c>
      <c r="O148">
        <v>65</v>
      </c>
      <c r="P148">
        <v>60</v>
      </c>
      <c r="Q148" t="s">
        <v>265</v>
      </c>
      <c r="R148" t="s">
        <v>264</v>
      </c>
      <c r="S148" t="s">
        <v>264</v>
      </c>
      <c r="T148" t="str">
        <f>VLOOKUP(A148,[1]Sheet1!$A:$D,4,0)</f>
        <v>3-2</v>
      </c>
      <c r="U148" t="str">
        <f>VLOOKUP(A148,[1]Sheet1!$A:$E,5,0)</f>
        <v>08/12 21:00</v>
      </c>
      <c r="V148" t="s">
        <v>266</v>
      </c>
    </row>
    <row r="149" spans="1:22" hidden="1" x14ac:dyDescent="0.25">
      <c r="A149" t="str">
        <f>B149&amp;C149</f>
        <v>Jan VaclavekJan Kabelka</v>
      </c>
      <c r="B149" t="s">
        <v>267</v>
      </c>
      <c r="C149" t="s">
        <v>268</v>
      </c>
      <c r="D149">
        <v>75</v>
      </c>
      <c r="E149">
        <v>85</v>
      </c>
      <c r="F149">
        <v>100</v>
      </c>
      <c r="G149">
        <v>4</v>
      </c>
      <c r="H149">
        <v>4.2</v>
      </c>
      <c r="I149">
        <v>18.8</v>
      </c>
      <c r="J149">
        <v>18.75</v>
      </c>
      <c r="K149">
        <v>18.899999999999999</v>
      </c>
      <c r="L149">
        <v>18.5</v>
      </c>
      <c r="M149">
        <v>60</v>
      </c>
      <c r="N149">
        <v>50</v>
      </c>
      <c r="O149">
        <v>60</v>
      </c>
      <c r="P149">
        <v>45</v>
      </c>
      <c r="Q149" t="s">
        <v>268</v>
      </c>
      <c r="R149" t="s">
        <v>267</v>
      </c>
      <c r="S149" t="s">
        <v>268</v>
      </c>
      <c r="T149" t="str">
        <f>VLOOKUP(A149,[1]Sheet1!$A:$D,4,0)</f>
        <v>1-3</v>
      </c>
      <c r="U149" t="str">
        <f>VLOOKUP(A149,[1]Sheet1!$A:$E,5,0)</f>
        <v>08/12 21:00</v>
      </c>
      <c r="V149" s="4" t="s">
        <v>269</v>
      </c>
    </row>
    <row r="150" spans="1:22" hidden="1" x14ac:dyDescent="0.25">
      <c r="A150" t="str">
        <f>B150&amp;C150</f>
        <v>Jan PrzybylaMilan Musil</v>
      </c>
      <c r="B150" t="s">
        <v>270</v>
      </c>
      <c r="C150" t="s">
        <v>271</v>
      </c>
      <c r="D150">
        <v>50</v>
      </c>
      <c r="E150">
        <v>70</v>
      </c>
      <c r="F150">
        <v>116.6666666666667</v>
      </c>
      <c r="G150">
        <v>3.7</v>
      </c>
      <c r="H150">
        <v>3.95</v>
      </c>
      <c r="I150">
        <v>19.899999999999999</v>
      </c>
      <c r="J150">
        <v>18.95</v>
      </c>
      <c r="K150">
        <v>19.25</v>
      </c>
      <c r="L150">
        <v>18.350000000000001</v>
      </c>
      <c r="M150">
        <v>45</v>
      </c>
      <c r="N150">
        <v>30</v>
      </c>
      <c r="O150">
        <v>50</v>
      </c>
      <c r="P150">
        <v>55.000000000000007</v>
      </c>
      <c r="Q150" t="s">
        <v>270</v>
      </c>
      <c r="R150" t="s">
        <v>271</v>
      </c>
      <c r="S150" t="s">
        <v>271</v>
      </c>
      <c r="T150" t="str">
        <f>VLOOKUP(A150,[1]Sheet1!$A:$D,4,0)</f>
        <v>1-3</v>
      </c>
      <c r="U150" t="str">
        <f>VLOOKUP(A150,[1]Sheet1!$A:$E,5,0)</f>
        <v>08/12 21:00</v>
      </c>
      <c r="V150" t="s">
        <v>272</v>
      </c>
    </row>
    <row r="151" spans="1:22" hidden="1" x14ac:dyDescent="0.25">
      <c r="A151" t="str">
        <f>B151&amp;C151</f>
        <v>Karel BrozikTomas Holik</v>
      </c>
      <c r="B151" t="s">
        <v>273</v>
      </c>
      <c r="C151" t="s">
        <v>274</v>
      </c>
      <c r="D151">
        <v>72.727272727272734</v>
      </c>
      <c r="E151">
        <v>68.421052631578945</v>
      </c>
      <c r="F151">
        <v>77.142857142857153</v>
      </c>
      <c r="G151">
        <v>4.0454545454545459</v>
      </c>
      <c r="H151">
        <v>3.8421052631578951</v>
      </c>
      <c r="I151">
        <v>19</v>
      </c>
      <c r="J151">
        <v>18.05263157894737</v>
      </c>
      <c r="K151">
        <v>19.45454545454545</v>
      </c>
      <c r="L151">
        <v>18.263157894736839</v>
      </c>
      <c r="M151">
        <v>22.72727272727273</v>
      </c>
      <c r="N151">
        <v>47.368421052631582</v>
      </c>
      <c r="O151">
        <v>54.54545454545454</v>
      </c>
      <c r="P151">
        <v>15.789473684210529</v>
      </c>
      <c r="Q151" t="s">
        <v>273</v>
      </c>
      <c r="R151" t="s">
        <v>273</v>
      </c>
      <c r="S151" t="s">
        <v>273</v>
      </c>
      <c r="T151" t="str">
        <f>VLOOKUP(A151,[1]Sheet1!$A:$D,4,0)</f>
        <v>3-2</v>
      </c>
      <c r="U151" t="str">
        <f>VLOOKUP(A151,[1]Sheet1!$A:$E,5,0)</f>
        <v>08/12 21:00</v>
      </c>
      <c r="V151" t="s">
        <v>275</v>
      </c>
    </row>
    <row r="152" spans="1:22" hidden="1" x14ac:dyDescent="0.25">
      <c r="A152" t="str">
        <f>B152&amp;C152</f>
        <v>Ondrej SvachaTomas Holik</v>
      </c>
      <c r="B152" t="s">
        <v>159</v>
      </c>
      <c r="C152" t="s">
        <v>274</v>
      </c>
      <c r="D152">
        <v>80</v>
      </c>
      <c r="E152">
        <v>68.421052631578945</v>
      </c>
      <c r="F152">
        <v>88.888888888888886</v>
      </c>
      <c r="G152">
        <v>4.05</v>
      </c>
      <c r="H152">
        <v>3.8421052631578951</v>
      </c>
      <c r="I152">
        <v>17.899999999999999</v>
      </c>
      <c r="J152">
        <v>18.05263157894737</v>
      </c>
      <c r="K152">
        <v>18.55</v>
      </c>
      <c r="L152">
        <v>18.263157894736839</v>
      </c>
      <c r="M152">
        <v>50</v>
      </c>
      <c r="N152">
        <v>47.368421052631582</v>
      </c>
      <c r="O152">
        <v>50</v>
      </c>
      <c r="P152">
        <v>15.789473684210529</v>
      </c>
      <c r="Q152" t="s">
        <v>274</v>
      </c>
      <c r="R152" t="s">
        <v>274</v>
      </c>
      <c r="S152" t="s">
        <v>159</v>
      </c>
      <c r="T152" t="str">
        <f>VLOOKUP(A152,[1]Sheet1!$A:$D,4,0)</f>
        <v>3-1</v>
      </c>
      <c r="U152" t="str">
        <f>VLOOKUP(A152,[1]Sheet1!$A:$E,5,0)</f>
        <v>08/12 20:30</v>
      </c>
      <c r="V152" t="s">
        <v>276</v>
      </c>
    </row>
    <row r="153" spans="1:22" hidden="1" x14ac:dyDescent="0.25">
      <c r="A153" t="str">
        <f>B153&amp;C153</f>
        <v>Milan MusilPavel Bajtek</v>
      </c>
      <c r="B153" t="s">
        <v>271</v>
      </c>
      <c r="C153" t="s">
        <v>262</v>
      </c>
      <c r="D153">
        <v>70</v>
      </c>
      <c r="E153">
        <v>60</v>
      </c>
      <c r="F153">
        <v>83.333333333333343</v>
      </c>
      <c r="G153">
        <v>3.95</v>
      </c>
      <c r="H153">
        <v>3.8</v>
      </c>
      <c r="I153">
        <v>18.95</v>
      </c>
      <c r="J153">
        <v>19.45</v>
      </c>
      <c r="K153">
        <v>18.350000000000001</v>
      </c>
      <c r="L153">
        <v>18.850000000000001</v>
      </c>
      <c r="M153">
        <v>30</v>
      </c>
      <c r="N153">
        <v>55.000000000000007</v>
      </c>
      <c r="O153">
        <v>55.000000000000007</v>
      </c>
      <c r="P153">
        <v>45</v>
      </c>
      <c r="Q153" t="s">
        <v>262</v>
      </c>
      <c r="R153" t="s">
        <v>271</v>
      </c>
      <c r="S153" t="s">
        <v>262</v>
      </c>
      <c r="T153" t="str">
        <f>VLOOKUP(A153,[1]Sheet1!$A:$D,4,0)</f>
        <v>1-3</v>
      </c>
      <c r="U153" t="str">
        <f>VLOOKUP(A153,[1]Sheet1!$A:$E,5,0)</f>
        <v>08/12 20:30</v>
      </c>
      <c r="V153" t="s">
        <v>277</v>
      </c>
    </row>
    <row r="154" spans="1:22" hidden="1" x14ac:dyDescent="0.25">
      <c r="A154" t="str">
        <f>B154&amp;C154</f>
        <v>Tomas TurekTomas Prosa</v>
      </c>
      <c r="B154" t="s">
        <v>154</v>
      </c>
      <c r="C154" t="s">
        <v>265</v>
      </c>
      <c r="D154">
        <v>85</v>
      </c>
      <c r="E154">
        <v>75</v>
      </c>
      <c r="F154">
        <v>84.615384615384613</v>
      </c>
      <c r="G154">
        <v>4.25</v>
      </c>
      <c r="H154">
        <v>4.0999999999999996</v>
      </c>
      <c r="I154">
        <v>20.7</v>
      </c>
      <c r="J154">
        <v>19.5</v>
      </c>
      <c r="K154">
        <v>19.399999999999999</v>
      </c>
      <c r="L154">
        <v>18.8</v>
      </c>
      <c r="M154">
        <v>45</v>
      </c>
      <c r="N154">
        <v>50</v>
      </c>
      <c r="O154">
        <v>50</v>
      </c>
      <c r="P154">
        <v>60</v>
      </c>
      <c r="Q154" t="s">
        <v>154</v>
      </c>
      <c r="R154" t="s">
        <v>265</v>
      </c>
      <c r="S154" t="s">
        <v>154</v>
      </c>
      <c r="T154" t="str">
        <f>VLOOKUP(A154,[1]Sheet1!$A:$D,4,0)</f>
        <v>3-2</v>
      </c>
      <c r="U154" t="str">
        <f>VLOOKUP(A154,[1]Sheet1!$A:$E,5,0)</f>
        <v>08/12 20:30</v>
      </c>
      <c r="V154" t="s">
        <v>278</v>
      </c>
    </row>
    <row r="155" spans="1:22" hidden="1" x14ac:dyDescent="0.25">
      <c r="A155" t="str">
        <f>B155&amp;C155</f>
        <v>Jan KaneraJiri Nesnera</v>
      </c>
      <c r="B155" t="s">
        <v>155</v>
      </c>
      <c r="C155" t="s">
        <v>264</v>
      </c>
      <c r="D155">
        <v>80</v>
      </c>
      <c r="E155">
        <v>60</v>
      </c>
      <c r="F155">
        <v>85</v>
      </c>
      <c r="G155">
        <v>4.1500000000000004</v>
      </c>
      <c r="H155">
        <v>3.95</v>
      </c>
      <c r="I155">
        <v>19.8</v>
      </c>
      <c r="J155">
        <v>20.2</v>
      </c>
      <c r="K155">
        <v>18.649999999999999</v>
      </c>
      <c r="L155">
        <v>19.149999999999999</v>
      </c>
      <c r="M155">
        <v>60</v>
      </c>
      <c r="N155">
        <v>35</v>
      </c>
      <c r="O155">
        <v>35</v>
      </c>
      <c r="P155">
        <v>65</v>
      </c>
      <c r="Q155" t="s">
        <v>155</v>
      </c>
      <c r="R155" t="s">
        <v>264</v>
      </c>
      <c r="S155" t="s">
        <v>264</v>
      </c>
      <c r="T155" t="str">
        <f>VLOOKUP(A155,[1]Sheet1!$A:$D,4,0)</f>
        <v>3-2</v>
      </c>
      <c r="U155" t="str">
        <f>VLOOKUP(A155,[1]Sheet1!$A:$E,5,0)</f>
        <v>08/12 20:00</v>
      </c>
      <c r="V155" t="s">
        <v>279</v>
      </c>
    </row>
    <row r="156" spans="1:22" hidden="1" x14ac:dyDescent="0.25">
      <c r="A156" t="str">
        <f>B156&amp;C156</f>
        <v>Josef CizJan Kabelka</v>
      </c>
      <c r="B156" t="s">
        <v>258</v>
      </c>
      <c r="C156" t="s">
        <v>268</v>
      </c>
      <c r="D156">
        <v>70</v>
      </c>
      <c r="E156">
        <v>85</v>
      </c>
      <c r="F156">
        <v>100</v>
      </c>
      <c r="G156">
        <v>4.05</v>
      </c>
      <c r="H156">
        <v>4.2</v>
      </c>
      <c r="I156">
        <v>20.2</v>
      </c>
      <c r="J156">
        <v>18.75</v>
      </c>
      <c r="K156">
        <v>18.95</v>
      </c>
      <c r="L156">
        <v>18.5</v>
      </c>
      <c r="M156">
        <v>60</v>
      </c>
      <c r="N156">
        <v>50</v>
      </c>
      <c r="O156">
        <v>50</v>
      </c>
      <c r="P156">
        <v>45</v>
      </c>
      <c r="Q156" t="s">
        <v>258</v>
      </c>
      <c r="R156" t="s">
        <v>268</v>
      </c>
      <c r="S156" t="s">
        <v>268</v>
      </c>
      <c r="T156" t="str">
        <f>VLOOKUP(A156,[1]Sheet1!$A:$D,4,0)</f>
        <v>3-0</v>
      </c>
      <c r="U156" t="str">
        <f>VLOOKUP(A156,[1]Sheet1!$A:$E,5,0)</f>
        <v>08/12 20:00</v>
      </c>
      <c r="V156" t="s">
        <v>280</v>
      </c>
    </row>
    <row r="157" spans="1:22" hidden="1" x14ac:dyDescent="0.25">
      <c r="A157" t="str">
        <f>B157&amp;C157</f>
        <v>Tomas HolikKarel Brozik</v>
      </c>
      <c r="B157" t="s">
        <v>274</v>
      </c>
      <c r="C157" t="s">
        <v>273</v>
      </c>
      <c r="D157">
        <v>68.421052631578945</v>
      </c>
      <c r="E157">
        <v>72.727272727272734</v>
      </c>
      <c r="F157">
        <v>77.142857142857153</v>
      </c>
      <c r="G157">
        <v>3.8421052631578951</v>
      </c>
      <c r="H157">
        <v>4.0454545454545459</v>
      </c>
      <c r="I157">
        <v>18.05263157894737</v>
      </c>
      <c r="J157">
        <v>19</v>
      </c>
      <c r="K157">
        <v>18.263157894736839</v>
      </c>
      <c r="L157">
        <v>19.45454545454545</v>
      </c>
      <c r="M157">
        <v>47.368421052631582</v>
      </c>
      <c r="N157">
        <v>22.72727272727273</v>
      </c>
      <c r="O157">
        <v>15.789473684210529</v>
      </c>
      <c r="P157">
        <v>54.54545454545454</v>
      </c>
      <c r="Q157" t="s">
        <v>273</v>
      </c>
      <c r="R157" t="s">
        <v>273</v>
      </c>
      <c r="S157" t="s">
        <v>273</v>
      </c>
      <c r="T157" t="str">
        <f>VLOOKUP(A157,[1]Sheet1!$A:$D,4,0)</f>
        <v>2-3</v>
      </c>
      <c r="U157" t="str">
        <f>VLOOKUP(A157,[1]Sheet1!$A:$E,5,0)</f>
        <v>08/12 19:30</v>
      </c>
      <c r="V157" t="s">
        <v>281</v>
      </c>
    </row>
    <row r="158" spans="1:22" hidden="1" x14ac:dyDescent="0.25">
      <c r="A158" t="str">
        <f>B158&amp;C158</f>
        <v>Pavel BajtekKarel Baros</v>
      </c>
      <c r="B158" t="s">
        <v>262</v>
      </c>
      <c r="C158" t="s">
        <v>120</v>
      </c>
      <c r="D158">
        <v>60</v>
      </c>
      <c r="E158">
        <v>45</v>
      </c>
      <c r="F158">
        <v>66.666666666666657</v>
      </c>
      <c r="G158">
        <v>3.8</v>
      </c>
      <c r="H158">
        <v>3.65</v>
      </c>
      <c r="I158">
        <v>19.45</v>
      </c>
      <c r="J158">
        <v>19.25</v>
      </c>
      <c r="K158">
        <v>18.850000000000001</v>
      </c>
      <c r="L158">
        <v>17.75</v>
      </c>
      <c r="M158">
        <v>55.000000000000007</v>
      </c>
      <c r="N158">
        <v>65</v>
      </c>
      <c r="O158">
        <v>45</v>
      </c>
      <c r="P158">
        <v>65</v>
      </c>
      <c r="Q158" t="s">
        <v>120</v>
      </c>
      <c r="R158" t="s">
        <v>120</v>
      </c>
      <c r="S158" t="s">
        <v>120</v>
      </c>
      <c r="T158" t="str">
        <f>VLOOKUP(A158,[1]Sheet1!$A:$D,4,0)</f>
        <v>2-3</v>
      </c>
      <c r="U158" t="str">
        <f>VLOOKUP(A158,[1]Sheet1!$A:$E,5,0)</f>
        <v>08/12 19:30</v>
      </c>
      <c r="V158" t="s">
        <v>282</v>
      </c>
    </row>
    <row r="159" spans="1:22" hidden="1" x14ac:dyDescent="0.25">
      <c r="A159" t="str">
        <f>B159&amp;C159</f>
        <v>Tomas ProsaJan Kanera</v>
      </c>
      <c r="B159" t="s">
        <v>265</v>
      </c>
      <c r="C159" t="s">
        <v>155</v>
      </c>
      <c r="D159">
        <v>75</v>
      </c>
      <c r="E159">
        <v>80</v>
      </c>
      <c r="F159">
        <v>93.939393939393938</v>
      </c>
      <c r="G159">
        <v>4.0999999999999996</v>
      </c>
      <c r="H159">
        <v>4.1500000000000004</v>
      </c>
      <c r="I159">
        <v>19.5</v>
      </c>
      <c r="J159">
        <v>19.8</v>
      </c>
      <c r="K159">
        <v>18.8</v>
      </c>
      <c r="L159">
        <v>18.649999999999999</v>
      </c>
      <c r="M159">
        <v>50</v>
      </c>
      <c r="N159">
        <v>60</v>
      </c>
      <c r="O159">
        <v>60</v>
      </c>
      <c r="P159">
        <v>35</v>
      </c>
      <c r="Q159" t="s">
        <v>155</v>
      </c>
      <c r="R159" t="s">
        <v>265</v>
      </c>
      <c r="S159" t="s">
        <v>155</v>
      </c>
      <c r="T159" t="str">
        <f>VLOOKUP(A159,[1]Sheet1!$A:$D,4,0)</f>
        <v>1-3</v>
      </c>
      <c r="U159" t="str">
        <f>VLOOKUP(A159,[1]Sheet1!$A:$E,5,0)</f>
        <v>08/12 19:30</v>
      </c>
      <c r="V159" t="s">
        <v>283</v>
      </c>
    </row>
    <row r="160" spans="1:22" hidden="1" x14ac:dyDescent="0.25">
      <c r="A160" t="str">
        <f>B160&amp;C160</f>
        <v>Roman LaznickaJan Kabelka</v>
      </c>
      <c r="B160" t="s">
        <v>259</v>
      </c>
      <c r="C160" t="s">
        <v>268</v>
      </c>
      <c r="D160">
        <v>75</v>
      </c>
      <c r="E160">
        <v>85</v>
      </c>
      <c r="F160">
        <v>100</v>
      </c>
      <c r="G160">
        <v>4.25</v>
      </c>
      <c r="H160">
        <v>4.2</v>
      </c>
      <c r="I160">
        <v>18.05</v>
      </c>
      <c r="J160">
        <v>18.75</v>
      </c>
      <c r="K160">
        <v>19.55</v>
      </c>
      <c r="L160">
        <v>18.5</v>
      </c>
      <c r="M160">
        <v>55.000000000000007</v>
      </c>
      <c r="N160">
        <v>50</v>
      </c>
      <c r="O160">
        <v>55.000000000000007</v>
      </c>
      <c r="P160">
        <v>45</v>
      </c>
      <c r="Q160" t="s">
        <v>268</v>
      </c>
      <c r="R160" t="s">
        <v>259</v>
      </c>
      <c r="S160" t="s">
        <v>268</v>
      </c>
      <c r="T160" t="str">
        <f>VLOOKUP(A160,[1]Sheet1!$A:$D,4,0)</f>
        <v>3-2</v>
      </c>
      <c r="U160" t="str">
        <f>VLOOKUP(A160,[1]Sheet1!$A:$E,5,0)</f>
        <v>08/12 19:00</v>
      </c>
      <c r="V160" s="4" t="s">
        <v>284</v>
      </c>
    </row>
    <row r="161" spans="1:22" hidden="1" x14ac:dyDescent="0.25">
      <c r="A161" t="str">
        <f>B161&amp;C161</f>
        <v>Milan MusilJan Przybyla</v>
      </c>
      <c r="B161" t="s">
        <v>271</v>
      </c>
      <c r="C161" t="s">
        <v>270</v>
      </c>
      <c r="D161">
        <v>70</v>
      </c>
      <c r="E161">
        <v>50</v>
      </c>
      <c r="F161">
        <v>116.6666666666667</v>
      </c>
      <c r="G161">
        <v>3.95</v>
      </c>
      <c r="H161">
        <v>3.7</v>
      </c>
      <c r="I161">
        <v>18.95</v>
      </c>
      <c r="J161">
        <v>19.899999999999999</v>
      </c>
      <c r="K161">
        <v>18.350000000000001</v>
      </c>
      <c r="L161">
        <v>19.25</v>
      </c>
      <c r="M161">
        <v>30</v>
      </c>
      <c r="N161">
        <v>45</v>
      </c>
      <c r="O161">
        <v>55.000000000000007</v>
      </c>
      <c r="P161">
        <v>50</v>
      </c>
      <c r="Q161" t="s">
        <v>270</v>
      </c>
      <c r="R161" t="s">
        <v>271</v>
      </c>
      <c r="S161" t="s">
        <v>271</v>
      </c>
      <c r="T161" t="str">
        <f>VLOOKUP(A161,[1]Sheet1!$A:$D,4,0)</f>
        <v>3-2</v>
      </c>
      <c r="U161" t="str">
        <f>VLOOKUP(A161,[1]Sheet1!$A:$E,5,0)</f>
        <v>08/12 19:00</v>
      </c>
      <c r="V161" t="s">
        <v>285</v>
      </c>
    </row>
    <row r="162" spans="1:22" hidden="1" x14ac:dyDescent="0.25">
      <c r="A162" t="str">
        <f>B162&amp;C162</f>
        <v>Tomas TurekJiri Nesnera</v>
      </c>
      <c r="B162" t="s">
        <v>154</v>
      </c>
      <c r="C162" t="s">
        <v>264</v>
      </c>
      <c r="D162">
        <v>85</v>
      </c>
      <c r="E162">
        <v>60</v>
      </c>
      <c r="F162">
        <v>84.210526315789465</v>
      </c>
      <c r="G162">
        <v>4.25</v>
      </c>
      <c r="H162">
        <v>3.95</v>
      </c>
      <c r="I162">
        <v>20.7</v>
      </c>
      <c r="J162">
        <v>20.2</v>
      </c>
      <c r="K162">
        <v>19.399999999999999</v>
      </c>
      <c r="L162">
        <v>19.149999999999999</v>
      </c>
      <c r="M162">
        <v>45</v>
      </c>
      <c r="N162">
        <v>35</v>
      </c>
      <c r="O162">
        <v>50</v>
      </c>
      <c r="P162">
        <v>65</v>
      </c>
      <c r="Q162" t="s">
        <v>264</v>
      </c>
      <c r="R162" t="s">
        <v>264</v>
      </c>
      <c r="S162" t="s">
        <v>264</v>
      </c>
      <c r="T162" t="str">
        <f>VLOOKUP(A162,[1]Sheet1!$A:$D,4,0)</f>
        <v>3-2</v>
      </c>
      <c r="U162" t="str">
        <f>VLOOKUP(A162,[1]Sheet1!$A:$E,5,0)</f>
        <v>08/12 19:00</v>
      </c>
      <c r="V162" t="s">
        <v>286</v>
      </c>
    </row>
    <row r="163" spans="1:22" hidden="1" x14ac:dyDescent="0.25">
      <c r="A163" t="str">
        <f>B163&amp;C163</f>
        <v>Rostyslav KliuchukTomas Holik</v>
      </c>
      <c r="B163" t="s">
        <v>130</v>
      </c>
      <c r="C163" t="s">
        <v>274</v>
      </c>
      <c r="D163">
        <v>80.952380952380949</v>
      </c>
      <c r="E163">
        <v>68.421052631578945</v>
      </c>
      <c r="F163">
        <v>70.588235294117652</v>
      </c>
      <c r="G163">
        <v>4.1904761904761907</v>
      </c>
      <c r="H163">
        <v>3.8421052631578951</v>
      </c>
      <c r="I163">
        <v>18.666666666666671</v>
      </c>
      <c r="J163">
        <v>18.05263157894737</v>
      </c>
      <c r="K163">
        <v>18.857142857142861</v>
      </c>
      <c r="L163">
        <v>18.263157894736839</v>
      </c>
      <c r="M163">
        <v>66.666666666666657</v>
      </c>
      <c r="N163">
        <v>47.368421052631582</v>
      </c>
      <c r="O163">
        <v>42.857142857142847</v>
      </c>
      <c r="P163">
        <v>15.789473684210529</v>
      </c>
      <c r="Q163" t="s">
        <v>130</v>
      </c>
      <c r="R163" t="s">
        <v>274</v>
      </c>
      <c r="S163" t="s">
        <v>130</v>
      </c>
      <c r="T163" t="str">
        <f>VLOOKUP(A163,[1]Sheet1!$A:$D,4,0)</f>
        <v>3-2</v>
      </c>
      <c r="U163" t="str">
        <f>VLOOKUP(A163,[1]Sheet1!$A:$E,5,0)</f>
        <v>08/12 18:30</v>
      </c>
      <c r="V163" t="s">
        <v>287</v>
      </c>
    </row>
    <row r="164" spans="1:22" hidden="1" x14ac:dyDescent="0.25">
      <c r="A164" t="str">
        <f>B164&amp;C164</f>
        <v>Jan KabelkaJan Vaclavek</v>
      </c>
      <c r="B164" t="s">
        <v>268</v>
      </c>
      <c r="C164" t="s">
        <v>267</v>
      </c>
      <c r="D164">
        <v>85</v>
      </c>
      <c r="E164">
        <v>75</v>
      </c>
      <c r="F164">
        <v>100</v>
      </c>
      <c r="G164">
        <v>4.2</v>
      </c>
      <c r="H164">
        <v>4</v>
      </c>
      <c r="I164">
        <v>18.75</v>
      </c>
      <c r="J164">
        <v>18.8</v>
      </c>
      <c r="K164">
        <v>18.5</v>
      </c>
      <c r="L164">
        <v>18.899999999999999</v>
      </c>
      <c r="M164">
        <v>50</v>
      </c>
      <c r="N164">
        <v>60</v>
      </c>
      <c r="O164">
        <v>45</v>
      </c>
      <c r="P164">
        <v>60</v>
      </c>
      <c r="Q164" t="s">
        <v>268</v>
      </c>
      <c r="R164" t="s">
        <v>267</v>
      </c>
      <c r="S164" t="s">
        <v>268</v>
      </c>
      <c r="T164" t="str">
        <f>VLOOKUP(A164,[1]Sheet1!$A:$D,4,0)</f>
        <v>3-1</v>
      </c>
      <c r="U164" t="str">
        <f>VLOOKUP(A164,[1]Sheet1!$A:$E,5,0)</f>
        <v>08/12 18:30</v>
      </c>
      <c r="V164" s="4" t="s">
        <v>288</v>
      </c>
    </row>
    <row r="165" spans="1:22" hidden="1" x14ac:dyDescent="0.25">
      <c r="A165" t="str">
        <f>B165&amp;C165</f>
        <v>Jan PrzybylaPavel Bajtek</v>
      </c>
      <c r="B165" t="s">
        <v>270</v>
      </c>
      <c r="C165" t="s">
        <v>262</v>
      </c>
      <c r="D165">
        <v>50</v>
      </c>
      <c r="E165">
        <v>60</v>
      </c>
      <c r="F165">
        <v>150</v>
      </c>
      <c r="G165">
        <v>3.7</v>
      </c>
      <c r="H165">
        <v>3.8</v>
      </c>
      <c r="I165">
        <v>19.899999999999999</v>
      </c>
      <c r="J165">
        <v>19.45</v>
      </c>
      <c r="K165">
        <v>19.25</v>
      </c>
      <c r="L165">
        <v>18.850000000000001</v>
      </c>
      <c r="M165">
        <v>45</v>
      </c>
      <c r="N165">
        <v>55.000000000000007</v>
      </c>
      <c r="O165">
        <v>50</v>
      </c>
      <c r="P165">
        <v>45</v>
      </c>
      <c r="Q165" t="s">
        <v>270</v>
      </c>
      <c r="R165" t="s">
        <v>262</v>
      </c>
      <c r="S165" t="s">
        <v>270</v>
      </c>
      <c r="T165" t="str">
        <f>VLOOKUP(A165,[1]Sheet1!$A:$D,4,0)</f>
        <v>3-1</v>
      </c>
      <c r="U165" t="str">
        <f>VLOOKUP(A165,[1]Sheet1!$A:$E,5,0)</f>
        <v>08/12 18:30</v>
      </c>
      <c r="V165" s="4" t="s">
        <v>289</v>
      </c>
    </row>
    <row r="166" spans="1:22" hidden="1" x14ac:dyDescent="0.25">
      <c r="A166" t="str">
        <f>B166&amp;C166</f>
        <v>Karel BrozikOndrej Svacha</v>
      </c>
      <c r="B166" t="s">
        <v>273</v>
      </c>
      <c r="C166" t="s">
        <v>159</v>
      </c>
      <c r="D166">
        <v>72.727272727272734</v>
      </c>
      <c r="E166">
        <v>80</v>
      </c>
      <c r="F166">
        <v>90</v>
      </c>
      <c r="G166">
        <v>4.0454545454545459</v>
      </c>
      <c r="H166">
        <v>4.05</v>
      </c>
      <c r="I166">
        <v>19</v>
      </c>
      <c r="J166">
        <v>17.899999999999999</v>
      </c>
      <c r="K166">
        <v>19.45454545454545</v>
      </c>
      <c r="L166">
        <v>18.55</v>
      </c>
      <c r="M166">
        <v>22.72727272727273</v>
      </c>
      <c r="N166">
        <v>50</v>
      </c>
      <c r="O166">
        <v>54.54545454545454</v>
      </c>
      <c r="P166">
        <v>50</v>
      </c>
      <c r="Q166" t="s">
        <v>159</v>
      </c>
      <c r="R166" t="s">
        <v>273</v>
      </c>
      <c r="S166" t="s">
        <v>159</v>
      </c>
      <c r="T166" t="str">
        <f>VLOOKUP(A166,[1]Sheet1!$A:$D,4,0)</f>
        <v>0-3</v>
      </c>
      <c r="U166" t="str">
        <f>VLOOKUP(A166,[1]Sheet1!$A:$E,5,0)</f>
        <v>08/12 18:00</v>
      </c>
      <c r="V166" t="s">
        <v>290</v>
      </c>
    </row>
    <row r="167" spans="1:22" hidden="1" x14ac:dyDescent="0.25">
      <c r="A167" t="str">
        <f>B167&amp;C167</f>
        <v>Karel BarosMilan Musil</v>
      </c>
      <c r="B167" t="s">
        <v>120</v>
      </c>
      <c r="C167" t="s">
        <v>271</v>
      </c>
      <c r="D167">
        <v>45</v>
      </c>
      <c r="E167">
        <v>70</v>
      </c>
      <c r="F167">
        <v>100</v>
      </c>
      <c r="G167">
        <v>3.65</v>
      </c>
      <c r="H167">
        <v>3.95</v>
      </c>
      <c r="I167">
        <v>19.25</v>
      </c>
      <c r="J167">
        <v>18.95</v>
      </c>
      <c r="K167">
        <v>17.75</v>
      </c>
      <c r="L167">
        <v>18.350000000000001</v>
      </c>
      <c r="M167">
        <v>65</v>
      </c>
      <c r="N167">
        <v>30</v>
      </c>
      <c r="O167">
        <v>65</v>
      </c>
      <c r="P167">
        <v>55.000000000000007</v>
      </c>
      <c r="Q167" t="s">
        <v>271</v>
      </c>
      <c r="R167" t="s">
        <v>120</v>
      </c>
      <c r="S167" t="s">
        <v>271</v>
      </c>
      <c r="T167" t="str">
        <f>VLOOKUP(A167,[1]Sheet1!$A:$D,4,0)</f>
        <v>3-0</v>
      </c>
      <c r="U167" t="str">
        <f>VLOOKUP(A167,[1]Sheet1!$A:$E,5,0)</f>
        <v>08/12 18:00</v>
      </c>
      <c r="V167" t="s">
        <v>291</v>
      </c>
    </row>
    <row r="168" spans="1:22" hidden="1" x14ac:dyDescent="0.25">
      <c r="A168" t="str">
        <f>B168&amp;C168</f>
        <v>Roman HudeczekTadeas Zika</v>
      </c>
      <c r="B168" t="s">
        <v>292</v>
      </c>
      <c r="C168" t="s">
        <v>57</v>
      </c>
      <c r="D168">
        <v>70</v>
      </c>
      <c r="E168">
        <v>70</v>
      </c>
      <c r="F168">
        <v>57.692307692307693</v>
      </c>
      <c r="G168">
        <v>4.05</v>
      </c>
      <c r="H168">
        <v>4.0999999999999996</v>
      </c>
      <c r="I168">
        <v>18.45</v>
      </c>
      <c r="J168">
        <v>18.649999999999999</v>
      </c>
      <c r="K168">
        <v>18.7</v>
      </c>
      <c r="L168">
        <v>20.3</v>
      </c>
      <c r="M168">
        <v>45</v>
      </c>
      <c r="N168">
        <v>30</v>
      </c>
      <c r="O168">
        <v>50</v>
      </c>
      <c r="P168">
        <v>30</v>
      </c>
      <c r="Q168" t="s">
        <v>292</v>
      </c>
      <c r="R168" t="s">
        <v>57</v>
      </c>
      <c r="S168" t="s">
        <v>292</v>
      </c>
      <c r="T168" t="str">
        <f>VLOOKUP(A168,[1]Sheet1!$A:$D,4,0)</f>
        <v>2-3</v>
      </c>
      <c r="U168" t="str">
        <f>VLOOKUP(A168,[1]Sheet1!$A:$E,5,0)</f>
        <v>08/12 17:30</v>
      </c>
      <c r="V168" t="s">
        <v>293</v>
      </c>
    </row>
    <row r="169" spans="1:22" hidden="1" x14ac:dyDescent="0.25">
      <c r="A169" t="str">
        <f>B169&amp;C169</f>
        <v>Radim JarosJaromir Vyboch</v>
      </c>
      <c r="B169" t="s">
        <v>294</v>
      </c>
      <c r="C169" t="s">
        <v>53</v>
      </c>
      <c r="D169">
        <v>55.000000000000007</v>
      </c>
      <c r="E169">
        <v>70</v>
      </c>
      <c r="F169">
        <v>100</v>
      </c>
      <c r="G169">
        <v>3.75</v>
      </c>
      <c r="H169">
        <v>4.05</v>
      </c>
      <c r="I169">
        <v>19.25</v>
      </c>
      <c r="J169">
        <v>17.95</v>
      </c>
      <c r="K169">
        <v>18.399999999999999</v>
      </c>
      <c r="L169">
        <v>19.8</v>
      </c>
      <c r="M169">
        <v>50</v>
      </c>
      <c r="N169">
        <v>45</v>
      </c>
      <c r="O169">
        <v>40</v>
      </c>
      <c r="P169">
        <v>65</v>
      </c>
      <c r="Q169" t="s">
        <v>53</v>
      </c>
      <c r="R169" t="s">
        <v>53</v>
      </c>
      <c r="S169" t="s">
        <v>294</v>
      </c>
      <c r="T169" t="str">
        <f>VLOOKUP(A169,[1]Sheet1!$A:$D,4,0)</f>
        <v>3-1</v>
      </c>
      <c r="U169" t="str">
        <f>VLOOKUP(A169,[1]Sheet1!$A:$E,5,0)</f>
        <v>08/12 17:30</v>
      </c>
      <c r="V169" t="s">
        <v>295</v>
      </c>
    </row>
    <row r="170" spans="1:22" hidden="1" x14ac:dyDescent="0.25">
      <c r="A170" t="str">
        <f>B170&amp;C170</f>
        <v>Miloslav LubasPavel Sprynar</v>
      </c>
      <c r="B170" t="s">
        <v>296</v>
      </c>
      <c r="C170" t="s">
        <v>297</v>
      </c>
      <c r="D170">
        <v>70</v>
      </c>
      <c r="E170">
        <v>57.894736842105267</v>
      </c>
      <c r="F170">
        <v>83.333333333333343</v>
      </c>
      <c r="G170">
        <v>4</v>
      </c>
      <c r="H170">
        <v>3.6842105263157889</v>
      </c>
      <c r="I170">
        <v>18.399999999999999</v>
      </c>
      <c r="J170">
        <v>17.736842105263161</v>
      </c>
      <c r="K170">
        <v>18.55</v>
      </c>
      <c r="L170">
        <v>18.15789473684211</v>
      </c>
      <c r="M170">
        <v>40</v>
      </c>
      <c r="N170">
        <v>52.631578947368418</v>
      </c>
      <c r="O170">
        <v>50</v>
      </c>
      <c r="P170">
        <v>68.421052631578945</v>
      </c>
      <c r="Q170" t="s">
        <v>297</v>
      </c>
      <c r="R170" t="s">
        <v>297</v>
      </c>
      <c r="S170" t="s">
        <v>297</v>
      </c>
      <c r="T170" t="str">
        <f>VLOOKUP(A170,[1]Sheet1!$A:$D,4,0)</f>
        <v>0-3</v>
      </c>
      <c r="U170" t="str">
        <f>VLOOKUP(A170,[1]Sheet1!$A:$E,5,0)</f>
        <v>08/12 17:30</v>
      </c>
      <c r="V170" t="s">
        <v>298</v>
      </c>
    </row>
    <row r="171" spans="1:22" hidden="1" x14ac:dyDescent="0.25">
      <c r="A171" t="str">
        <f>B171&amp;C171</f>
        <v>Kamil KleprlikOldrich Vrtal</v>
      </c>
      <c r="B171" t="s">
        <v>299</v>
      </c>
      <c r="C171" t="s">
        <v>56</v>
      </c>
      <c r="D171">
        <v>70</v>
      </c>
      <c r="E171">
        <v>65</v>
      </c>
      <c r="F171">
        <v>75</v>
      </c>
      <c r="G171">
        <v>4</v>
      </c>
      <c r="H171">
        <v>4</v>
      </c>
      <c r="I171">
        <v>17.899999999999999</v>
      </c>
      <c r="J171">
        <v>19.600000000000001</v>
      </c>
      <c r="K171">
        <v>18.75</v>
      </c>
      <c r="L171">
        <v>19.850000000000001</v>
      </c>
      <c r="M171">
        <v>35</v>
      </c>
      <c r="N171">
        <v>45</v>
      </c>
      <c r="O171">
        <v>40</v>
      </c>
      <c r="P171">
        <v>65</v>
      </c>
      <c r="Q171" t="s">
        <v>299</v>
      </c>
      <c r="R171" t="s">
        <v>56</v>
      </c>
      <c r="S171" t="s">
        <v>299</v>
      </c>
      <c r="T171" t="str">
        <f>VLOOKUP(A171,[1]Sheet1!$A:$D,4,0)</f>
        <v>2-3</v>
      </c>
      <c r="U171" t="str">
        <f>VLOOKUP(A171,[1]Sheet1!$A:$E,5,0)</f>
        <v>08/12 17:00</v>
      </c>
      <c r="V171" t="s">
        <v>300</v>
      </c>
    </row>
    <row r="172" spans="1:22" hidden="1" x14ac:dyDescent="0.25">
      <c r="A172" t="str">
        <f>B172&amp;C172</f>
        <v>Miroslav AdamecVratislav Petracek</v>
      </c>
      <c r="B172" t="s">
        <v>63</v>
      </c>
      <c r="C172" t="s">
        <v>238</v>
      </c>
      <c r="D172">
        <v>77.272727272727266</v>
      </c>
      <c r="E172">
        <v>77.272727272727266</v>
      </c>
      <c r="F172">
        <v>50</v>
      </c>
      <c r="G172">
        <v>4.0909090909090908</v>
      </c>
      <c r="H172">
        <v>4.0909090909090908</v>
      </c>
      <c r="I172">
        <v>18.81818181818182</v>
      </c>
      <c r="J172">
        <v>18.45454545454545</v>
      </c>
      <c r="K172">
        <v>20.18181818181818</v>
      </c>
      <c r="L172">
        <v>19.13636363636364</v>
      </c>
      <c r="M172">
        <v>36.363636363636367</v>
      </c>
      <c r="N172">
        <v>45.454545454545453</v>
      </c>
      <c r="O172">
        <v>50</v>
      </c>
      <c r="P172">
        <v>54.54545454545454</v>
      </c>
      <c r="Q172" t="s">
        <v>238</v>
      </c>
      <c r="R172" t="s">
        <v>238</v>
      </c>
      <c r="S172" t="s">
        <v>238</v>
      </c>
      <c r="T172" t="str">
        <f>VLOOKUP(A172,[1]Sheet1!$A:$D,4,0)</f>
        <v>0-3</v>
      </c>
      <c r="U172" t="str">
        <f>VLOOKUP(A172,[1]Sheet1!$A:$E,5,0)</f>
        <v>08/12 16:30</v>
      </c>
      <c r="V172" t="s">
        <v>301</v>
      </c>
    </row>
    <row r="173" spans="1:22" hidden="1" x14ac:dyDescent="0.25">
      <c r="A173" t="str">
        <f>B173&amp;C173</f>
        <v>Milan ChalupnicekRoman Buric</v>
      </c>
      <c r="B173" t="s">
        <v>302</v>
      </c>
      <c r="C173" t="s">
        <v>38</v>
      </c>
      <c r="D173">
        <v>57.894736842105267</v>
      </c>
      <c r="E173">
        <v>70</v>
      </c>
      <c r="F173">
        <v>100</v>
      </c>
      <c r="G173">
        <v>3.4736842105263159</v>
      </c>
      <c r="H173">
        <v>3.9</v>
      </c>
      <c r="I173">
        <v>17.89473684210526</v>
      </c>
      <c r="J173">
        <v>19.149999999999999</v>
      </c>
      <c r="K173">
        <v>16</v>
      </c>
      <c r="L173">
        <v>18.2</v>
      </c>
      <c r="M173">
        <v>21.05263157894737</v>
      </c>
      <c r="N173">
        <v>75</v>
      </c>
      <c r="O173">
        <v>42.105263157894733</v>
      </c>
      <c r="P173">
        <v>50</v>
      </c>
      <c r="Q173" t="s">
        <v>38</v>
      </c>
      <c r="R173" t="s">
        <v>38</v>
      </c>
      <c r="S173" t="s">
        <v>38</v>
      </c>
      <c r="T173" t="str">
        <f>VLOOKUP(A173,[1]Sheet1!$A:$D,4,0)</f>
        <v>2-3</v>
      </c>
      <c r="U173" t="str">
        <f>VLOOKUP(A173,[1]Sheet1!$A:$E,5,0)</f>
        <v>08/12 16:30</v>
      </c>
      <c r="V173" t="s">
        <v>303</v>
      </c>
    </row>
    <row r="174" spans="1:22" hidden="1" x14ac:dyDescent="0.25">
      <c r="A174" t="str">
        <f>B174&amp;C174</f>
        <v>Pavel SprynarMiloslav Lubas</v>
      </c>
      <c r="B174" t="s">
        <v>297</v>
      </c>
      <c r="C174" t="s">
        <v>296</v>
      </c>
      <c r="D174">
        <v>57.894736842105267</v>
      </c>
      <c r="E174">
        <v>70</v>
      </c>
      <c r="F174">
        <v>83.333333333333343</v>
      </c>
      <c r="G174">
        <v>3.6842105263157889</v>
      </c>
      <c r="H174">
        <v>4</v>
      </c>
      <c r="I174">
        <v>17.736842105263161</v>
      </c>
      <c r="J174">
        <v>18.399999999999999</v>
      </c>
      <c r="K174">
        <v>18.15789473684211</v>
      </c>
      <c r="L174">
        <v>18.55</v>
      </c>
      <c r="M174">
        <v>52.631578947368418</v>
      </c>
      <c r="N174">
        <v>40</v>
      </c>
      <c r="O174">
        <v>68.421052631578945</v>
      </c>
      <c r="P174">
        <v>50</v>
      </c>
      <c r="Q174" t="s">
        <v>297</v>
      </c>
      <c r="R174" t="s">
        <v>297</v>
      </c>
      <c r="S174" t="s">
        <v>297</v>
      </c>
      <c r="T174" t="str">
        <f>VLOOKUP(A174,[1]Sheet1!$A:$D,4,0)</f>
        <v>3-2</v>
      </c>
      <c r="U174" t="str">
        <f>VLOOKUP(A174,[1]Sheet1!$A:$E,5,0)</f>
        <v>08/12 16:00</v>
      </c>
      <c r="V174" t="s">
        <v>304</v>
      </c>
    </row>
    <row r="175" spans="1:22" hidden="1" x14ac:dyDescent="0.25">
      <c r="A175" t="str">
        <f>B175&amp;C175</f>
        <v>Jan JablonovskyLadislav Janousek</v>
      </c>
      <c r="B175" t="s">
        <v>305</v>
      </c>
      <c r="C175" t="s">
        <v>306</v>
      </c>
      <c r="D175">
        <v>80.952380952380949</v>
      </c>
      <c r="E175">
        <v>70</v>
      </c>
      <c r="F175">
        <v>76</v>
      </c>
      <c r="G175">
        <v>4.1904761904761907</v>
      </c>
      <c r="H175">
        <v>3.9</v>
      </c>
      <c r="I175">
        <v>18.904761904761909</v>
      </c>
      <c r="J175">
        <v>19.45</v>
      </c>
      <c r="K175">
        <v>18.904761904761909</v>
      </c>
      <c r="L175">
        <v>19.55</v>
      </c>
      <c r="M175">
        <v>57.142857142857139</v>
      </c>
      <c r="N175">
        <v>45</v>
      </c>
      <c r="O175">
        <v>61.904761904761912</v>
      </c>
      <c r="P175">
        <v>70</v>
      </c>
      <c r="Q175" t="s">
        <v>305</v>
      </c>
      <c r="R175" t="s">
        <v>305</v>
      </c>
      <c r="S175" t="s">
        <v>306</v>
      </c>
      <c r="T175" t="str">
        <f>VLOOKUP(A175,[1]Sheet1!$A:$D,4,0)</f>
        <v>1-3</v>
      </c>
      <c r="U175" t="str">
        <f>VLOOKUP(A175,[1]Sheet1!$A:$E,5,0)</f>
        <v>08/12 16:00</v>
      </c>
      <c r="V175" t="s">
        <v>307</v>
      </c>
    </row>
    <row r="176" spans="1:22" hidden="1" x14ac:dyDescent="0.25">
      <c r="A176" t="str">
        <f>B176&amp;C176</f>
        <v>Kamil KleprlikRoman Hudeczek</v>
      </c>
      <c r="B176" t="s">
        <v>299</v>
      </c>
      <c r="C176" t="s">
        <v>292</v>
      </c>
      <c r="D176">
        <v>70</v>
      </c>
      <c r="E176">
        <v>70</v>
      </c>
      <c r="F176">
        <v>66.666666666666657</v>
      </c>
      <c r="G176">
        <v>4</v>
      </c>
      <c r="H176">
        <v>4.05</v>
      </c>
      <c r="I176">
        <v>17.899999999999999</v>
      </c>
      <c r="J176">
        <v>18.45</v>
      </c>
      <c r="K176">
        <v>18.75</v>
      </c>
      <c r="L176">
        <v>18.7</v>
      </c>
      <c r="M176">
        <v>35</v>
      </c>
      <c r="N176">
        <v>45</v>
      </c>
      <c r="O176">
        <v>40</v>
      </c>
      <c r="P176">
        <v>50</v>
      </c>
      <c r="Q176" t="s">
        <v>299</v>
      </c>
      <c r="R176" t="s">
        <v>292</v>
      </c>
      <c r="S176" t="s">
        <v>299</v>
      </c>
      <c r="T176" t="str">
        <f>VLOOKUP(A176,[1]Sheet1!$A:$D,4,0)</f>
        <v>2-3</v>
      </c>
      <c r="U176" t="str">
        <f>VLOOKUP(A176,[1]Sheet1!$A:$E,5,0)</f>
        <v>08/12 15:30</v>
      </c>
      <c r="V176" t="s">
        <v>308</v>
      </c>
    </row>
    <row r="177" spans="1:22" hidden="1" x14ac:dyDescent="0.25">
      <c r="A177" t="str">
        <f>B177&amp;C177</f>
        <v>Roman BuricPavel Sprynar</v>
      </c>
      <c r="B177" t="s">
        <v>38</v>
      </c>
      <c r="C177" t="s">
        <v>297</v>
      </c>
      <c r="D177">
        <v>70</v>
      </c>
      <c r="E177">
        <v>57.894736842105267</v>
      </c>
      <c r="F177">
        <v>66.666666666666657</v>
      </c>
      <c r="G177">
        <v>3.9</v>
      </c>
      <c r="H177">
        <v>3.6842105263157889</v>
      </c>
      <c r="I177">
        <v>19.149999999999999</v>
      </c>
      <c r="J177">
        <v>17.736842105263161</v>
      </c>
      <c r="K177">
        <v>18.2</v>
      </c>
      <c r="L177">
        <v>18.15789473684211</v>
      </c>
      <c r="M177">
        <v>75</v>
      </c>
      <c r="N177">
        <v>52.631578947368418</v>
      </c>
      <c r="O177">
        <v>50</v>
      </c>
      <c r="P177">
        <v>68.421052631578945</v>
      </c>
      <c r="Q177" t="s">
        <v>38</v>
      </c>
      <c r="R177" t="s">
        <v>297</v>
      </c>
      <c r="S177" t="s">
        <v>297</v>
      </c>
      <c r="T177" t="str">
        <f>VLOOKUP(A177,[1]Sheet1!$A:$D,4,0)</f>
        <v>1-3</v>
      </c>
      <c r="U177" t="str">
        <f>VLOOKUP(A177,[1]Sheet1!$A:$E,5,0)</f>
        <v>08/12 15:30</v>
      </c>
      <c r="V177" t="s">
        <v>309</v>
      </c>
    </row>
    <row r="178" spans="1:22" hidden="1" x14ac:dyDescent="0.25">
      <c r="A178" t="str">
        <f>B178&amp;C178</f>
        <v>Karel HonsJaromir Vyboch</v>
      </c>
      <c r="B178" t="s">
        <v>310</v>
      </c>
      <c r="C178" t="s">
        <v>53</v>
      </c>
      <c r="D178">
        <v>55.000000000000007</v>
      </c>
      <c r="E178">
        <v>70</v>
      </c>
      <c r="F178">
        <v>60.869565217391312</v>
      </c>
      <c r="G178">
        <v>3.75</v>
      </c>
      <c r="H178">
        <v>4.05</v>
      </c>
      <c r="I178">
        <v>19.05</v>
      </c>
      <c r="J178">
        <v>17.95</v>
      </c>
      <c r="K178">
        <v>17.7</v>
      </c>
      <c r="L178">
        <v>19.8</v>
      </c>
      <c r="M178">
        <v>45</v>
      </c>
      <c r="N178">
        <v>45</v>
      </c>
      <c r="O178">
        <v>45</v>
      </c>
      <c r="P178">
        <v>65</v>
      </c>
      <c r="Q178" t="s">
        <v>53</v>
      </c>
      <c r="R178" t="s">
        <v>53</v>
      </c>
      <c r="S178" t="s">
        <v>53</v>
      </c>
      <c r="T178" t="str">
        <f>VLOOKUP(A178,[1]Sheet1!$A:$D,4,0)</f>
        <v>0-3</v>
      </c>
      <c r="U178" t="str">
        <f>VLOOKUP(A178,[1]Sheet1!$A:$E,5,0)</f>
        <v>08/12 15:00</v>
      </c>
      <c r="V178" t="s">
        <v>311</v>
      </c>
    </row>
    <row r="179" spans="1:22" hidden="1" x14ac:dyDescent="0.25">
      <c r="A179" t="str">
        <f>B179&amp;C179</f>
        <v>Milan ChalupnicekMiloslav Lubas</v>
      </c>
      <c r="B179" t="s">
        <v>302</v>
      </c>
      <c r="C179" t="s">
        <v>296</v>
      </c>
      <c r="D179">
        <v>57.894736842105267</v>
      </c>
      <c r="E179">
        <v>70</v>
      </c>
      <c r="F179">
        <v>100</v>
      </c>
      <c r="G179">
        <v>3.4736842105263159</v>
      </c>
      <c r="H179">
        <v>4</v>
      </c>
      <c r="I179">
        <v>17.89473684210526</v>
      </c>
      <c r="J179">
        <v>18.399999999999999</v>
      </c>
      <c r="K179">
        <v>16</v>
      </c>
      <c r="L179">
        <v>18.55</v>
      </c>
      <c r="M179">
        <v>21.05263157894737</v>
      </c>
      <c r="N179">
        <v>40</v>
      </c>
      <c r="O179">
        <v>42.105263157894733</v>
      </c>
      <c r="P179">
        <v>50</v>
      </c>
      <c r="Q179" t="s">
        <v>302</v>
      </c>
      <c r="R179" t="s">
        <v>296</v>
      </c>
      <c r="S179" t="s">
        <v>296</v>
      </c>
      <c r="T179" t="str">
        <f>VLOOKUP(A179,[1]Sheet1!$A:$D,4,0)</f>
        <v>1-3</v>
      </c>
      <c r="U179" t="str">
        <f>VLOOKUP(A179,[1]Sheet1!$A:$E,5,0)</f>
        <v>08/12 15:00</v>
      </c>
      <c r="V179" t="s">
        <v>312</v>
      </c>
    </row>
    <row r="180" spans="1:22" hidden="1" x14ac:dyDescent="0.25">
      <c r="A180" t="str">
        <f>B180&amp;C180</f>
        <v>Miroslav AdamecLadislav Janousek</v>
      </c>
      <c r="B180" t="s">
        <v>63</v>
      </c>
      <c r="C180" t="s">
        <v>306</v>
      </c>
      <c r="D180">
        <v>77.272727272727266</v>
      </c>
      <c r="E180">
        <v>70</v>
      </c>
      <c r="F180">
        <v>57.142857142857139</v>
      </c>
      <c r="G180">
        <v>4.0909090909090908</v>
      </c>
      <c r="H180">
        <v>3.9</v>
      </c>
      <c r="I180">
        <v>18.81818181818182</v>
      </c>
      <c r="J180">
        <v>19.45</v>
      </c>
      <c r="K180">
        <v>20.18181818181818</v>
      </c>
      <c r="L180">
        <v>19.55</v>
      </c>
      <c r="M180">
        <v>36.363636363636367</v>
      </c>
      <c r="N180">
        <v>45</v>
      </c>
      <c r="O180">
        <v>50</v>
      </c>
      <c r="P180">
        <v>70</v>
      </c>
      <c r="Q180" t="s">
        <v>306</v>
      </c>
      <c r="R180" t="s">
        <v>306</v>
      </c>
      <c r="S180" t="s">
        <v>306</v>
      </c>
      <c r="T180" t="str">
        <f>VLOOKUP(A180,[1]Sheet1!$A:$D,4,0)</f>
        <v>1-3</v>
      </c>
      <c r="U180" t="str">
        <f>VLOOKUP(A180,[1]Sheet1!$A:$E,5,0)</f>
        <v>08/12 15:00</v>
      </c>
      <c r="V180" t="s">
        <v>313</v>
      </c>
    </row>
    <row r="181" spans="1:22" hidden="1" x14ac:dyDescent="0.25">
      <c r="A181" t="str">
        <f>B181&amp;C181</f>
        <v>Tadeas ZikaKamil Kleprlik</v>
      </c>
      <c r="B181" t="s">
        <v>57</v>
      </c>
      <c r="C181" t="s">
        <v>299</v>
      </c>
      <c r="D181">
        <v>70</v>
      </c>
      <c r="E181">
        <v>70</v>
      </c>
      <c r="F181">
        <v>77.777777777777786</v>
      </c>
      <c r="G181">
        <v>4.0999999999999996</v>
      </c>
      <c r="H181">
        <v>4</v>
      </c>
      <c r="I181">
        <v>18.649999999999999</v>
      </c>
      <c r="J181">
        <v>17.899999999999999</v>
      </c>
      <c r="K181">
        <v>20.3</v>
      </c>
      <c r="L181">
        <v>18.75</v>
      </c>
      <c r="M181">
        <v>30</v>
      </c>
      <c r="N181">
        <v>35</v>
      </c>
      <c r="O181">
        <v>30</v>
      </c>
      <c r="P181">
        <v>40</v>
      </c>
      <c r="Q181" t="s">
        <v>299</v>
      </c>
      <c r="R181" t="s">
        <v>299</v>
      </c>
      <c r="S181" t="s">
        <v>299</v>
      </c>
      <c r="T181" t="str">
        <f>VLOOKUP(A181,[1]Sheet1!$A:$D,4,0)</f>
        <v>1-3</v>
      </c>
      <c r="U181" t="str">
        <f>VLOOKUP(A181,[1]Sheet1!$A:$E,5,0)</f>
        <v>08/12 14:30</v>
      </c>
      <c r="V181" t="s">
        <v>314</v>
      </c>
    </row>
    <row r="182" spans="1:22" hidden="1" x14ac:dyDescent="0.25">
      <c r="A182" t="str">
        <f>B182&amp;C182</f>
        <v>Roman HudeczekOldrich Vrtal</v>
      </c>
      <c r="B182" t="s">
        <v>292</v>
      </c>
      <c r="C182" t="s">
        <v>56</v>
      </c>
      <c r="D182">
        <v>70</v>
      </c>
      <c r="E182">
        <v>65</v>
      </c>
      <c r="F182">
        <v>73.529411764705884</v>
      </c>
      <c r="G182">
        <v>4.05</v>
      </c>
      <c r="H182">
        <v>4</v>
      </c>
      <c r="I182">
        <v>18.45</v>
      </c>
      <c r="J182">
        <v>19.600000000000001</v>
      </c>
      <c r="K182">
        <v>18.7</v>
      </c>
      <c r="L182">
        <v>19.850000000000001</v>
      </c>
      <c r="M182">
        <v>45</v>
      </c>
      <c r="N182">
        <v>45</v>
      </c>
      <c r="O182">
        <v>50</v>
      </c>
      <c r="P182">
        <v>65</v>
      </c>
      <c r="Q182" t="s">
        <v>56</v>
      </c>
      <c r="R182" t="s">
        <v>56</v>
      </c>
      <c r="S182" t="s">
        <v>56</v>
      </c>
      <c r="T182" t="str">
        <f>VLOOKUP(A182,[1]Sheet1!$A:$D,4,0)</f>
        <v>3-1</v>
      </c>
      <c r="U182" t="str">
        <f>VLOOKUP(A182,[1]Sheet1!$A:$E,5,0)</f>
        <v>08/12 14:00</v>
      </c>
      <c r="V182" t="s">
        <v>315</v>
      </c>
    </row>
    <row r="183" spans="1:22" hidden="1" x14ac:dyDescent="0.25">
      <c r="A183" t="str">
        <f>B183&amp;C183</f>
        <v>Pavel SprynarMilan Chalupnicek</v>
      </c>
      <c r="B183" t="s">
        <v>297</v>
      </c>
      <c r="C183" t="s">
        <v>302</v>
      </c>
      <c r="D183">
        <v>57.894736842105267</v>
      </c>
      <c r="E183">
        <v>57.894736842105267</v>
      </c>
      <c r="F183">
        <v>71.428571428571431</v>
      </c>
      <c r="G183">
        <v>3.6842105263157889</v>
      </c>
      <c r="H183">
        <v>3.4736842105263159</v>
      </c>
      <c r="I183">
        <v>17.736842105263161</v>
      </c>
      <c r="J183">
        <v>17.89473684210526</v>
      </c>
      <c r="K183">
        <v>18.15789473684211</v>
      </c>
      <c r="L183">
        <v>16</v>
      </c>
      <c r="M183">
        <v>52.631578947368418</v>
      </c>
      <c r="N183">
        <v>21.05263157894737</v>
      </c>
      <c r="O183">
        <v>68.421052631578945</v>
      </c>
      <c r="P183">
        <v>42.105263157894733</v>
      </c>
      <c r="Q183" t="s">
        <v>297</v>
      </c>
      <c r="R183" t="s">
        <v>297</v>
      </c>
      <c r="S183" t="s">
        <v>302</v>
      </c>
      <c r="T183" t="str">
        <f>VLOOKUP(A183,[1]Sheet1!$A:$D,4,0)</f>
        <v>2-3</v>
      </c>
      <c r="U183" t="str">
        <f>VLOOKUP(A183,[1]Sheet1!$A:$E,5,0)</f>
        <v>08/12 14:00</v>
      </c>
      <c r="V183" t="s">
        <v>316</v>
      </c>
    </row>
    <row r="184" spans="1:22" hidden="1" x14ac:dyDescent="0.25">
      <c r="A184" t="str">
        <f>B184&amp;C184</f>
        <v>Jan JablonovskyMiroslav Adamec</v>
      </c>
      <c r="B184" t="s">
        <v>305</v>
      </c>
      <c r="C184" t="s">
        <v>63</v>
      </c>
      <c r="D184">
        <v>80.952380952380949</v>
      </c>
      <c r="E184">
        <v>77.272727272727266</v>
      </c>
      <c r="F184">
        <v>78.260869565217391</v>
      </c>
      <c r="G184">
        <v>4.1904761904761907</v>
      </c>
      <c r="H184">
        <v>4.0909090909090908</v>
      </c>
      <c r="I184">
        <v>18.904761904761909</v>
      </c>
      <c r="J184">
        <v>18.81818181818182</v>
      </c>
      <c r="K184">
        <v>18.904761904761909</v>
      </c>
      <c r="L184">
        <v>20.18181818181818</v>
      </c>
      <c r="M184">
        <v>57.142857142857139</v>
      </c>
      <c r="N184">
        <v>36.363636363636367</v>
      </c>
      <c r="O184">
        <v>61.904761904761912</v>
      </c>
      <c r="P184">
        <v>50</v>
      </c>
      <c r="Q184" t="s">
        <v>305</v>
      </c>
      <c r="R184" t="s">
        <v>305</v>
      </c>
      <c r="S184" t="s">
        <v>305</v>
      </c>
      <c r="T184" t="str">
        <f>VLOOKUP(A184,[1]Sheet1!$A:$D,4,0)</f>
        <v>3-1</v>
      </c>
      <c r="U184" t="str">
        <f>VLOOKUP(A184,[1]Sheet1!$A:$E,5,0)</f>
        <v>08/12 14:00</v>
      </c>
      <c r="V184" t="s">
        <v>317</v>
      </c>
    </row>
    <row r="185" spans="1:22" hidden="1" x14ac:dyDescent="0.25">
      <c r="A185" t="str">
        <f>B185&amp;C185</f>
        <v>Radim JarosKarel Hons</v>
      </c>
      <c r="B185" t="s">
        <v>294</v>
      </c>
      <c r="C185" t="s">
        <v>310</v>
      </c>
      <c r="D185">
        <v>55.000000000000007</v>
      </c>
      <c r="E185">
        <v>55.000000000000007</v>
      </c>
      <c r="F185">
        <v>133.33333333333329</v>
      </c>
      <c r="G185">
        <v>3.75</v>
      </c>
      <c r="H185">
        <v>3.75</v>
      </c>
      <c r="I185">
        <v>19.25</v>
      </c>
      <c r="J185">
        <v>19.05</v>
      </c>
      <c r="K185">
        <v>18.399999999999999</v>
      </c>
      <c r="L185">
        <v>17.7</v>
      </c>
      <c r="M185">
        <v>50</v>
      </c>
      <c r="N185">
        <v>45</v>
      </c>
      <c r="O185">
        <v>40</v>
      </c>
      <c r="P185">
        <v>45</v>
      </c>
      <c r="Q185" t="s">
        <v>294</v>
      </c>
      <c r="R185" t="s">
        <v>310</v>
      </c>
      <c r="S185" t="s">
        <v>294</v>
      </c>
      <c r="T185" t="str">
        <f>VLOOKUP(A185,[1]Sheet1!$A:$D,4,0)</f>
        <v>3-1</v>
      </c>
      <c r="U185" t="str">
        <f>VLOOKUP(A185,[1]Sheet1!$A:$E,5,0)</f>
        <v>08/12 14:00</v>
      </c>
      <c r="V185" t="s">
        <v>318</v>
      </c>
    </row>
    <row r="186" spans="1:22" hidden="1" x14ac:dyDescent="0.25">
      <c r="A186" t="str">
        <f>B186&amp;C186</f>
        <v>Petr SvobodaMartin Cvecek</v>
      </c>
      <c r="B186" t="s">
        <v>319</v>
      </c>
      <c r="C186" t="s">
        <v>320</v>
      </c>
      <c r="D186">
        <v>65</v>
      </c>
      <c r="E186">
        <v>90</v>
      </c>
      <c r="F186">
        <v>100</v>
      </c>
      <c r="G186">
        <v>4.05</v>
      </c>
      <c r="H186">
        <v>4.3499999999999996</v>
      </c>
      <c r="I186">
        <v>17</v>
      </c>
      <c r="J186">
        <v>18.05</v>
      </c>
      <c r="K186">
        <v>19.350000000000001</v>
      </c>
      <c r="L186">
        <v>18.55</v>
      </c>
      <c r="M186">
        <v>70</v>
      </c>
      <c r="N186">
        <v>35</v>
      </c>
      <c r="O186">
        <v>45</v>
      </c>
      <c r="P186">
        <v>55.000000000000007</v>
      </c>
      <c r="Q186" t="s">
        <v>319</v>
      </c>
      <c r="R186" t="s">
        <v>320</v>
      </c>
      <c r="S186" t="s">
        <v>319</v>
      </c>
      <c r="T186" t="str">
        <f>VLOOKUP(A186,[1]Sheet1!$A:$D,4,0)</f>
        <v>3-2</v>
      </c>
      <c r="U186" t="str">
        <f>VLOOKUP(A186,[1]Sheet1!$A:$E,5,0)</f>
        <v>08/12 13:30</v>
      </c>
      <c r="V186" t="s">
        <v>321</v>
      </c>
    </row>
    <row r="187" spans="1:22" hidden="1" x14ac:dyDescent="0.25">
      <c r="A187" t="str">
        <f>B187&amp;C187</f>
        <v>Tomas DonatPavel Kulhanek</v>
      </c>
      <c r="B187" t="s">
        <v>322</v>
      </c>
      <c r="C187" t="s">
        <v>323</v>
      </c>
      <c r="D187">
        <v>80</v>
      </c>
      <c r="E187">
        <v>55.000000000000007</v>
      </c>
      <c r="F187">
        <v>116.6666666666667</v>
      </c>
      <c r="G187">
        <v>4.1500000000000004</v>
      </c>
      <c r="H187">
        <v>3.85</v>
      </c>
      <c r="I187">
        <v>19.100000000000001</v>
      </c>
      <c r="J187">
        <v>18</v>
      </c>
      <c r="K187">
        <v>19.600000000000001</v>
      </c>
      <c r="L187">
        <v>17.55</v>
      </c>
      <c r="M187">
        <v>50</v>
      </c>
      <c r="N187">
        <v>40</v>
      </c>
      <c r="O187">
        <v>65</v>
      </c>
      <c r="P187">
        <v>40</v>
      </c>
      <c r="Q187" t="s">
        <v>323</v>
      </c>
      <c r="R187" t="s">
        <v>322</v>
      </c>
      <c r="S187" t="s">
        <v>322</v>
      </c>
      <c r="T187" t="str">
        <f>VLOOKUP(A187,[1]Sheet1!$A:$D,4,0)</f>
        <v>3-1</v>
      </c>
      <c r="U187" t="str">
        <f>VLOOKUP(A187,[1]Sheet1!$A:$E,5,0)</f>
        <v>08/12 13:30</v>
      </c>
      <c r="V187" t="s">
        <v>324</v>
      </c>
    </row>
    <row r="188" spans="1:22" hidden="1" x14ac:dyDescent="0.25">
      <c r="A188" t="str">
        <f>B188&amp;C188</f>
        <v>Frantisek JustJiri Pozarsky</v>
      </c>
      <c r="B188" t="s">
        <v>325</v>
      </c>
      <c r="C188" t="s">
        <v>326</v>
      </c>
      <c r="D188">
        <v>55.000000000000007</v>
      </c>
      <c r="E188">
        <v>80</v>
      </c>
      <c r="F188">
        <v>68.627450980392155</v>
      </c>
      <c r="G188">
        <v>3.85</v>
      </c>
      <c r="H188">
        <v>4.3</v>
      </c>
      <c r="I188">
        <v>18.149999999999999</v>
      </c>
      <c r="J188">
        <v>17.75</v>
      </c>
      <c r="K188">
        <v>18.8</v>
      </c>
      <c r="L188">
        <v>19.05</v>
      </c>
      <c r="M188">
        <v>50</v>
      </c>
      <c r="N188">
        <v>55.000000000000007</v>
      </c>
      <c r="O188">
        <v>50</v>
      </c>
      <c r="P188">
        <v>65</v>
      </c>
      <c r="Q188" t="s">
        <v>326</v>
      </c>
      <c r="R188" t="s">
        <v>326</v>
      </c>
      <c r="S188" t="s">
        <v>326</v>
      </c>
      <c r="T188" t="str">
        <f>VLOOKUP(A188,[1]Sheet1!$A:$D,4,0)</f>
        <v>0-3</v>
      </c>
      <c r="U188" t="str">
        <f>VLOOKUP(A188,[1]Sheet1!$A:$E,5,0)</f>
        <v>08/12 13:30</v>
      </c>
      <c r="V188" t="s">
        <v>327</v>
      </c>
    </row>
    <row r="189" spans="1:22" hidden="1" x14ac:dyDescent="0.25">
      <c r="A189" t="str">
        <f>B189&amp;C189</f>
        <v>Borek MoravecMatej Mazurek</v>
      </c>
      <c r="B189" t="s">
        <v>328</v>
      </c>
      <c r="C189" t="s">
        <v>45</v>
      </c>
      <c r="D189">
        <v>50</v>
      </c>
      <c r="E189">
        <v>80</v>
      </c>
      <c r="F189">
        <v>53.846153846153847</v>
      </c>
      <c r="G189">
        <v>3.6</v>
      </c>
      <c r="H189">
        <v>4.0999999999999996</v>
      </c>
      <c r="I189">
        <v>19.5</v>
      </c>
      <c r="J189">
        <v>18.899999999999999</v>
      </c>
      <c r="K189">
        <v>18.149999999999999</v>
      </c>
      <c r="L189">
        <v>18.3</v>
      </c>
      <c r="M189">
        <v>45</v>
      </c>
      <c r="N189">
        <v>65</v>
      </c>
      <c r="O189">
        <v>55.000000000000007</v>
      </c>
      <c r="P189">
        <v>55.000000000000007</v>
      </c>
      <c r="Q189" t="s">
        <v>45</v>
      </c>
      <c r="R189" t="s">
        <v>328</v>
      </c>
      <c r="S189" t="s">
        <v>328</v>
      </c>
      <c r="T189" t="str">
        <f>VLOOKUP(A189,[1]Sheet1!$A:$D,4,0)</f>
        <v>0-3</v>
      </c>
      <c r="U189" t="str">
        <f>VLOOKUP(A189,[1]Sheet1!$A:$E,5,0)</f>
        <v>08/12 13:30</v>
      </c>
      <c r="V189" t="s">
        <v>329</v>
      </c>
    </row>
    <row r="190" spans="1:22" hidden="1" x14ac:dyDescent="0.25">
      <c r="A190" t="str">
        <f>B190&amp;C190</f>
        <v>Martin ZizkaAles Krejci</v>
      </c>
      <c r="B190" t="s">
        <v>330</v>
      </c>
      <c r="C190" t="s">
        <v>185</v>
      </c>
      <c r="D190">
        <v>75</v>
      </c>
      <c r="E190">
        <v>60</v>
      </c>
      <c r="F190">
        <v>56.410256410256409</v>
      </c>
      <c r="G190">
        <v>4.0999999999999996</v>
      </c>
      <c r="H190">
        <v>3.85</v>
      </c>
      <c r="I190">
        <v>18</v>
      </c>
      <c r="J190">
        <v>18.149999999999999</v>
      </c>
      <c r="K190">
        <v>18.25</v>
      </c>
      <c r="L190">
        <v>17.45</v>
      </c>
      <c r="M190">
        <v>40</v>
      </c>
      <c r="N190">
        <v>55.000000000000007</v>
      </c>
      <c r="O190">
        <v>45</v>
      </c>
      <c r="P190">
        <v>60</v>
      </c>
      <c r="Q190" t="s">
        <v>330</v>
      </c>
      <c r="R190" t="s">
        <v>185</v>
      </c>
      <c r="S190" t="s">
        <v>330</v>
      </c>
      <c r="T190" t="str">
        <f>VLOOKUP(A190,[1]Sheet1!$A:$D,4,0)</f>
        <v>0-3</v>
      </c>
      <c r="U190" t="str">
        <f>VLOOKUP(A190,[1]Sheet1!$A:$E,5,0)</f>
        <v>08/12 13:00</v>
      </c>
      <c r="V190" t="s">
        <v>331</v>
      </c>
    </row>
    <row r="191" spans="1:22" hidden="1" x14ac:dyDescent="0.25">
      <c r="A191" t="str">
        <f>B191&amp;C191</f>
        <v>Jiri ZuzanekJaroslav Vanek</v>
      </c>
      <c r="B191" t="s">
        <v>332</v>
      </c>
      <c r="C191" t="s">
        <v>333</v>
      </c>
      <c r="D191">
        <v>90</v>
      </c>
      <c r="E191">
        <v>71.428571428571431</v>
      </c>
      <c r="F191">
        <v>100</v>
      </c>
      <c r="G191">
        <v>4.4000000000000004</v>
      </c>
      <c r="H191">
        <v>4.0476190476190466</v>
      </c>
      <c r="I191">
        <v>18.399999999999999</v>
      </c>
      <c r="J191">
        <v>19</v>
      </c>
      <c r="K191">
        <v>18.100000000000001</v>
      </c>
      <c r="L191">
        <v>17.857142857142861</v>
      </c>
      <c r="M191">
        <v>60</v>
      </c>
      <c r="N191">
        <v>33.333333333333329</v>
      </c>
      <c r="O191">
        <v>45</v>
      </c>
      <c r="P191">
        <v>42.857142857142847</v>
      </c>
      <c r="Q191" t="s">
        <v>332</v>
      </c>
      <c r="R191" t="s">
        <v>333</v>
      </c>
      <c r="S191" t="s">
        <v>332</v>
      </c>
      <c r="T191" t="str">
        <f>VLOOKUP(A191,[1]Sheet1!$A:$D,4,0)</f>
        <v>3-1</v>
      </c>
      <c r="U191" t="str">
        <f>VLOOKUP(A191,[1]Sheet1!$A:$E,5,0)</f>
        <v>08/12 13:00</v>
      </c>
      <c r="V191" s="4" t="s">
        <v>334</v>
      </c>
    </row>
    <row r="192" spans="1:22" hidden="1" x14ac:dyDescent="0.25">
      <c r="A192" t="str">
        <f>B192&amp;C192</f>
        <v>Lubor SulavaJan Pleskot</v>
      </c>
      <c r="B192" t="s">
        <v>90</v>
      </c>
      <c r="C192" t="s">
        <v>60</v>
      </c>
      <c r="D192">
        <v>66.666666666666657</v>
      </c>
      <c r="E192">
        <v>85.714285714285708</v>
      </c>
      <c r="F192">
        <v>70.967741935483872</v>
      </c>
      <c r="G192">
        <v>4.0476190476190466</v>
      </c>
      <c r="H192">
        <v>4.1428571428571432</v>
      </c>
      <c r="I192">
        <v>17.571428571428569</v>
      </c>
      <c r="J192">
        <v>19.285714285714281</v>
      </c>
      <c r="K192">
        <v>18.571428571428569</v>
      </c>
      <c r="L192">
        <v>18.666666666666671</v>
      </c>
      <c r="M192">
        <v>47.619047619047613</v>
      </c>
      <c r="N192">
        <v>57.142857142857139</v>
      </c>
      <c r="O192">
        <v>47.619047619047613</v>
      </c>
      <c r="P192">
        <v>33.333333333333329</v>
      </c>
      <c r="Q192" t="s">
        <v>90</v>
      </c>
      <c r="R192" t="s">
        <v>60</v>
      </c>
      <c r="S192" t="s">
        <v>60</v>
      </c>
      <c r="T192" t="str">
        <f>VLOOKUP(A192,[1]Sheet1!$A:$D,4,0)</f>
        <v>2-3</v>
      </c>
      <c r="U192" t="str">
        <f>VLOOKUP(A192,[1]Sheet1!$A:$E,5,0)</f>
        <v>08/12 13:00</v>
      </c>
      <c r="V192" t="s">
        <v>335</v>
      </c>
    </row>
    <row r="193" spans="1:22" hidden="1" x14ac:dyDescent="0.25">
      <c r="A193" t="str">
        <f>B193&amp;C193</f>
        <v>Jan PleskotLubor Sulava</v>
      </c>
      <c r="B193" t="s">
        <v>60</v>
      </c>
      <c r="C193" t="s">
        <v>90</v>
      </c>
      <c r="D193">
        <v>85.714285714285708</v>
      </c>
      <c r="E193">
        <v>66.666666666666657</v>
      </c>
      <c r="F193">
        <v>70.967741935483872</v>
      </c>
      <c r="G193">
        <v>4.1428571428571432</v>
      </c>
      <c r="H193">
        <v>4.0476190476190466</v>
      </c>
      <c r="I193">
        <v>19.285714285714281</v>
      </c>
      <c r="J193">
        <v>17.571428571428569</v>
      </c>
      <c r="K193">
        <v>18.666666666666671</v>
      </c>
      <c r="L193">
        <v>18.571428571428569</v>
      </c>
      <c r="M193">
        <v>57.142857142857139</v>
      </c>
      <c r="N193">
        <v>47.619047619047613</v>
      </c>
      <c r="O193">
        <v>33.333333333333329</v>
      </c>
      <c r="P193">
        <v>47.619047619047613</v>
      </c>
      <c r="Q193" t="s">
        <v>90</v>
      </c>
      <c r="R193" t="s">
        <v>90</v>
      </c>
      <c r="S193" t="s">
        <v>60</v>
      </c>
      <c r="T193" t="str">
        <f>VLOOKUP(A193,[1]Sheet1!$A:$D,4,0)</f>
        <v>1-3</v>
      </c>
      <c r="U193" t="str">
        <f>VLOOKUP(A193,[1]Sheet1!$A:$E,5,0)</f>
        <v>08/12 12:30</v>
      </c>
      <c r="V193" t="s">
        <v>336</v>
      </c>
    </row>
    <row r="194" spans="1:22" hidden="1" x14ac:dyDescent="0.25">
      <c r="A194" t="str">
        <f>B194&amp;C194</f>
        <v>Frantisek JustJiri Zuzanek</v>
      </c>
      <c r="B194" t="s">
        <v>325</v>
      </c>
      <c r="C194" t="s">
        <v>332</v>
      </c>
      <c r="D194">
        <v>55.000000000000007</v>
      </c>
      <c r="E194">
        <v>90</v>
      </c>
      <c r="F194">
        <v>80</v>
      </c>
      <c r="G194">
        <v>3.85</v>
      </c>
      <c r="H194">
        <v>4.4000000000000004</v>
      </c>
      <c r="I194">
        <v>18.149999999999999</v>
      </c>
      <c r="J194">
        <v>18.399999999999999</v>
      </c>
      <c r="K194">
        <v>18.8</v>
      </c>
      <c r="L194">
        <v>18.100000000000001</v>
      </c>
      <c r="M194">
        <v>50</v>
      </c>
      <c r="N194">
        <v>60</v>
      </c>
      <c r="O194">
        <v>50</v>
      </c>
      <c r="P194">
        <v>45</v>
      </c>
      <c r="Q194" t="s">
        <v>325</v>
      </c>
      <c r="R194" t="s">
        <v>332</v>
      </c>
      <c r="S194" t="s">
        <v>325</v>
      </c>
      <c r="T194" t="str">
        <f>VLOOKUP(A194,[1]Sheet1!$A:$D,4,0)</f>
        <v>3-0</v>
      </c>
      <c r="U194" t="str">
        <f>VLOOKUP(A194,[1]Sheet1!$A:$E,5,0)</f>
        <v>08/12 12:30</v>
      </c>
      <c r="V194" t="s">
        <v>337</v>
      </c>
    </row>
    <row r="195" spans="1:22" hidden="1" x14ac:dyDescent="0.25">
      <c r="A195" t="str">
        <f>B195&amp;C195</f>
        <v>Borek MoravecRadim Urbaniec</v>
      </c>
      <c r="B195" t="s">
        <v>328</v>
      </c>
      <c r="C195" t="s">
        <v>44</v>
      </c>
      <c r="D195">
        <v>50</v>
      </c>
      <c r="E195">
        <v>80</v>
      </c>
      <c r="F195">
        <v>85.714285714285708</v>
      </c>
      <c r="G195">
        <v>3.6</v>
      </c>
      <c r="H195">
        <v>4</v>
      </c>
      <c r="I195">
        <v>19.5</v>
      </c>
      <c r="J195">
        <v>19.05</v>
      </c>
      <c r="K195">
        <v>18.149999999999999</v>
      </c>
      <c r="L195">
        <v>17.600000000000001</v>
      </c>
      <c r="M195">
        <v>45</v>
      </c>
      <c r="N195">
        <v>55.000000000000007</v>
      </c>
      <c r="O195">
        <v>55.000000000000007</v>
      </c>
      <c r="P195">
        <v>40</v>
      </c>
      <c r="Q195" t="s">
        <v>44</v>
      </c>
      <c r="R195" t="s">
        <v>328</v>
      </c>
      <c r="S195" t="s">
        <v>44</v>
      </c>
      <c r="T195" t="str">
        <f>VLOOKUP(A195,[1]Sheet1!$A:$D,4,0)</f>
        <v>3-0</v>
      </c>
      <c r="U195" t="str">
        <f>VLOOKUP(A195,[1]Sheet1!$A:$E,5,0)</f>
        <v>08/12 12:30</v>
      </c>
      <c r="V195" t="s">
        <v>338</v>
      </c>
    </row>
    <row r="196" spans="1:22" hidden="1" x14ac:dyDescent="0.25">
      <c r="A196" t="str">
        <f>B196&amp;C196</f>
        <v>Pavel KulhanekTomas Donat</v>
      </c>
      <c r="B196" t="s">
        <v>323</v>
      </c>
      <c r="C196" t="s">
        <v>322</v>
      </c>
      <c r="D196">
        <v>55.000000000000007</v>
      </c>
      <c r="E196">
        <v>80</v>
      </c>
      <c r="F196">
        <v>116.6666666666667</v>
      </c>
      <c r="G196">
        <v>3.85</v>
      </c>
      <c r="H196">
        <v>4.1500000000000004</v>
      </c>
      <c r="I196">
        <v>18</v>
      </c>
      <c r="J196">
        <v>19.100000000000001</v>
      </c>
      <c r="K196">
        <v>17.55</v>
      </c>
      <c r="L196">
        <v>19.600000000000001</v>
      </c>
      <c r="M196">
        <v>40</v>
      </c>
      <c r="N196">
        <v>50</v>
      </c>
      <c r="O196">
        <v>40</v>
      </c>
      <c r="P196">
        <v>65</v>
      </c>
      <c r="Q196" t="s">
        <v>323</v>
      </c>
      <c r="R196" t="s">
        <v>322</v>
      </c>
      <c r="S196" t="s">
        <v>322</v>
      </c>
      <c r="T196" t="str">
        <f>VLOOKUP(A196,[1]Sheet1!$A:$D,4,0)</f>
        <v>2-3</v>
      </c>
      <c r="U196" t="str">
        <f>VLOOKUP(A196,[1]Sheet1!$A:$E,5,0)</f>
        <v>08/12 12:00</v>
      </c>
      <c r="V196" t="s">
        <v>339</v>
      </c>
    </row>
    <row r="197" spans="1:22" hidden="1" x14ac:dyDescent="0.25">
      <c r="A197" t="str">
        <f>B197&amp;C197</f>
        <v>David StusekMatej Mazurek</v>
      </c>
      <c r="B197" t="s">
        <v>340</v>
      </c>
      <c r="C197" t="s">
        <v>45</v>
      </c>
      <c r="D197">
        <v>65</v>
      </c>
      <c r="E197">
        <v>80</v>
      </c>
      <c r="F197">
        <v>81.818181818181827</v>
      </c>
      <c r="G197">
        <v>4.05</v>
      </c>
      <c r="H197">
        <v>4.0999999999999996</v>
      </c>
      <c r="I197">
        <v>17.8</v>
      </c>
      <c r="J197">
        <v>18.899999999999999</v>
      </c>
      <c r="K197">
        <v>17.399999999999999</v>
      </c>
      <c r="L197">
        <v>18.3</v>
      </c>
      <c r="M197">
        <v>70</v>
      </c>
      <c r="N197">
        <v>65</v>
      </c>
      <c r="O197">
        <v>40</v>
      </c>
      <c r="P197">
        <v>55.000000000000007</v>
      </c>
      <c r="Q197" t="s">
        <v>340</v>
      </c>
      <c r="R197" t="s">
        <v>45</v>
      </c>
      <c r="S197" t="s">
        <v>45</v>
      </c>
      <c r="T197" t="str">
        <f>VLOOKUP(A197,[1]Sheet1!$A:$D,4,0)</f>
        <v>2-3</v>
      </c>
      <c r="U197" t="str">
        <f>VLOOKUP(A197,[1]Sheet1!$A:$E,5,0)</f>
        <v>08/12 12:00</v>
      </c>
      <c r="V197" t="s">
        <v>341</v>
      </c>
    </row>
    <row r="198" spans="1:22" hidden="1" x14ac:dyDescent="0.25">
      <c r="A198" t="str">
        <f>B198&amp;C198</f>
        <v>Jaroslav VanekJiri Pozarsky</v>
      </c>
      <c r="B198" t="s">
        <v>333</v>
      </c>
      <c r="C198" t="s">
        <v>326</v>
      </c>
      <c r="D198">
        <v>71.428571428571431</v>
      </c>
      <c r="E198">
        <v>80</v>
      </c>
      <c r="F198">
        <v>77.777777777777786</v>
      </c>
      <c r="G198">
        <v>4.0476190476190466</v>
      </c>
      <c r="H198">
        <v>4.3</v>
      </c>
      <c r="I198">
        <v>19</v>
      </c>
      <c r="J198">
        <v>17.75</v>
      </c>
      <c r="K198">
        <v>17.857142857142861</v>
      </c>
      <c r="L198">
        <v>19.05</v>
      </c>
      <c r="M198">
        <v>33.333333333333329</v>
      </c>
      <c r="N198">
        <v>55.000000000000007</v>
      </c>
      <c r="O198">
        <v>42.857142857142847</v>
      </c>
      <c r="P198">
        <v>65</v>
      </c>
      <c r="Q198" t="s">
        <v>333</v>
      </c>
      <c r="R198" t="s">
        <v>326</v>
      </c>
      <c r="S198" t="s">
        <v>333</v>
      </c>
      <c r="T198" t="str">
        <f>VLOOKUP(A198,[1]Sheet1!$A:$D,4,0)</f>
        <v>3-2</v>
      </c>
      <c r="U198" t="str">
        <f>VLOOKUP(A198,[1]Sheet1!$A:$E,5,0)</f>
        <v>08/12 12:00</v>
      </c>
      <c r="V198" t="s">
        <v>342</v>
      </c>
    </row>
    <row r="199" spans="1:22" hidden="1" x14ac:dyDescent="0.25">
      <c r="A199" t="str">
        <f>B199&amp;C199</f>
        <v>Lubor SulavaPavel Kulhanek</v>
      </c>
      <c r="B199" t="s">
        <v>90</v>
      </c>
      <c r="C199" t="s">
        <v>323</v>
      </c>
      <c r="D199">
        <v>66.666666666666657</v>
      </c>
      <c r="E199">
        <v>55.000000000000007</v>
      </c>
      <c r="F199">
        <v>54.54545454545454</v>
      </c>
      <c r="G199">
        <v>4.0476190476190466</v>
      </c>
      <c r="H199">
        <v>3.85</v>
      </c>
      <c r="I199">
        <v>17.571428571428569</v>
      </c>
      <c r="J199">
        <v>18</v>
      </c>
      <c r="K199">
        <v>18.571428571428569</v>
      </c>
      <c r="L199">
        <v>17.55</v>
      </c>
      <c r="M199">
        <v>47.619047619047613</v>
      </c>
      <c r="N199">
        <v>40</v>
      </c>
      <c r="O199">
        <v>47.619047619047613</v>
      </c>
      <c r="P199">
        <v>40</v>
      </c>
      <c r="Q199" t="s">
        <v>323</v>
      </c>
      <c r="R199" t="s">
        <v>323</v>
      </c>
      <c r="S199" t="s">
        <v>323</v>
      </c>
      <c r="T199" t="str">
        <f>VLOOKUP(A199,[1]Sheet1!$A:$D,4,0)</f>
        <v>1-3</v>
      </c>
      <c r="U199" t="str">
        <f>VLOOKUP(A199,[1]Sheet1!$A:$E,5,0)</f>
        <v>08/12 11:30</v>
      </c>
      <c r="V199" t="s">
        <v>343</v>
      </c>
    </row>
    <row r="200" spans="1:22" hidden="1" x14ac:dyDescent="0.25">
      <c r="A200" t="str">
        <f>B200&amp;C200</f>
        <v>Ales KrejciPetr Svoboda</v>
      </c>
      <c r="B200" t="s">
        <v>185</v>
      </c>
      <c r="C200" t="s">
        <v>319</v>
      </c>
      <c r="D200">
        <v>60</v>
      </c>
      <c r="E200">
        <v>65</v>
      </c>
      <c r="F200">
        <v>100</v>
      </c>
      <c r="G200">
        <v>3.85</v>
      </c>
      <c r="H200">
        <v>4.05</v>
      </c>
      <c r="I200">
        <v>18.149999999999999</v>
      </c>
      <c r="J200">
        <v>17</v>
      </c>
      <c r="K200">
        <v>17.45</v>
      </c>
      <c r="L200">
        <v>19.350000000000001</v>
      </c>
      <c r="M200">
        <v>55.000000000000007</v>
      </c>
      <c r="N200">
        <v>70</v>
      </c>
      <c r="O200">
        <v>60</v>
      </c>
      <c r="P200">
        <v>45</v>
      </c>
      <c r="Q200" t="s">
        <v>185</v>
      </c>
      <c r="R200" t="s">
        <v>185</v>
      </c>
      <c r="S200" t="s">
        <v>319</v>
      </c>
      <c r="T200" t="str">
        <f>VLOOKUP(A200,[1]Sheet1!$A:$D,4,0)</f>
        <v>2-3</v>
      </c>
      <c r="U200" t="str">
        <f>VLOOKUP(A200,[1]Sheet1!$A:$E,5,0)</f>
        <v>08/12 11:30</v>
      </c>
      <c r="V200" t="s">
        <v>344</v>
      </c>
    </row>
    <row r="201" spans="1:22" hidden="1" x14ac:dyDescent="0.25">
      <c r="A201" t="str">
        <f>B201&amp;C201</f>
        <v>Martin ZizkaMartin Cvecek</v>
      </c>
      <c r="B201" t="s">
        <v>330</v>
      </c>
      <c r="C201" t="s">
        <v>320</v>
      </c>
      <c r="D201">
        <v>75</v>
      </c>
      <c r="E201">
        <v>90</v>
      </c>
      <c r="F201">
        <v>100</v>
      </c>
      <c r="G201">
        <v>4.0999999999999996</v>
      </c>
      <c r="H201">
        <v>4.3499999999999996</v>
      </c>
      <c r="I201">
        <v>18</v>
      </c>
      <c r="J201">
        <v>18.05</v>
      </c>
      <c r="K201">
        <v>18.25</v>
      </c>
      <c r="L201">
        <v>18.55</v>
      </c>
      <c r="M201">
        <v>40</v>
      </c>
      <c r="N201">
        <v>35</v>
      </c>
      <c r="O201">
        <v>45</v>
      </c>
      <c r="P201">
        <v>55.000000000000007</v>
      </c>
      <c r="Q201" t="s">
        <v>330</v>
      </c>
      <c r="R201" t="s">
        <v>320</v>
      </c>
      <c r="S201" t="s">
        <v>320</v>
      </c>
      <c r="T201" t="str">
        <f>VLOOKUP(A201,[1]Sheet1!$A:$D,4,0)</f>
        <v>1-3</v>
      </c>
      <c r="U201" t="str">
        <f>VLOOKUP(A201,[1]Sheet1!$A:$E,5,0)</f>
        <v>08/12 11:00</v>
      </c>
      <c r="V201" s="4" t="s">
        <v>345</v>
      </c>
    </row>
    <row r="202" spans="1:22" hidden="1" x14ac:dyDescent="0.25">
      <c r="A202" t="str">
        <f>B202&amp;C202</f>
        <v>Jan PleskotTomas Donat</v>
      </c>
      <c r="B202" t="s">
        <v>60</v>
      </c>
      <c r="C202" t="s">
        <v>322</v>
      </c>
      <c r="D202">
        <v>85.714285714285708</v>
      </c>
      <c r="E202">
        <v>80</v>
      </c>
      <c r="F202">
        <v>133.33333333333329</v>
      </c>
      <c r="G202">
        <v>4.1428571428571432</v>
      </c>
      <c r="H202">
        <v>4.1500000000000004</v>
      </c>
      <c r="I202">
        <v>19.285714285714281</v>
      </c>
      <c r="J202">
        <v>19.100000000000001</v>
      </c>
      <c r="K202">
        <v>18.666666666666671</v>
      </c>
      <c r="L202">
        <v>19.600000000000001</v>
      </c>
      <c r="M202">
        <v>57.142857142857139</v>
      </c>
      <c r="N202">
        <v>50</v>
      </c>
      <c r="O202">
        <v>33.333333333333329</v>
      </c>
      <c r="P202">
        <v>65</v>
      </c>
      <c r="Q202" t="s">
        <v>322</v>
      </c>
      <c r="R202" t="s">
        <v>322</v>
      </c>
      <c r="S202" t="s">
        <v>322</v>
      </c>
      <c r="T202" t="str">
        <f>VLOOKUP(A202,[1]Sheet1!$A:$D,4,0)</f>
        <v>2-3</v>
      </c>
      <c r="U202" t="str">
        <f>VLOOKUP(A202,[1]Sheet1!$A:$E,5,0)</f>
        <v>08/12 11:00</v>
      </c>
      <c r="V202" s="4" t="s">
        <v>346</v>
      </c>
    </row>
    <row r="203" spans="1:22" hidden="1" x14ac:dyDescent="0.25">
      <c r="A203" t="str">
        <f>B203&amp;C203</f>
        <v>Tomas DonatLubor Sulava</v>
      </c>
      <c r="B203" t="s">
        <v>322</v>
      </c>
      <c r="C203" t="s">
        <v>90</v>
      </c>
      <c r="D203">
        <v>80</v>
      </c>
      <c r="E203">
        <v>66.666666666666657</v>
      </c>
      <c r="F203">
        <v>100</v>
      </c>
      <c r="G203">
        <v>4.1500000000000004</v>
      </c>
      <c r="H203">
        <v>4.0476190476190466</v>
      </c>
      <c r="I203">
        <v>19.100000000000001</v>
      </c>
      <c r="J203">
        <v>17.571428571428569</v>
      </c>
      <c r="K203">
        <v>19.600000000000001</v>
      </c>
      <c r="L203">
        <v>18.571428571428569</v>
      </c>
      <c r="M203">
        <v>50</v>
      </c>
      <c r="N203">
        <v>47.619047619047613</v>
      </c>
      <c r="O203">
        <v>65</v>
      </c>
      <c r="P203">
        <v>47.619047619047613</v>
      </c>
      <c r="Q203" t="s">
        <v>90</v>
      </c>
      <c r="R203" t="s">
        <v>322</v>
      </c>
      <c r="S203" t="s">
        <v>322</v>
      </c>
      <c r="T203" t="str">
        <f>VLOOKUP(A203,[1]Sheet1!$A:$D,4,0)</f>
        <v>3-2</v>
      </c>
      <c r="U203" t="str">
        <f>VLOOKUP(A203,[1]Sheet1!$A:$E,5,0)</f>
        <v>08/12 10:30</v>
      </c>
      <c r="V203" t="s">
        <v>347</v>
      </c>
    </row>
    <row r="204" spans="1:22" hidden="1" x14ac:dyDescent="0.25">
      <c r="A204" t="str">
        <f>B204&amp;C204</f>
        <v>Matej MazurekRadim Urbaniec</v>
      </c>
      <c r="B204" t="s">
        <v>45</v>
      </c>
      <c r="C204" t="s">
        <v>44</v>
      </c>
      <c r="D204">
        <v>80</v>
      </c>
      <c r="E204">
        <v>80</v>
      </c>
      <c r="F204">
        <v>84.615384615384613</v>
      </c>
      <c r="G204">
        <v>4.0999999999999996</v>
      </c>
      <c r="H204">
        <v>4</v>
      </c>
      <c r="I204">
        <v>18.899999999999999</v>
      </c>
      <c r="J204">
        <v>19.05</v>
      </c>
      <c r="K204">
        <v>18.3</v>
      </c>
      <c r="L204">
        <v>17.600000000000001</v>
      </c>
      <c r="M204">
        <v>65</v>
      </c>
      <c r="N204">
        <v>55.000000000000007</v>
      </c>
      <c r="O204">
        <v>55.000000000000007</v>
      </c>
      <c r="P204">
        <v>40</v>
      </c>
      <c r="Q204" t="s">
        <v>45</v>
      </c>
      <c r="R204" t="s">
        <v>45</v>
      </c>
      <c r="S204" t="s">
        <v>45</v>
      </c>
      <c r="T204" t="str">
        <f>VLOOKUP(A204,[1]Sheet1!$A:$D,4,0)</f>
        <v>3-1</v>
      </c>
      <c r="U204" t="str">
        <f>VLOOKUP(A204,[1]Sheet1!$A:$E,5,0)</f>
        <v>08/12 10:30</v>
      </c>
      <c r="V204" t="s">
        <v>348</v>
      </c>
    </row>
    <row r="205" spans="1:22" hidden="1" x14ac:dyDescent="0.25">
      <c r="A205" t="str">
        <f>B205&amp;C205</f>
        <v>Jiri PozarskyJiri Zuzanek</v>
      </c>
      <c r="B205" t="s">
        <v>326</v>
      </c>
      <c r="C205" t="s">
        <v>332</v>
      </c>
      <c r="D205">
        <v>80</v>
      </c>
      <c r="E205">
        <v>90</v>
      </c>
      <c r="F205">
        <v>73.333333333333329</v>
      </c>
      <c r="G205">
        <v>4.3</v>
      </c>
      <c r="H205">
        <v>4.4000000000000004</v>
      </c>
      <c r="I205">
        <v>17.75</v>
      </c>
      <c r="J205">
        <v>18.399999999999999</v>
      </c>
      <c r="K205">
        <v>19.05</v>
      </c>
      <c r="L205">
        <v>18.100000000000001</v>
      </c>
      <c r="M205">
        <v>55.000000000000007</v>
      </c>
      <c r="N205">
        <v>60</v>
      </c>
      <c r="O205">
        <v>65</v>
      </c>
      <c r="P205">
        <v>45</v>
      </c>
      <c r="Q205" t="s">
        <v>332</v>
      </c>
      <c r="R205" t="s">
        <v>326</v>
      </c>
      <c r="S205" t="s">
        <v>326</v>
      </c>
      <c r="T205" t="str">
        <f>VLOOKUP(A205,[1]Sheet1!$A:$D,4,0)</f>
        <v>3-1</v>
      </c>
      <c r="U205" t="str">
        <f>VLOOKUP(A205,[1]Sheet1!$A:$E,5,0)</f>
        <v>08/12 10:30</v>
      </c>
      <c r="V205" t="s">
        <v>349</v>
      </c>
    </row>
    <row r="206" spans="1:22" hidden="1" x14ac:dyDescent="0.25">
      <c r="A206" t="str">
        <f>B206&amp;C206</f>
        <v>Martin CvecekAles Krejci</v>
      </c>
      <c r="B206" t="s">
        <v>320</v>
      </c>
      <c r="C206" t="s">
        <v>185</v>
      </c>
      <c r="D206">
        <v>90</v>
      </c>
      <c r="E206">
        <v>60</v>
      </c>
      <c r="F206">
        <v>76.923076923076934</v>
      </c>
      <c r="G206">
        <v>4.3499999999999996</v>
      </c>
      <c r="H206">
        <v>3.85</v>
      </c>
      <c r="I206">
        <v>18.05</v>
      </c>
      <c r="J206">
        <v>18.149999999999999</v>
      </c>
      <c r="K206">
        <v>18.55</v>
      </c>
      <c r="L206">
        <v>17.45</v>
      </c>
      <c r="M206">
        <v>35</v>
      </c>
      <c r="N206">
        <v>55.000000000000007</v>
      </c>
      <c r="O206">
        <v>55.000000000000007</v>
      </c>
      <c r="P206">
        <v>60</v>
      </c>
      <c r="Q206" t="s">
        <v>320</v>
      </c>
      <c r="R206" t="s">
        <v>320</v>
      </c>
      <c r="S206" t="s">
        <v>320</v>
      </c>
      <c r="T206" t="str">
        <f>VLOOKUP(A206,[1]Sheet1!$A:$D,4,0)</f>
        <v>3-0</v>
      </c>
      <c r="U206" t="str">
        <f>VLOOKUP(A206,[1]Sheet1!$A:$E,5,0)</f>
        <v>08/12 10:30</v>
      </c>
      <c r="V206" t="s">
        <v>350</v>
      </c>
    </row>
    <row r="207" spans="1:22" hidden="1" x14ac:dyDescent="0.25">
      <c r="A207" t="str">
        <f>B207&amp;C207</f>
        <v>Petr SvobodaMartin Zizka</v>
      </c>
      <c r="B207" t="s">
        <v>319</v>
      </c>
      <c r="C207" t="s">
        <v>330</v>
      </c>
      <c r="D207">
        <v>65</v>
      </c>
      <c r="E207">
        <v>75</v>
      </c>
      <c r="F207">
        <v>66.666666666666657</v>
      </c>
      <c r="G207">
        <v>4.05</v>
      </c>
      <c r="H207">
        <v>4.0999999999999996</v>
      </c>
      <c r="I207">
        <v>17</v>
      </c>
      <c r="J207">
        <v>18</v>
      </c>
      <c r="K207">
        <v>19.350000000000001</v>
      </c>
      <c r="L207">
        <v>18.25</v>
      </c>
      <c r="M207">
        <v>70</v>
      </c>
      <c r="N207">
        <v>40</v>
      </c>
      <c r="O207">
        <v>45</v>
      </c>
      <c r="P207">
        <v>45</v>
      </c>
      <c r="Q207" t="s">
        <v>319</v>
      </c>
      <c r="R207" t="s">
        <v>330</v>
      </c>
      <c r="S207" t="s">
        <v>319</v>
      </c>
      <c r="T207" t="str">
        <f>VLOOKUP(A207,[1]Sheet1!$A:$D,4,0)</f>
        <v>3-1</v>
      </c>
      <c r="U207" t="str">
        <f>VLOOKUP(A207,[1]Sheet1!$A:$E,5,0)</f>
        <v>08/12 10:00</v>
      </c>
      <c r="V207" t="s">
        <v>351</v>
      </c>
    </row>
    <row r="208" spans="1:22" hidden="1" x14ac:dyDescent="0.25">
      <c r="A208" t="str">
        <f>B208&amp;C208</f>
        <v>Jaroslav VanekFrantisek Just</v>
      </c>
      <c r="B208" t="s">
        <v>333</v>
      </c>
      <c r="C208" t="s">
        <v>325</v>
      </c>
      <c r="D208">
        <v>71.428571428571431</v>
      </c>
      <c r="E208">
        <v>55.000000000000007</v>
      </c>
      <c r="F208">
        <v>80</v>
      </c>
      <c r="G208">
        <v>4.0476190476190466</v>
      </c>
      <c r="H208">
        <v>3.85</v>
      </c>
      <c r="I208">
        <v>19</v>
      </c>
      <c r="J208">
        <v>18.149999999999999</v>
      </c>
      <c r="K208">
        <v>17.857142857142861</v>
      </c>
      <c r="L208">
        <v>18.8</v>
      </c>
      <c r="M208">
        <v>33.333333333333329</v>
      </c>
      <c r="N208">
        <v>50</v>
      </c>
      <c r="O208">
        <v>42.857142857142847</v>
      </c>
      <c r="P208">
        <v>50</v>
      </c>
      <c r="Q208" t="s">
        <v>325</v>
      </c>
      <c r="R208" t="s">
        <v>325</v>
      </c>
      <c r="S208" t="s">
        <v>325</v>
      </c>
      <c r="T208" t="str">
        <f>VLOOKUP(A208,[1]Sheet1!$A:$D,4,0)</f>
        <v>0-3</v>
      </c>
      <c r="U208" t="str">
        <f>VLOOKUP(A208,[1]Sheet1!$A:$E,5,0)</f>
        <v>08/12 10:00</v>
      </c>
      <c r="V208" t="s">
        <v>352</v>
      </c>
    </row>
    <row r="209" spans="1:22" hidden="1" x14ac:dyDescent="0.25">
      <c r="A209" t="str">
        <f>B209&amp;C209</f>
        <v>David StusekBorek Moravec</v>
      </c>
      <c r="B209" t="s">
        <v>340</v>
      </c>
      <c r="C209" t="s">
        <v>328</v>
      </c>
      <c r="D209">
        <v>65</v>
      </c>
      <c r="E209">
        <v>50</v>
      </c>
      <c r="F209">
        <v>70</v>
      </c>
      <c r="G209">
        <v>4.05</v>
      </c>
      <c r="H209">
        <v>3.6</v>
      </c>
      <c r="I209">
        <v>17.8</v>
      </c>
      <c r="J209">
        <v>19.5</v>
      </c>
      <c r="K209">
        <v>17.399999999999999</v>
      </c>
      <c r="L209">
        <v>18.149999999999999</v>
      </c>
      <c r="M209">
        <v>70</v>
      </c>
      <c r="N209">
        <v>45</v>
      </c>
      <c r="O209">
        <v>40</v>
      </c>
      <c r="P209">
        <v>55.000000000000007</v>
      </c>
      <c r="Q209" t="s">
        <v>340</v>
      </c>
      <c r="R209" t="s">
        <v>328</v>
      </c>
      <c r="S209" t="s">
        <v>340</v>
      </c>
      <c r="T209" t="str">
        <f>VLOOKUP(A209,[1]Sheet1!$A:$D,4,0)</f>
        <v>3-0</v>
      </c>
      <c r="U209" t="str">
        <f>VLOOKUP(A209,[1]Sheet1!$A:$E,5,0)</f>
        <v>08/12 10:00</v>
      </c>
      <c r="V209" t="s">
        <v>353</v>
      </c>
    </row>
    <row r="210" spans="1:22" hidden="1" x14ac:dyDescent="0.25">
      <c r="A210" t="str">
        <f>B210&amp;C210</f>
        <v>Milan FikarMiloslav Kotil</v>
      </c>
      <c r="B210" t="s">
        <v>354</v>
      </c>
      <c r="C210" t="s">
        <v>110</v>
      </c>
      <c r="D210">
        <v>80</v>
      </c>
      <c r="E210">
        <v>80</v>
      </c>
      <c r="F210">
        <v>85.714285714285708</v>
      </c>
      <c r="G210">
        <v>4.3499999999999996</v>
      </c>
      <c r="H210">
        <v>4.1500000000000004</v>
      </c>
      <c r="I210">
        <v>18.5</v>
      </c>
      <c r="J210">
        <v>19</v>
      </c>
      <c r="K210">
        <v>18.95</v>
      </c>
      <c r="L210">
        <v>18.350000000000001</v>
      </c>
      <c r="M210">
        <v>40</v>
      </c>
      <c r="N210">
        <v>50</v>
      </c>
      <c r="O210">
        <v>40</v>
      </c>
      <c r="P210">
        <v>40</v>
      </c>
      <c r="Q210" t="s">
        <v>110</v>
      </c>
      <c r="R210" t="s">
        <v>110</v>
      </c>
      <c r="S210" t="s">
        <v>110</v>
      </c>
      <c r="T210" t="str">
        <f>VLOOKUP(A210,[1]Sheet1!$A:$D,4,0)</f>
        <v>3-2</v>
      </c>
      <c r="U210" t="str">
        <f>VLOOKUP(A210,[1]Sheet1!$A:$E,5,0)</f>
        <v>08/12 09:30</v>
      </c>
      <c r="V210" t="s">
        <v>355</v>
      </c>
    </row>
    <row r="211" spans="1:22" hidden="1" x14ac:dyDescent="0.25">
      <c r="A211" t="str">
        <f>B211&amp;C211</f>
        <v>Marek KostalRadim Pavelka</v>
      </c>
      <c r="B211" t="s">
        <v>356</v>
      </c>
      <c r="C211" t="s">
        <v>357</v>
      </c>
      <c r="D211">
        <v>60</v>
      </c>
      <c r="E211">
        <v>76.19047619047619</v>
      </c>
      <c r="F211">
        <v>100</v>
      </c>
      <c r="G211">
        <v>4</v>
      </c>
      <c r="H211">
        <v>4.2380952380952381</v>
      </c>
      <c r="I211">
        <v>18.100000000000001</v>
      </c>
      <c r="J211">
        <v>18.285714285714281</v>
      </c>
      <c r="K211">
        <v>18.5</v>
      </c>
      <c r="L211">
        <v>17.476190476190471</v>
      </c>
      <c r="M211">
        <v>35</v>
      </c>
      <c r="N211">
        <v>38.095238095238088</v>
      </c>
      <c r="O211">
        <v>35</v>
      </c>
      <c r="P211">
        <v>42.857142857142847</v>
      </c>
      <c r="Q211" t="s">
        <v>356</v>
      </c>
      <c r="R211" t="s">
        <v>357</v>
      </c>
      <c r="S211" t="s">
        <v>356</v>
      </c>
      <c r="T211" t="str">
        <f>VLOOKUP(A211,[1]Sheet1!$A:$D,4,0)</f>
        <v>3-2</v>
      </c>
      <c r="U211" t="str">
        <f>VLOOKUP(A211,[1]Sheet1!$A:$E,5,0)</f>
        <v>08/12 09:30</v>
      </c>
      <c r="V211" t="s">
        <v>358</v>
      </c>
    </row>
    <row r="212" spans="1:22" x14ac:dyDescent="0.25">
      <c r="A212" t="str">
        <f>B212&amp;C212</f>
        <v>Marek ZaskodnyJakub Stusek</v>
      </c>
      <c r="B212" t="s">
        <v>359</v>
      </c>
      <c r="C212" t="s">
        <v>360</v>
      </c>
      <c r="D212">
        <v>65</v>
      </c>
      <c r="E212">
        <v>55.000000000000007</v>
      </c>
      <c r="F212">
        <v>73.469387755102048</v>
      </c>
      <c r="G212">
        <v>3.8</v>
      </c>
      <c r="H212">
        <v>3.7</v>
      </c>
      <c r="I212">
        <v>19.05</v>
      </c>
      <c r="J212">
        <v>19.100000000000001</v>
      </c>
      <c r="K212">
        <v>19.05</v>
      </c>
      <c r="L212">
        <v>19.899999999999999</v>
      </c>
      <c r="M212">
        <v>35</v>
      </c>
      <c r="N212">
        <v>40</v>
      </c>
      <c r="O212">
        <v>35</v>
      </c>
      <c r="P212">
        <v>30</v>
      </c>
      <c r="Q212" t="s">
        <v>359</v>
      </c>
      <c r="R212" t="s">
        <v>360</v>
      </c>
      <c r="S212" t="s">
        <v>360</v>
      </c>
      <c r="T212" t="str">
        <f>VLOOKUP(A212,[1]Sheet1!$A:$D,4,0)</f>
        <v>1-3</v>
      </c>
      <c r="U212" t="str">
        <f>VLOOKUP(A212,[1]Sheet1!$A:$E,5,0)</f>
        <v>08/12 09:00</v>
      </c>
      <c r="V212" t="s">
        <v>361</v>
      </c>
    </row>
    <row r="213" spans="1:22" x14ac:dyDescent="0.25">
      <c r="A213" t="str">
        <f>B213&amp;C213</f>
        <v>Vlastimil PeckaJosef Belovsky</v>
      </c>
      <c r="B213" t="s">
        <v>362</v>
      </c>
      <c r="C213" t="s">
        <v>363</v>
      </c>
      <c r="D213">
        <v>60</v>
      </c>
      <c r="E213">
        <v>55.000000000000007</v>
      </c>
      <c r="F213">
        <v>85.294117647058826</v>
      </c>
      <c r="G213">
        <v>3.85</v>
      </c>
      <c r="H213">
        <v>3.9</v>
      </c>
      <c r="I213">
        <v>18</v>
      </c>
      <c r="J213">
        <v>18.5</v>
      </c>
      <c r="K213">
        <v>18.600000000000001</v>
      </c>
      <c r="L213">
        <v>18.600000000000001</v>
      </c>
      <c r="M213">
        <v>40</v>
      </c>
      <c r="N213">
        <v>45</v>
      </c>
      <c r="O213">
        <v>35</v>
      </c>
      <c r="P213">
        <v>45</v>
      </c>
      <c r="Q213" t="s">
        <v>363</v>
      </c>
      <c r="R213" t="s">
        <v>363</v>
      </c>
      <c r="S213" t="s">
        <v>362</v>
      </c>
      <c r="T213" t="str">
        <f>VLOOKUP(A213,[1]Sheet1!$A:$D,4,0)</f>
        <v>3-0</v>
      </c>
      <c r="U213" t="str">
        <f>VLOOKUP(A213,[1]Sheet1!$A:$E,5,0)</f>
        <v>08/12 09:00</v>
      </c>
      <c r="V213" t="s">
        <v>364</v>
      </c>
    </row>
    <row r="214" spans="1:22" x14ac:dyDescent="0.25">
      <c r="A214" t="str">
        <f>B214&amp;C214</f>
        <v>Radek LimburskyJan Zitnik</v>
      </c>
      <c r="B214" t="s">
        <v>365</v>
      </c>
      <c r="C214" t="s">
        <v>366</v>
      </c>
      <c r="D214">
        <v>70</v>
      </c>
      <c r="E214">
        <v>70</v>
      </c>
      <c r="F214">
        <v>66.666666666666657</v>
      </c>
      <c r="G214">
        <v>4.05</v>
      </c>
      <c r="H214">
        <v>4.05</v>
      </c>
      <c r="I214">
        <v>20.7</v>
      </c>
      <c r="J214">
        <v>19.7</v>
      </c>
      <c r="K214">
        <v>18.600000000000001</v>
      </c>
      <c r="L214">
        <v>19.350000000000001</v>
      </c>
      <c r="M214">
        <v>40</v>
      </c>
      <c r="N214">
        <v>35</v>
      </c>
      <c r="O214">
        <v>70</v>
      </c>
      <c r="P214">
        <v>65</v>
      </c>
      <c r="Q214" t="s">
        <v>365</v>
      </c>
      <c r="R214" t="s">
        <v>365</v>
      </c>
      <c r="S214" t="s">
        <v>365</v>
      </c>
      <c r="T214" t="str">
        <f>VLOOKUP(A214,[1]Sheet1!$A:$D,4,0)</f>
        <v>3-2</v>
      </c>
      <c r="U214" t="str">
        <f>VLOOKUP(A214,[1]Sheet1!$A:$E,5,0)</f>
        <v>08/12 09:00</v>
      </c>
      <c r="V214" t="s">
        <v>367</v>
      </c>
    </row>
    <row r="215" spans="1:22" hidden="1" x14ac:dyDescent="0.25">
      <c r="A215" t="str">
        <f>B215&amp;C215</f>
        <v>Jakub StusekMarek Zaskodny</v>
      </c>
      <c r="B215" t="s">
        <v>360</v>
      </c>
      <c r="C215" t="s">
        <v>359</v>
      </c>
      <c r="D215">
        <v>55.000000000000007</v>
      </c>
      <c r="E215">
        <v>65</v>
      </c>
      <c r="F215">
        <v>73.469387755102048</v>
      </c>
      <c r="G215">
        <v>3.7</v>
      </c>
      <c r="H215">
        <v>3.8</v>
      </c>
      <c r="I215">
        <v>19.100000000000001</v>
      </c>
      <c r="J215">
        <v>19.05</v>
      </c>
      <c r="K215">
        <v>19.899999999999999</v>
      </c>
      <c r="L215">
        <v>19.05</v>
      </c>
      <c r="M215">
        <v>40</v>
      </c>
      <c r="N215">
        <v>35</v>
      </c>
      <c r="O215">
        <v>30</v>
      </c>
      <c r="P215">
        <v>35</v>
      </c>
      <c r="Q215" t="s">
        <v>359</v>
      </c>
      <c r="R215" t="s">
        <v>359</v>
      </c>
      <c r="S215" t="s">
        <v>359</v>
      </c>
      <c r="T215" t="str">
        <f>VLOOKUP(A215,[1]Sheet1!$A:$D,4,0)</f>
        <v>0-3</v>
      </c>
      <c r="U215" t="str">
        <f>VLOOKUP(A215,[1]Sheet1!$A:$E,5,0)</f>
        <v>08/12 08:30</v>
      </c>
      <c r="V215" t="s">
        <v>368</v>
      </c>
    </row>
    <row r="216" spans="1:22" hidden="1" x14ac:dyDescent="0.25">
      <c r="A216" t="str">
        <f>B216&amp;C216</f>
        <v>Michal RegnerDenis Hofman</v>
      </c>
      <c r="B216" t="s">
        <v>369</v>
      </c>
      <c r="C216" t="s">
        <v>81</v>
      </c>
      <c r="D216">
        <v>66.666666666666657</v>
      </c>
      <c r="E216">
        <v>86.36363636363636</v>
      </c>
      <c r="F216">
        <v>77.777777777777786</v>
      </c>
      <c r="G216">
        <v>3.8095238095238089</v>
      </c>
      <c r="H216">
        <v>4.2727272727272716</v>
      </c>
      <c r="I216">
        <v>18.428571428571431</v>
      </c>
      <c r="J216">
        <v>20.54545454545455</v>
      </c>
      <c r="K216">
        <v>17.666666666666671</v>
      </c>
      <c r="L216">
        <v>18.72727272727273</v>
      </c>
      <c r="M216">
        <v>52.380952380952387</v>
      </c>
      <c r="N216">
        <v>54.54545454545454</v>
      </c>
      <c r="O216">
        <v>52.380952380952387</v>
      </c>
      <c r="P216">
        <v>54.54545454545454</v>
      </c>
      <c r="Q216" t="s">
        <v>369</v>
      </c>
      <c r="R216" t="s">
        <v>369</v>
      </c>
      <c r="S216" t="s">
        <v>369</v>
      </c>
      <c r="T216" t="str">
        <f>VLOOKUP(A216,[1]Sheet1!$A:$D,4,0)</f>
        <v>1-3</v>
      </c>
      <c r="U216" t="str">
        <f>VLOOKUP(A216,[1]Sheet1!$A:$E,5,0)</f>
        <v>08/12 08:30</v>
      </c>
      <c r="V216" t="s">
        <v>370</v>
      </c>
    </row>
    <row r="217" spans="1:22" hidden="1" x14ac:dyDescent="0.25">
      <c r="A217" t="str">
        <f>B217&amp;C217</f>
        <v>Marek ZaskodnyMartin Biolek</v>
      </c>
      <c r="B217" t="s">
        <v>359</v>
      </c>
      <c r="C217" t="s">
        <v>371</v>
      </c>
      <c r="D217">
        <v>65</v>
      </c>
      <c r="E217">
        <v>55.000000000000007</v>
      </c>
      <c r="F217">
        <v>77.777777777777786</v>
      </c>
      <c r="G217">
        <v>3.8</v>
      </c>
      <c r="H217">
        <v>3.8</v>
      </c>
      <c r="I217">
        <v>19.05</v>
      </c>
      <c r="J217">
        <v>18.5</v>
      </c>
      <c r="K217">
        <v>19.05</v>
      </c>
      <c r="L217">
        <v>19.899999999999999</v>
      </c>
      <c r="M217">
        <v>35</v>
      </c>
      <c r="N217">
        <v>50</v>
      </c>
      <c r="O217">
        <v>35</v>
      </c>
      <c r="P217">
        <v>65</v>
      </c>
      <c r="Q217" t="s">
        <v>359</v>
      </c>
      <c r="R217" t="s">
        <v>371</v>
      </c>
      <c r="S217" t="s">
        <v>371</v>
      </c>
      <c r="T217" t="str">
        <f>VLOOKUP(A217,[1]Sheet1!$A:$D,4,0)</f>
        <v>1-3</v>
      </c>
      <c r="U217" t="str">
        <f>VLOOKUP(A217,[1]Sheet1!$A:$E,5,0)</f>
        <v>08/12 07:30</v>
      </c>
      <c r="V217" t="s">
        <v>372</v>
      </c>
    </row>
    <row r="218" spans="1:22" hidden="1" x14ac:dyDescent="0.25">
      <c r="A218" t="str">
        <f>B218&amp;C218</f>
        <v>Jakub StusekRadek Benes</v>
      </c>
      <c r="B218" t="s">
        <v>360</v>
      </c>
      <c r="C218" t="s">
        <v>373</v>
      </c>
      <c r="D218">
        <v>55.000000000000007</v>
      </c>
      <c r="E218">
        <v>65</v>
      </c>
      <c r="F218">
        <v>77.272727272727266</v>
      </c>
      <c r="G218">
        <v>3.7</v>
      </c>
      <c r="H218">
        <v>3.85</v>
      </c>
      <c r="I218">
        <v>19.100000000000001</v>
      </c>
      <c r="J218">
        <v>16.850000000000001</v>
      </c>
      <c r="K218">
        <v>19.899999999999999</v>
      </c>
      <c r="L218">
        <v>17.8</v>
      </c>
      <c r="M218">
        <v>40</v>
      </c>
      <c r="N218">
        <v>55.000000000000007</v>
      </c>
      <c r="O218">
        <v>30</v>
      </c>
      <c r="P218">
        <v>55.000000000000007</v>
      </c>
      <c r="Q218" t="s">
        <v>360</v>
      </c>
      <c r="R218" t="s">
        <v>373</v>
      </c>
      <c r="S218" t="s">
        <v>373</v>
      </c>
      <c r="T218" t="str">
        <f>VLOOKUP(A218,[1]Sheet1!$A:$D,4,0)</f>
        <v>1-3</v>
      </c>
      <c r="U218" t="str">
        <f>VLOOKUP(A218,[1]Sheet1!$A:$E,5,0)</f>
        <v>08/12 07:00</v>
      </c>
      <c r="V218" t="s">
        <v>374</v>
      </c>
    </row>
    <row r="219" spans="1:22" hidden="1" x14ac:dyDescent="0.25">
      <c r="A219" t="str">
        <f>B219&amp;C219</f>
        <v>Michal RegnerJiri Louda</v>
      </c>
      <c r="B219" t="s">
        <v>369</v>
      </c>
      <c r="C219" t="s">
        <v>82</v>
      </c>
      <c r="D219">
        <v>66.666666666666657</v>
      </c>
      <c r="E219">
        <v>65</v>
      </c>
      <c r="F219">
        <v>76.08695652173914</v>
      </c>
      <c r="G219">
        <v>3.8095238095238089</v>
      </c>
      <c r="H219">
        <v>3.5</v>
      </c>
      <c r="I219">
        <v>18.428571428571431</v>
      </c>
      <c r="J219">
        <v>18.149999999999999</v>
      </c>
      <c r="K219">
        <v>17.666666666666671</v>
      </c>
      <c r="L219">
        <v>16.45</v>
      </c>
      <c r="M219">
        <v>52.380952380952387</v>
      </c>
      <c r="N219">
        <v>65</v>
      </c>
      <c r="O219">
        <v>52.380952380952387</v>
      </c>
      <c r="P219">
        <v>55.000000000000007</v>
      </c>
      <c r="Q219" t="s">
        <v>369</v>
      </c>
      <c r="R219" t="s">
        <v>369</v>
      </c>
      <c r="S219" t="s">
        <v>82</v>
      </c>
      <c r="T219" t="str">
        <f>VLOOKUP(A219,[1]Sheet1!$A:$D,4,0)</f>
        <v>0-3</v>
      </c>
      <c r="U219" t="str">
        <f>VLOOKUP(A219,[1]Sheet1!$A:$E,5,0)</f>
        <v>08/12 07:00</v>
      </c>
      <c r="V219" t="s">
        <v>375</v>
      </c>
    </row>
    <row r="220" spans="1:22" hidden="1" x14ac:dyDescent="0.25">
      <c r="A220" t="str">
        <f>B220&amp;C220</f>
        <v>Radim PavelkaVlastimil Pecka</v>
      </c>
      <c r="B220" t="s">
        <v>357</v>
      </c>
      <c r="C220" t="s">
        <v>362</v>
      </c>
      <c r="D220">
        <v>76.19047619047619</v>
      </c>
      <c r="E220">
        <v>60</v>
      </c>
      <c r="F220">
        <v>56.521739130434781</v>
      </c>
      <c r="G220">
        <v>4.2380952380952381</v>
      </c>
      <c r="H220">
        <v>3.85</v>
      </c>
      <c r="I220">
        <v>18.285714285714281</v>
      </c>
      <c r="J220">
        <v>18</v>
      </c>
      <c r="K220">
        <v>17.476190476190471</v>
      </c>
      <c r="L220">
        <v>18.600000000000001</v>
      </c>
      <c r="M220">
        <v>38.095238095238088</v>
      </c>
      <c r="N220">
        <v>40</v>
      </c>
      <c r="O220">
        <v>42.857142857142847</v>
      </c>
      <c r="P220">
        <v>35</v>
      </c>
      <c r="Q220" t="s">
        <v>357</v>
      </c>
      <c r="R220" t="s">
        <v>362</v>
      </c>
      <c r="S220" t="s">
        <v>357</v>
      </c>
      <c r="T220" t="str">
        <f>VLOOKUP(A220,[1]Sheet1!$A:$D,4,0)</f>
        <v>3-0</v>
      </c>
      <c r="U220" t="str">
        <f>VLOOKUP(A220,[1]Sheet1!$A:$E,5,0)</f>
        <v>08/12 06:30</v>
      </c>
      <c r="V220" t="s">
        <v>376</v>
      </c>
    </row>
    <row r="221" spans="1:22" hidden="1" x14ac:dyDescent="0.25">
      <c r="A221" t="str">
        <f>B221&amp;C221</f>
        <v>Radek BenesMarek Zaskodny</v>
      </c>
      <c r="B221" t="s">
        <v>373</v>
      </c>
      <c r="C221" t="s">
        <v>359</v>
      </c>
      <c r="D221">
        <v>65</v>
      </c>
      <c r="E221">
        <v>65</v>
      </c>
      <c r="F221">
        <v>73.333333333333329</v>
      </c>
      <c r="G221">
        <v>3.85</v>
      </c>
      <c r="H221">
        <v>3.8</v>
      </c>
      <c r="I221">
        <v>16.850000000000001</v>
      </c>
      <c r="J221">
        <v>19.05</v>
      </c>
      <c r="K221">
        <v>17.8</v>
      </c>
      <c r="L221">
        <v>19.05</v>
      </c>
      <c r="M221">
        <v>55.000000000000007</v>
      </c>
      <c r="N221">
        <v>35</v>
      </c>
      <c r="O221">
        <v>55.000000000000007</v>
      </c>
      <c r="P221">
        <v>35</v>
      </c>
      <c r="Q221" t="s">
        <v>373</v>
      </c>
      <c r="R221" t="s">
        <v>373</v>
      </c>
      <c r="S221" t="s">
        <v>373</v>
      </c>
      <c r="T221" t="str">
        <f>VLOOKUP(A221,[1]Sheet1!$A:$D,4,0)</f>
        <v>3-1</v>
      </c>
      <c r="U221" t="str">
        <f>VLOOKUP(A221,[1]Sheet1!$A:$E,5,0)</f>
        <v>08/12 06:30</v>
      </c>
      <c r="V221" t="s">
        <v>377</v>
      </c>
    </row>
    <row r="222" spans="1:22" hidden="1" x14ac:dyDescent="0.25">
      <c r="A222" t="str">
        <f>B222&amp;C222</f>
        <v>Jan ZitnikMiloslav Kotil</v>
      </c>
      <c r="B222" t="s">
        <v>366</v>
      </c>
      <c r="C222" t="s">
        <v>110</v>
      </c>
      <c r="D222">
        <v>70</v>
      </c>
      <c r="E222">
        <v>80</v>
      </c>
      <c r="F222">
        <v>150</v>
      </c>
      <c r="G222">
        <v>4.05</v>
      </c>
      <c r="H222">
        <v>4.1500000000000004</v>
      </c>
      <c r="I222">
        <v>19.7</v>
      </c>
      <c r="J222">
        <v>19</v>
      </c>
      <c r="K222">
        <v>19.350000000000001</v>
      </c>
      <c r="L222">
        <v>18.350000000000001</v>
      </c>
      <c r="M222">
        <v>35</v>
      </c>
      <c r="N222">
        <v>50</v>
      </c>
      <c r="O222">
        <v>65</v>
      </c>
      <c r="P222">
        <v>40</v>
      </c>
      <c r="Q222" t="s">
        <v>110</v>
      </c>
      <c r="R222" t="s">
        <v>366</v>
      </c>
      <c r="S222" t="s">
        <v>110</v>
      </c>
      <c r="T222" t="str">
        <f>VLOOKUP(A222,[1]Sheet1!$A:$D,4,0)</f>
        <v>1-3</v>
      </c>
      <c r="U222" t="str">
        <f>VLOOKUP(A222,[1]Sheet1!$A:$E,5,0)</f>
        <v>08/12 06:30</v>
      </c>
      <c r="V222" s="4" t="s">
        <v>378</v>
      </c>
    </row>
    <row r="223" spans="1:22" hidden="1" x14ac:dyDescent="0.25">
      <c r="A223" t="str">
        <f>B223&amp;C223</f>
        <v>Jiri LoudaDenis Hofman</v>
      </c>
      <c r="B223" t="s">
        <v>82</v>
      </c>
      <c r="C223" t="s">
        <v>81</v>
      </c>
      <c r="D223">
        <v>65</v>
      </c>
      <c r="E223">
        <v>86.36363636363636</v>
      </c>
      <c r="F223">
        <v>80.219780219780219</v>
      </c>
      <c r="G223">
        <v>3.5</v>
      </c>
      <c r="H223">
        <v>4.2727272727272716</v>
      </c>
      <c r="I223">
        <v>18.149999999999999</v>
      </c>
      <c r="J223">
        <v>20.54545454545455</v>
      </c>
      <c r="K223">
        <v>16.45</v>
      </c>
      <c r="L223">
        <v>18.72727272727273</v>
      </c>
      <c r="M223">
        <v>65</v>
      </c>
      <c r="N223">
        <v>54.54545454545454</v>
      </c>
      <c r="O223">
        <v>55.000000000000007</v>
      </c>
      <c r="P223">
        <v>54.54545454545454</v>
      </c>
      <c r="Q223" t="s">
        <v>81</v>
      </c>
      <c r="R223" t="s">
        <v>82</v>
      </c>
      <c r="S223" t="s">
        <v>81</v>
      </c>
      <c r="T223" t="str">
        <f>VLOOKUP(A223,[1]Sheet1!$A:$D,4,0)</f>
        <v>2-3</v>
      </c>
      <c r="U223" t="str">
        <f>VLOOKUP(A223,[1]Sheet1!$A:$E,5,0)</f>
        <v>08/12 06:30</v>
      </c>
      <c r="V223" t="s">
        <v>379</v>
      </c>
    </row>
    <row r="224" spans="1:22" hidden="1" x14ac:dyDescent="0.25">
      <c r="A224" t="str">
        <f>B224&amp;C224</f>
        <v>Martin BiolekJakub Stusek</v>
      </c>
      <c r="B224" t="s">
        <v>371</v>
      </c>
      <c r="C224" t="s">
        <v>360</v>
      </c>
      <c r="D224">
        <v>55.000000000000007</v>
      </c>
      <c r="E224">
        <v>55.000000000000007</v>
      </c>
      <c r="F224">
        <v>50</v>
      </c>
      <c r="G224">
        <v>3.8</v>
      </c>
      <c r="H224">
        <v>3.7</v>
      </c>
      <c r="I224">
        <v>18.5</v>
      </c>
      <c r="J224">
        <v>19.100000000000001</v>
      </c>
      <c r="K224">
        <v>19.899999999999999</v>
      </c>
      <c r="L224">
        <v>19.899999999999999</v>
      </c>
      <c r="M224">
        <v>50</v>
      </c>
      <c r="N224">
        <v>40</v>
      </c>
      <c r="O224">
        <v>65</v>
      </c>
      <c r="P224">
        <v>30</v>
      </c>
      <c r="Q224" t="s">
        <v>371</v>
      </c>
      <c r="R224" t="s">
        <v>371</v>
      </c>
      <c r="S224" t="s">
        <v>371</v>
      </c>
      <c r="T224" t="str">
        <f>VLOOKUP(A224,[1]Sheet1!$A:$D,4,0)</f>
        <v>3-0</v>
      </c>
      <c r="U224" t="str">
        <f>VLOOKUP(A224,[1]Sheet1!$A:$E,5,0)</f>
        <v>08/12 06:00</v>
      </c>
      <c r="V224" t="s">
        <v>380</v>
      </c>
    </row>
    <row r="225" spans="1:22" hidden="1" x14ac:dyDescent="0.25">
      <c r="A225" t="str">
        <f>B225&amp;C225</f>
        <v>Josef BelovskyMarek Kostal</v>
      </c>
      <c r="B225" t="s">
        <v>363</v>
      </c>
      <c r="C225" t="s">
        <v>356</v>
      </c>
      <c r="D225">
        <v>55.000000000000007</v>
      </c>
      <c r="E225">
        <v>60</v>
      </c>
      <c r="F225">
        <v>75</v>
      </c>
      <c r="G225">
        <v>3.9</v>
      </c>
      <c r="H225">
        <v>4</v>
      </c>
      <c r="I225">
        <v>18.5</v>
      </c>
      <c r="J225">
        <v>18.100000000000001</v>
      </c>
      <c r="K225">
        <v>18.600000000000001</v>
      </c>
      <c r="L225">
        <v>18.5</v>
      </c>
      <c r="M225">
        <v>45</v>
      </c>
      <c r="N225">
        <v>35</v>
      </c>
      <c r="O225">
        <v>45</v>
      </c>
      <c r="P225">
        <v>35</v>
      </c>
      <c r="Q225" t="s">
        <v>363</v>
      </c>
      <c r="R225" t="s">
        <v>356</v>
      </c>
      <c r="S225" t="s">
        <v>363</v>
      </c>
      <c r="T225" t="str">
        <f>VLOOKUP(A225,[1]Sheet1!$A:$D,4,0)</f>
        <v>2-3</v>
      </c>
      <c r="U225" t="str">
        <f>VLOOKUP(A225,[1]Sheet1!$A:$E,5,0)</f>
        <v>08/12 06:00</v>
      </c>
      <c r="V225" t="s">
        <v>381</v>
      </c>
    </row>
    <row r="226" spans="1:22" hidden="1" x14ac:dyDescent="0.25">
      <c r="A226" t="str">
        <f>B226&amp;C226</f>
        <v>Karel BrozikRostyslav Kliuchuk</v>
      </c>
      <c r="B226" t="s">
        <v>273</v>
      </c>
      <c r="C226" t="s">
        <v>130</v>
      </c>
      <c r="D226">
        <v>72.727272727272734</v>
      </c>
      <c r="E226">
        <v>80.952380952380949</v>
      </c>
      <c r="F226">
        <v>75.362318840579718</v>
      </c>
      <c r="G226">
        <v>4.0454545454545459</v>
      </c>
      <c r="H226">
        <v>4.1904761904761907</v>
      </c>
      <c r="I226">
        <v>19</v>
      </c>
      <c r="J226">
        <v>18.666666666666671</v>
      </c>
      <c r="K226">
        <v>19.45454545454545</v>
      </c>
      <c r="L226">
        <v>18.857142857142861</v>
      </c>
      <c r="M226">
        <v>22.72727272727273</v>
      </c>
      <c r="N226">
        <v>66.666666666666657</v>
      </c>
      <c r="O226">
        <v>54.54545454545454</v>
      </c>
      <c r="P226">
        <v>42.857142857142847</v>
      </c>
      <c r="Q226" t="s">
        <v>273</v>
      </c>
      <c r="R226" t="s">
        <v>273</v>
      </c>
      <c r="S226" t="s">
        <v>130</v>
      </c>
      <c r="T226" t="str">
        <f>VLOOKUP(A226,[1]Sheet1!$A:$D,4,0)</f>
        <v>0-3</v>
      </c>
      <c r="U226" t="str">
        <f>VLOOKUP(A226,[1]Sheet1!$A:$E,5,0)</f>
        <v>08/12 03:00</v>
      </c>
      <c r="V226" t="s">
        <v>382</v>
      </c>
    </row>
    <row r="227" spans="1:22" hidden="1" x14ac:dyDescent="0.25">
      <c r="A227" t="str">
        <f>B227&amp;C227</f>
        <v>Jiri RuzickaRostyslav Kliuchuk</v>
      </c>
      <c r="B227" t="s">
        <v>383</v>
      </c>
      <c r="C227" t="s">
        <v>130</v>
      </c>
      <c r="D227">
        <v>81.818181818181827</v>
      </c>
      <c r="E227">
        <v>80.952380952380949</v>
      </c>
      <c r="F227">
        <v>82.978723404255319</v>
      </c>
      <c r="G227">
        <v>4.0909090909090908</v>
      </c>
      <c r="H227">
        <v>4.1904761904761907</v>
      </c>
      <c r="I227">
        <v>19.31818181818182</v>
      </c>
      <c r="J227">
        <v>18.666666666666671</v>
      </c>
      <c r="K227">
        <v>19</v>
      </c>
      <c r="L227">
        <v>18.857142857142861</v>
      </c>
      <c r="M227">
        <v>45.454545454545453</v>
      </c>
      <c r="N227">
        <v>66.666666666666657</v>
      </c>
      <c r="O227">
        <v>50</v>
      </c>
      <c r="P227">
        <v>42.857142857142847</v>
      </c>
      <c r="Q227" t="s">
        <v>130</v>
      </c>
      <c r="R227" t="s">
        <v>130</v>
      </c>
      <c r="S227" t="s">
        <v>130</v>
      </c>
      <c r="T227" t="str">
        <f>VLOOKUP(A227,[1]Sheet1!$A:$D,4,0)</f>
        <v>3-1</v>
      </c>
      <c r="U227" t="str">
        <f>VLOOKUP(A227,[1]Sheet1!$A:$E,5,0)</f>
        <v>08/12 02:30</v>
      </c>
      <c r="V227" t="s">
        <v>384</v>
      </c>
    </row>
    <row r="228" spans="1:22" hidden="1" x14ac:dyDescent="0.25">
      <c r="A228" t="str">
        <f>B228&amp;C228</f>
        <v>Matous KlimentaFrantisek Pusch</v>
      </c>
      <c r="B228" t="s">
        <v>112</v>
      </c>
      <c r="C228" t="s">
        <v>221</v>
      </c>
      <c r="D228">
        <v>68.181818181818173</v>
      </c>
      <c r="E228">
        <v>45</v>
      </c>
      <c r="F228">
        <v>87.5</v>
      </c>
      <c r="G228">
        <v>4</v>
      </c>
      <c r="H228">
        <v>3.75</v>
      </c>
      <c r="I228">
        <v>18.22727272727273</v>
      </c>
      <c r="J228">
        <v>19.5</v>
      </c>
      <c r="K228">
        <v>19.59090909090909</v>
      </c>
      <c r="L228">
        <v>18.55</v>
      </c>
      <c r="M228">
        <v>77.272727272727266</v>
      </c>
      <c r="N228">
        <v>50</v>
      </c>
      <c r="O228">
        <v>59.090909090909093</v>
      </c>
      <c r="P228">
        <v>45</v>
      </c>
      <c r="Q228" t="s">
        <v>112</v>
      </c>
      <c r="R228" t="s">
        <v>112</v>
      </c>
      <c r="S228" t="s">
        <v>112</v>
      </c>
      <c r="T228" t="str">
        <f>VLOOKUP(A228,[1]Sheet1!$A:$D,4,0)</f>
        <v>3-0</v>
      </c>
      <c r="U228" t="str">
        <f>VLOOKUP(A228,[1]Sheet1!$A:$E,5,0)</f>
        <v>08/12 02:00</v>
      </c>
      <c r="V228" t="s">
        <v>385</v>
      </c>
    </row>
    <row r="229" spans="1:22" hidden="1" x14ac:dyDescent="0.25">
      <c r="A229" t="str">
        <f>B229&amp;C229</f>
        <v>Karel BrozikJiri Ruzicka</v>
      </c>
      <c r="B229" t="s">
        <v>273</v>
      </c>
      <c r="C229" t="s">
        <v>383</v>
      </c>
      <c r="D229">
        <v>72.727272727272734</v>
      </c>
      <c r="E229">
        <v>81.818181818181827</v>
      </c>
      <c r="F229">
        <v>72</v>
      </c>
      <c r="G229">
        <v>4.0454545454545459</v>
      </c>
      <c r="H229">
        <v>4.0909090909090908</v>
      </c>
      <c r="I229">
        <v>19</v>
      </c>
      <c r="J229">
        <v>19.31818181818182</v>
      </c>
      <c r="K229">
        <v>19.45454545454545</v>
      </c>
      <c r="L229">
        <v>19</v>
      </c>
      <c r="M229">
        <v>22.72727272727273</v>
      </c>
      <c r="N229">
        <v>45.454545454545453</v>
      </c>
      <c r="O229">
        <v>54.54545454545454</v>
      </c>
      <c r="P229">
        <v>50</v>
      </c>
      <c r="Q229" t="s">
        <v>273</v>
      </c>
      <c r="R229" t="s">
        <v>273</v>
      </c>
      <c r="S229" t="s">
        <v>273</v>
      </c>
      <c r="T229" t="str">
        <f>VLOOKUP(A229,[1]Sheet1!$A:$D,4,0)</f>
        <v>0-3</v>
      </c>
      <c r="U229" t="str">
        <f>VLOOKUP(A229,[1]Sheet1!$A:$E,5,0)</f>
        <v>08/12 01:30</v>
      </c>
      <c r="V229" t="s">
        <v>386</v>
      </c>
    </row>
    <row r="230" spans="1:22" hidden="1" x14ac:dyDescent="0.25">
      <c r="A230" t="str">
        <f>B230&amp;C230</f>
        <v>Matous KlimentaMartin Huk</v>
      </c>
      <c r="B230" t="s">
        <v>112</v>
      </c>
      <c r="C230" t="s">
        <v>228</v>
      </c>
      <c r="D230">
        <v>68.181818181818173</v>
      </c>
      <c r="E230">
        <v>85.714285714285708</v>
      </c>
      <c r="F230">
        <v>71.111111111111114</v>
      </c>
      <c r="G230">
        <v>4</v>
      </c>
      <c r="H230">
        <v>4.3809523809523814</v>
      </c>
      <c r="I230">
        <v>18.22727272727273</v>
      </c>
      <c r="J230">
        <v>19.428571428571431</v>
      </c>
      <c r="K230">
        <v>19.59090909090909</v>
      </c>
      <c r="L230">
        <v>18.523809523809529</v>
      </c>
      <c r="M230">
        <v>77.272727272727266</v>
      </c>
      <c r="N230">
        <v>66.666666666666657</v>
      </c>
      <c r="O230">
        <v>59.090909090909093</v>
      </c>
      <c r="P230">
        <v>42.857142857142847</v>
      </c>
      <c r="Q230" t="s">
        <v>112</v>
      </c>
      <c r="R230" t="s">
        <v>112</v>
      </c>
      <c r="S230" t="s">
        <v>112</v>
      </c>
      <c r="T230" t="str">
        <f>VLOOKUP(A230,[1]Sheet1!$A:$D,4,0)</f>
        <v>1-3</v>
      </c>
      <c r="U230" t="str">
        <f>VLOOKUP(A230,[1]Sheet1!$A:$E,5,0)</f>
        <v>08/12 01:00</v>
      </c>
      <c r="V230" t="s">
        <v>387</v>
      </c>
    </row>
    <row r="231" spans="1:22" hidden="1" x14ac:dyDescent="0.25">
      <c r="A231" t="str">
        <f>B231&amp;C231</f>
        <v>Jiri RuzickaOndrej Svacha</v>
      </c>
      <c r="B231" t="s">
        <v>383</v>
      </c>
      <c r="C231" t="s">
        <v>159</v>
      </c>
      <c r="D231">
        <v>81.818181818181827</v>
      </c>
      <c r="E231">
        <v>80</v>
      </c>
      <c r="F231">
        <v>71.428571428571431</v>
      </c>
      <c r="G231">
        <v>4.0909090909090908</v>
      </c>
      <c r="H231">
        <v>4.05</v>
      </c>
      <c r="I231">
        <v>19.31818181818182</v>
      </c>
      <c r="J231">
        <v>17.899999999999999</v>
      </c>
      <c r="K231">
        <v>19</v>
      </c>
      <c r="L231">
        <v>18.55</v>
      </c>
      <c r="M231">
        <v>45.454545454545453</v>
      </c>
      <c r="N231">
        <v>50</v>
      </c>
      <c r="O231">
        <v>50</v>
      </c>
      <c r="P231">
        <v>50</v>
      </c>
      <c r="Q231" t="s">
        <v>159</v>
      </c>
      <c r="R231" t="s">
        <v>159</v>
      </c>
      <c r="S231" t="s">
        <v>383</v>
      </c>
      <c r="T231" t="str">
        <f>VLOOKUP(A231,[1]Sheet1!$A:$D,4,0)</f>
        <v>3-2</v>
      </c>
      <c r="U231" t="str">
        <f>VLOOKUP(A231,[1]Sheet1!$A:$E,5,0)</f>
        <v>08/12 00:00</v>
      </c>
      <c r="V231" t="s">
        <v>388</v>
      </c>
    </row>
    <row r="232" spans="1:22" hidden="1" x14ac:dyDescent="0.25">
      <c r="A232" t="str">
        <f>B232&amp;C232</f>
        <v>Rostyslav KliuchukKarel Brozik</v>
      </c>
      <c r="B232" t="s">
        <v>130</v>
      </c>
      <c r="C232" t="s">
        <v>273</v>
      </c>
      <c r="D232">
        <v>80.952380952380949</v>
      </c>
      <c r="E232">
        <v>72.727272727272734</v>
      </c>
      <c r="F232">
        <v>75.362318840579718</v>
      </c>
      <c r="G232">
        <v>4.1904761904761907</v>
      </c>
      <c r="H232">
        <v>4.0454545454545459</v>
      </c>
      <c r="I232">
        <v>18.666666666666671</v>
      </c>
      <c r="J232">
        <v>19</v>
      </c>
      <c r="K232">
        <v>18.857142857142861</v>
      </c>
      <c r="L232">
        <v>19.45454545454545</v>
      </c>
      <c r="M232">
        <v>66.666666666666657</v>
      </c>
      <c r="N232">
        <v>22.72727272727273</v>
      </c>
      <c r="O232">
        <v>42.857142857142847</v>
      </c>
      <c r="P232">
        <v>54.54545454545454</v>
      </c>
      <c r="Q232" t="s">
        <v>273</v>
      </c>
      <c r="R232" t="s">
        <v>273</v>
      </c>
      <c r="S232" t="s">
        <v>130</v>
      </c>
      <c r="T232" t="str">
        <f>VLOOKUP(A232,[1]Sheet1!$A:$D,4,0)</f>
        <v>2-3</v>
      </c>
      <c r="U232" t="str">
        <f>VLOOKUP(A232,[1]Sheet1!$A:$E,5,0)</f>
        <v>08/11 23:30</v>
      </c>
      <c r="V232" t="s">
        <v>389</v>
      </c>
    </row>
    <row r="233" spans="1:22" hidden="1" x14ac:dyDescent="0.25">
      <c r="A233" t="str">
        <f>B233&amp;C233</f>
        <v>Tomas HolikJiri Ruzicka</v>
      </c>
      <c r="B233" t="s">
        <v>274</v>
      </c>
      <c r="C233" t="s">
        <v>383</v>
      </c>
      <c r="D233">
        <v>68.421052631578945</v>
      </c>
      <c r="E233">
        <v>81.818181818181827</v>
      </c>
      <c r="F233">
        <v>88.888888888888886</v>
      </c>
      <c r="G233">
        <v>3.8421052631578951</v>
      </c>
      <c r="H233">
        <v>4.0909090909090908</v>
      </c>
      <c r="I233">
        <v>18.05263157894737</v>
      </c>
      <c r="J233">
        <v>19.31818181818182</v>
      </c>
      <c r="K233">
        <v>18.263157894736839</v>
      </c>
      <c r="L233">
        <v>19</v>
      </c>
      <c r="M233">
        <v>47.368421052631582</v>
      </c>
      <c r="N233">
        <v>45.454545454545453</v>
      </c>
      <c r="O233">
        <v>15.789473684210529</v>
      </c>
      <c r="P233">
        <v>50</v>
      </c>
      <c r="Q233" t="s">
        <v>274</v>
      </c>
      <c r="R233" t="s">
        <v>383</v>
      </c>
      <c r="S233" t="s">
        <v>383</v>
      </c>
      <c r="T233" t="str">
        <f>VLOOKUP(A233,[1]Sheet1!$A:$D,4,0)</f>
        <v>1-3</v>
      </c>
      <c r="U233" t="str">
        <f>VLOOKUP(A233,[1]Sheet1!$A:$E,5,0)</f>
        <v>08/11 23:00</v>
      </c>
      <c r="V233" t="s">
        <v>390</v>
      </c>
    </row>
    <row r="234" spans="1:22" hidden="1" x14ac:dyDescent="0.25">
      <c r="A234" t="str">
        <f>B234&amp;C234</f>
        <v>Ladislav SvandaTomas Tecl</v>
      </c>
      <c r="B234" t="s">
        <v>391</v>
      </c>
      <c r="C234" t="s">
        <v>392</v>
      </c>
      <c r="D234">
        <v>80</v>
      </c>
      <c r="E234">
        <v>85</v>
      </c>
      <c r="F234">
        <v>78.260869565217391</v>
      </c>
      <c r="G234">
        <v>4.05</v>
      </c>
      <c r="H234">
        <v>4</v>
      </c>
      <c r="I234">
        <v>18.3</v>
      </c>
      <c r="J234">
        <v>18.600000000000001</v>
      </c>
      <c r="K234">
        <v>18.25</v>
      </c>
      <c r="L234">
        <v>19.55</v>
      </c>
      <c r="M234">
        <v>45</v>
      </c>
      <c r="N234">
        <v>50</v>
      </c>
      <c r="O234">
        <v>50</v>
      </c>
      <c r="P234">
        <v>25</v>
      </c>
      <c r="Q234" t="s">
        <v>392</v>
      </c>
      <c r="R234" t="s">
        <v>392</v>
      </c>
      <c r="S234" t="s">
        <v>391</v>
      </c>
      <c r="T234" t="str">
        <f>VLOOKUP(A234,[1]Sheet1!$A:$D,4,0)</f>
        <v>3-1</v>
      </c>
      <c r="U234" t="str">
        <f>VLOOKUP(A234,[1]Sheet1!$A:$E,5,0)</f>
        <v>08/11 21:30</v>
      </c>
      <c r="V234" t="s">
        <v>393</v>
      </c>
    </row>
    <row r="235" spans="1:22" hidden="1" x14ac:dyDescent="0.25">
      <c r="A235" t="str">
        <f>B235&amp;C235</f>
        <v>Jan KaneraZdenek Bilek</v>
      </c>
      <c r="B235" t="s">
        <v>155</v>
      </c>
      <c r="C235" t="s">
        <v>394</v>
      </c>
      <c r="D235">
        <v>80</v>
      </c>
      <c r="E235">
        <v>55.000000000000007</v>
      </c>
      <c r="F235">
        <v>80.434782608695656</v>
      </c>
      <c r="G235">
        <v>4.1500000000000004</v>
      </c>
      <c r="H235">
        <v>3.8</v>
      </c>
      <c r="I235">
        <v>19.8</v>
      </c>
      <c r="J235">
        <v>19.850000000000001</v>
      </c>
      <c r="K235">
        <v>18.649999999999999</v>
      </c>
      <c r="L235">
        <v>18.649999999999999</v>
      </c>
      <c r="M235">
        <v>60</v>
      </c>
      <c r="N235">
        <v>60</v>
      </c>
      <c r="O235">
        <v>35</v>
      </c>
      <c r="P235">
        <v>45</v>
      </c>
      <c r="Q235" t="s">
        <v>394</v>
      </c>
      <c r="R235" t="s">
        <v>394</v>
      </c>
      <c r="S235" t="s">
        <v>394</v>
      </c>
      <c r="T235" t="str">
        <f>VLOOKUP(A235,[1]Sheet1!$A:$D,4,0)</f>
        <v>0-3</v>
      </c>
      <c r="U235" t="str">
        <f>VLOOKUP(A235,[1]Sheet1!$A:$E,5,0)</f>
        <v>08/11 21:30</v>
      </c>
      <c r="V235" t="s">
        <v>395</v>
      </c>
    </row>
    <row r="236" spans="1:22" hidden="1" x14ac:dyDescent="0.25">
      <c r="A236" t="str">
        <f>B236&amp;C236</f>
        <v>Tomas NavratDaniel Kubos</v>
      </c>
      <c r="B236" t="s">
        <v>396</v>
      </c>
      <c r="C236" t="s">
        <v>397</v>
      </c>
      <c r="D236">
        <v>65</v>
      </c>
      <c r="E236">
        <v>90</v>
      </c>
      <c r="F236">
        <v>66.666666666666657</v>
      </c>
      <c r="G236">
        <v>4.05</v>
      </c>
      <c r="H236">
        <v>4.55</v>
      </c>
      <c r="I236">
        <v>18.45</v>
      </c>
      <c r="J236">
        <v>18.2</v>
      </c>
      <c r="K236">
        <v>18.05</v>
      </c>
      <c r="L236">
        <v>16.850000000000001</v>
      </c>
      <c r="M236">
        <v>45</v>
      </c>
      <c r="N236">
        <v>65</v>
      </c>
      <c r="O236">
        <v>30</v>
      </c>
      <c r="P236">
        <v>45</v>
      </c>
      <c r="Q236" t="s">
        <v>397</v>
      </c>
      <c r="R236" t="s">
        <v>397</v>
      </c>
      <c r="S236" t="s">
        <v>397</v>
      </c>
      <c r="T236" t="str">
        <f>VLOOKUP(A236,[1]Sheet1!$A:$D,4,0)</f>
        <v>0-3</v>
      </c>
      <c r="U236" t="str">
        <f>VLOOKUP(A236,[1]Sheet1!$A:$E,5,0)</f>
        <v>08/11 21:30</v>
      </c>
      <c r="V236" t="s">
        <v>398</v>
      </c>
    </row>
    <row r="237" spans="1:22" hidden="1" x14ac:dyDescent="0.25">
      <c r="A237" t="str">
        <f>B237&amp;C237</f>
        <v>Jan VidourekMichal Sokol</v>
      </c>
      <c r="B237" t="s">
        <v>399</v>
      </c>
      <c r="C237" t="s">
        <v>400</v>
      </c>
      <c r="D237">
        <v>75</v>
      </c>
      <c r="E237">
        <v>70</v>
      </c>
      <c r="F237">
        <v>100</v>
      </c>
      <c r="G237">
        <v>3.95</v>
      </c>
      <c r="H237">
        <v>3.95</v>
      </c>
      <c r="I237">
        <v>19.95</v>
      </c>
      <c r="J237">
        <v>18.600000000000001</v>
      </c>
      <c r="K237">
        <v>19.850000000000001</v>
      </c>
      <c r="L237">
        <v>19.149999999999999</v>
      </c>
      <c r="M237">
        <v>45</v>
      </c>
      <c r="N237">
        <v>50</v>
      </c>
      <c r="O237">
        <v>60</v>
      </c>
      <c r="P237">
        <v>60</v>
      </c>
      <c r="Q237" t="s">
        <v>400</v>
      </c>
      <c r="R237" t="s">
        <v>399</v>
      </c>
      <c r="S237" t="s">
        <v>400</v>
      </c>
      <c r="T237" t="str">
        <f>VLOOKUP(A237,[1]Sheet1!$A:$D,4,0)</f>
        <v>0-3</v>
      </c>
      <c r="U237" t="str">
        <f>VLOOKUP(A237,[1]Sheet1!$A:$E,5,0)</f>
        <v>08/11 21:00</v>
      </c>
      <c r="V237" t="s">
        <v>401</v>
      </c>
    </row>
    <row r="238" spans="1:22" hidden="1" x14ac:dyDescent="0.25">
      <c r="A238" t="str">
        <f>B238&amp;C238</f>
        <v>Jiri NesneraRadek Rose</v>
      </c>
      <c r="B238" t="s">
        <v>264</v>
      </c>
      <c r="C238" t="s">
        <v>402</v>
      </c>
      <c r="D238">
        <v>60</v>
      </c>
      <c r="E238">
        <v>70</v>
      </c>
      <c r="F238">
        <v>78.378378378378372</v>
      </c>
      <c r="G238">
        <v>3.95</v>
      </c>
      <c r="H238">
        <v>3.85</v>
      </c>
      <c r="I238">
        <v>20.2</v>
      </c>
      <c r="J238">
        <v>18.600000000000001</v>
      </c>
      <c r="K238">
        <v>19.149999999999999</v>
      </c>
      <c r="L238">
        <v>17.8</v>
      </c>
      <c r="M238">
        <v>35</v>
      </c>
      <c r="N238">
        <v>50</v>
      </c>
      <c r="O238">
        <v>65</v>
      </c>
      <c r="P238">
        <v>50</v>
      </c>
      <c r="Q238" t="s">
        <v>402</v>
      </c>
      <c r="R238" t="s">
        <v>264</v>
      </c>
      <c r="S238" t="s">
        <v>264</v>
      </c>
      <c r="T238" t="str">
        <f>VLOOKUP(A238,[1]Sheet1!$A:$D,4,0)</f>
        <v>3-1</v>
      </c>
      <c r="U238" t="str">
        <f>VLOOKUP(A238,[1]Sheet1!$A:$E,5,0)</f>
        <v>08/11 21:00</v>
      </c>
      <c r="V238" t="s">
        <v>403</v>
      </c>
    </row>
    <row r="239" spans="1:22" hidden="1" x14ac:dyDescent="0.25">
      <c r="A239" t="str">
        <f>B239&amp;C239</f>
        <v>Lukas KrokJosef Pelikan</v>
      </c>
      <c r="B239" t="s">
        <v>404</v>
      </c>
      <c r="C239" t="s">
        <v>405</v>
      </c>
      <c r="D239">
        <v>73.91304347826086</v>
      </c>
      <c r="E239">
        <v>77.272727272727266</v>
      </c>
      <c r="F239">
        <v>75</v>
      </c>
      <c r="G239">
        <v>4.2608695652173916</v>
      </c>
      <c r="H239">
        <v>4.3181818181818183</v>
      </c>
      <c r="I239">
        <v>18.086956521739129</v>
      </c>
      <c r="J239">
        <v>18.59090909090909</v>
      </c>
      <c r="K239">
        <v>18.217391304347821</v>
      </c>
      <c r="L239">
        <v>18.95454545454545</v>
      </c>
      <c r="M239">
        <v>60.869565217391312</v>
      </c>
      <c r="N239">
        <v>59.090909090909093</v>
      </c>
      <c r="O239">
        <v>39.130434782608702</v>
      </c>
      <c r="P239">
        <v>50</v>
      </c>
      <c r="Q239" t="s">
        <v>405</v>
      </c>
      <c r="R239" t="s">
        <v>405</v>
      </c>
      <c r="S239" t="s">
        <v>405</v>
      </c>
      <c r="T239" t="str">
        <f>VLOOKUP(A239,[1]Sheet1!$A:$D,4,0)</f>
        <v>2-3</v>
      </c>
      <c r="U239" t="str">
        <f>VLOOKUP(A239,[1]Sheet1!$A:$E,5,0)</f>
        <v>08/11 21:00</v>
      </c>
      <c r="V239" t="s">
        <v>406</v>
      </c>
    </row>
    <row r="240" spans="1:22" hidden="1" x14ac:dyDescent="0.25">
      <c r="A240" t="str">
        <f>B240&amp;C240</f>
        <v>Bohumil SkulinaMartin Stefek</v>
      </c>
      <c r="B240" t="s">
        <v>407</v>
      </c>
      <c r="C240" t="s">
        <v>408</v>
      </c>
      <c r="D240">
        <v>85</v>
      </c>
      <c r="E240">
        <v>80</v>
      </c>
      <c r="F240">
        <v>100</v>
      </c>
      <c r="G240">
        <v>4.55</v>
      </c>
      <c r="H240">
        <v>4.3499999999999996</v>
      </c>
      <c r="I240">
        <v>18.100000000000001</v>
      </c>
      <c r="J240">
        <v>18.8</v>
      </c>
      <c r="K240">
        <v>19.399999999999999</v>
      </c>
      <c r="L240">
        <v>17.2</v>
      </c>
      <c r="M240">
        <v>45</v>
      </c>
      <c r="N240">
        <v>55.000000000000007</v>
      </c>
      <c r="O240">
        <v>70</v>
      </c>
      <c r="P240">
        <v>40</v>
      </c>
      <c r="Q240" t="s">
        <v>407</v>
      </c>
      <c r="R240" t="s">
        <v>407</v>
      </c>
      <c r="S240" t="s">
        <v>407</v>
      </c>
      <c r="T240" t="str">
        <f>VLOOKUP(A240,[1]Sheet1!$A:$D,4,0)</f>
        <v>3-1</v>
      </c>
      <c r="U240" t="str">
        <f>VLOOKUP(A240,[1]Sheet1!$A:$E,5,0)</f>
        <v>08/11 21:00</v>
      </c>
      <c r="V240" s="4" t="s">
        <v>409</v>
      </c>
    </row>
    <row r="241" spans="1:22" hidden="1" x14ac:dyDescent="0.25">
      <c r="A241" t="str">
        <f>B241&amp;C241</f>
        <v>Tomas NavratMartin Stefek</v>
      </c>
      <c r="B241" t="s">
        <v>396</v>
      </c>
      <c r="C241" t="s">
        <v>408</v>
      </c>
      <c r="D241">
        <v>65</v>
      </c>
      <c r="E241">
        <v>80</v>
      </c>
      <c r="F241">
        <v>71.428571428571431</v>
      </c>
      <c r="G241">
        <v>4.05</v>
      </c>
      <c r="H241">
        <v>4.3499999999999996</v>
      </c>
      <c r="I241">
        <v>18.45</v>
      </c>
      <c r="J241">
        <v>18.8</v>
      </c>
      <c r="K241">
        <v>18.05</v>
      </c>
      <c r="L241">
        <v>17.2</v>
      </c>
      <c r="M241">
        <v>45</v>
      </c>
      <c r="N241">
        <v>55.000000000000007</v>
      </c>
      <c r="O241">
        <v>30</v>
      </c>
      <c r="P241">
        <v>40</v>
      </c>
      <c r="Q241" t="s">
        <v>396</v>
      </c>
      <c r="R241" t="s">
        <v>408</v>
      </c>
      <c r="S241" t="s">
        <v>396</v>
      </c>
      <c r="T241" t="str">
        <f>VLOOKUP(A241,[1]Sheet1!$A:$D,4,0)</f>
        <v>3-0</v>
      </c>
      <c r="U241" t="str">
        <f>VLOOKUP(A241,[1]Sheet1!$A:$E,5,0)</f>
        <v>08/11 20:30</v>
      </c>
      <c r="V241" t="s">
        <v>410</v>
      </c>
    </row>
    <row r="242" spans="1:22" hidden="1" x14ac:dyDescent="0.25">
      <c r="A242" t="str">
        <f>B242&amp;C242</f>
        <v>Ladislav SvandaJan Vidourek</v>
      </c>
      <c r="B242" t="s">
        <v>391</v>
      </c>
      <c r="C242" t="s">
        <v>399</v>
      </c>
      <c r="D242">
        <v>80</v>
      </c>
      <c r="E242">
        <v>75</v>
      </c>
      <c r="F242">
        <v>82.716049382716051</v>
      </c>
      <c r="G242">
        <v>4.05</v>
      </c>
      <c r="H242">
        <v>3.95</v>
      </c>
      <c r="I242">
        <v>18.3</v>
      </c>
      <c r="J242">
        <v>19.95</v>
      </c>
      <c r="K242">
        <v>18.25</v>
      </c>
      <c r="L242">
        <v>19.850000000000001</v>
      </c>
      <c r="M242">
        <v>45</v>
      </c>
      <c r="N242">
        <v>45</v>
      </c>
      <c r="O242">
        <v>50</v>
      </c>
      <c r="P242">
        <v>60</v>
      </c>
      <c r="Q242" t="s">
        <v>391</v>
      </c>
      <c r="R242" t="s">
        <v>399</v>
      </c>
      <c r="S242" t="s">
        <v>391</v>
      </c>
      <c r="T242" t="str">
        <f>VLOOKUP(A242,[1]Sheet1!$A:$D,4,0)</f>
        <v>3-1</v>
      </c>
      <c r="U242" t="str">
        <f>VLOOKUP(A242,[1]Sheet1!$A:$E,5,0)</f>
        <v>08/11 20:30</v>
      </c>
      <c r="V242" t="s">
        <v>411</v>
      </c>
    </row>
    <row r="243" spans="1:22" hidden="1" x14ac:dyDescent="0.25">
      <c r="A243" t="str">
        <f>B243&amp;C243</f>
        <v>Radek RoseJiri Nesnera</v>
      </c>
      <c r="B243" t="s">
        <v>402</v>
      </c>
      <c r="C243" t="s">
        <v>264</v>
      </c>
      <c r="D243">
        <v>70</v>
      </c>
      <c r="E243">
        <v>60</v>
      </c>
      <c r="F243">
        <v>78.378378378378372</v>
      </c>
      <c r="G243">
        <v>3.85</v>
      </c>
      <c r="H243">
        <v>3.95</v>
      </c>
      <c r="I243">
        <v>18.600000000000001</v>
      </c>
      <c r="J243">
        <v>20.2</v>
      </c>
      <c r="K243">
        <v>17.8</v>
      </c>
      <c r="L243">
        <v>19.149999999999999</v>
      </c>
      <c r="M243">
        <v>50</v>
      </c>
      <c r="N243">
        <v>35</v>
      </c>
      <c r="O243">
        <v>50</v>
      </c>
      <c r="P243">
        <v>65</v>
      </c>
      <c r="Q243" t="s">
        <v>402</v>
      </c>
      <c r="R243" t="s">
        <v>264</v>
      </c>
      <c r="S243" t="s">
        <v>264</v>
      </c>
      <c r="T243" t="str">
        <f>VLOOKUP(A243,[1]Sheet1!$A:$D,4,0)</f>
        <v>3-2</v>
      </c>
      <c r="U243" t="str">
        <f>VLOOKUP(A243,[1]Sheet1!$A:$E,5,0)</f>
        <v>08/11 20:30</v>
      </c>
      <c r="V243" t="s">
        <v>412</v>
      </c>
    </row>
    <row r="244" spans="1:22" hidden="1" x14ac:dyDescent="0.25">
      <c r="A244" t="str">
        <f>B244&amp;C244</f>
        <v>Daniel KubosBohumil Skulina</v>
      </c>
      <c r="B244" t="s">
        <v>397</v>
      </c>
      <c r="C244" t="s">
        <v>407</v>
      </c>
      <c r="D244">
        <v>90</v>
      </c>
      <c r="E244">
        <v>85</v>
      </c>
      <c r="F244">
        <v>86.36363636363636</v>
      </c>
      <c r="G244">
        <v>4.55</v>
      </c>
      <c r="H244">
        <v>4.55</v>
      </c>
      <c r="I244">
        <v>18.2</v>
      </c>
      <c r="J244">
        <v>18.100000000000001</v>
      </c>
      <c r="K244">
        <v>16.850000000000001</v>
      </c>
      <c r="L244">
        <v>19.399999999999999</v>
      </c>
      <c r="M244">
        <v>65</v>
      </c>
      <c r="N244">
        <v>45</v>
      </c>
      <c r="O244">
        <v>45</v>
      </c>
      <c r="P244">
        <v>70</v>
      </c>
      <c r="Q244" t="s">
        <v>397</v>
      </c>
      <c r="R244" t="s">
        <v>407</v>
      </c>
      <c r="S244" t="s">
        <v>407</v>
      </c>
      <c r="T244" t="str">
        <f>VLOOKUP(A244,[1]Sheet1!$A:$D,4,0)</f>
        <v>3-2</v>
      </c>
      <c r="U244" t="str">
        <f>VLOOKUP(A244,[1]Sheet1!$A:$E,5,0)</f>
        <v>08/11 20:00</v>
      </c>
      <c r="V244" s="4" t="s">
        <v>413</v>
      </c>
    </row>
    <row r="245" spans="1:22" hidden="1" x14ac:dyDescent="0.25">
      <c r="A245" t="str">
        <f>B245&amp;C245</f>
        <v>Jiri NesneraJan Kanera</v>
      </c>
      <c r="B245" t="s">
        <v>264</v>
      </c>
      <c r="C245" t="s">
        <v>155</v>
      </c>
      <c r="D245">
        <v>60</v>
      </c>
      <c r="E245">
        <v>80</v>
      </c>
      <c r="F245">
        <v>85</v>
      </c>
      <c r="G245">
        <v>3.95</v>
      </c>
      <c r="H245">
        <v>4.1500000000000004</v>
      </c>
      <c r="I245">
        <v>20.2</v>
      </c>
      <c r="J245">
        <v>19.8</v>
      </c>
      <c r="K245">
        <v>19.149999999999999</v>
      </c>
      <c r="L245">
        <v>18.649999999999999</v>
      </c>
      <c r="M245">
        <v>35</v>
      </c>
      <c r="N245">
        <v>60</v>
      </c>
      <c r="O245">
        <v>65</v>
      </c>
      <c r="P245">
        <v>35</v>
      </c>
      <c r="Q245" t="s">
        <v>155</v>
      </c>
      <c r="R245" t="s">
        <v>264</v>
      </c>
      <c r="S245" t="s">
        <v>264</v>
      </c>
      <c r="T245" t="str">
        <f>VLOOKUP(A245,[1]Sheet1!$A:$D,4,0)</f>
        <v>3-2</v>
      </c>
      <c r="U245" t="str">
        <f>VLOOKUP(A245,[1]Sheet1!$A:$E,5,0)</f>
        <v>08/11 19:30</v>
      </c>
      <c r="V245" t="s">
        <v>414</v>
      </c>
    </row>
    <row r="246" spans="1:22" hidden="1" x14ac:dyDescent="0.25">
      <c r="A246" t="str">
        <f>B246&amp;C246</f>
        <v>Josef PelikanJaroslav Strnad 1964</v>
      </c>
      <c r="B246" t="s">
        <v>405</v>
      </c>
      <c r="C246" t="s">
        <v>415</v>
      </c>
      <c r="D246">
        <v>77.272727272727266</v>
      </c>
      <c r="E246">
        <v>71.428571428571431</v>
      </c>
      <c r="F246">
        <v>100</v>
      </c>
      <c r="G246">
        <v>4.3181818181818183</v>
      </c>
      <c r="H246">
        <v>4.1904761904761907</v>
      </c>
      <c r="I246">
        <v>18.59090909090909</v>
      </c>
      <c r="J246">
        <v>16.952380952380949</v>
      </c>
      <c r="K246">
        <v>18.95454545454545</v>
      </c>
      <c r="L246">
        <v>18.19047619047619</v>
      </c>
      <c r="M246">
        <v>59.090909090909093</v>
      </c>
      <c r="N246">
        <v>61.904761904761912</v>
      </c>
      <c r="O246">
        <v>50</v>
      </c>
      <c r="P246">
        <v>47.619047619047613</v>
      </c>
      <c r="Q246" t="s">
        <v>415</v>
      </c>
      <c r="R246" t="s">
        <v>415</v>
      </c>
      <c r="S246" t="s">
        <v>415</v>
      </c>
      <c r="T246" t="str">
        <f>VLOOKUP(A246,[1]Sheet1!$A:$D,4,0)</f>
        <v>2-3</v>
      </c>
      <c r="U246" t="str">
        <f>VLOOKUP(A246,[1]Sheet1!$A:$E,5,0)</f>
        <v>08/11 19:30</v>
      </c>
      <c r="V246" t="s">
        <v>416</v>
      </c>
    </row>
    <row r="247" spans="1:22" hidden="1" x14ac:dyDescent="0.25">
      <c r="A247" t="str">
        <f>B247&amp;C247</f>
        <v>Martin StefekDaniel Kubos</v>
      </c>
      <c r="B247" t="s">
        <v>408</v>
      </c>
      <c r="C247" t="s">
        <v>397</v>
      </c>
      <c r="D247">
        <v>80</v>
      </c>
      <c r="E247">
        <v>90</v>
      </c>
      <c r="F247">
        <v>90</v>
      </c>
      <c r="G247">
        <v>4.3499999999999996</v>
      </c>
      <c r="H247">
        <v>4.55</v>
      </c>
      <c r="I247">
        <v>18.8</v>
      </c>
      <c r="J247">
        <v>18.2</v>
      </c>
      <c r="K247">
        <v>17.2</v>
      </c>
      <c r="L247">
        <v>16.850000000000001</v>
      </c>
      <c r="M247">
        <v>55.000000000000007</v>
      </c>
      <c r="N247">
        <v>65</v>
      </c>
      <c r="O247">
        <v>40</v>
      </c>
      <c r="P247">
        <v>45</v>
      </c>
      <c r="Q247" t="s">
        <v>397</v>
      </c>
      <c r="R247" t="s">
        <v>397</v>
      </c>
      <c r="S247" t="s">
        <v>397</v>
      </c>
      <c r="T247" t="str">
        <f>VLOOKUP(A247,[1]Sheet1!$A:$D,4,0)</f>
        <v>1-3</v>
      </c>
      <c r="U247" t="str">
        <f>VLOOKUP(A247,[1]Sheet1!$A:$E,5,0)</f>
        <v>08/11 19:30</v>
      </c>
      <c r="V247" s="4" t="s">
        <v>417</v>
      </c>
    </row>
    <row r="248" spans="1:22" hidden="1" x14ac:dyDescent="0.25">
      <c r="A248" t="str">
        <f>B248&amp;C248</f>
        <v>Radek RoseZdenek Bilek</v>
      </c>
      <c r="B248" t="s">
        <v>402</v>
      </c>
      <c r="C248" t="s">
        <v>394</v>
      </c>
      <c r="D248">
        <v>70</v>
      </c>
      <c r="E248">
        <v>55.000000000000007</v>
      </c>
      <c r="F248">
        <v>33.333333333333329</v>
      </c>
      <c r="G248">
        <v>3.85</v>
      </c>
      <c r="H248">
        <v>3.8</v>
      </c>
      <c r="I248">
        <v>18.600000000000001</v>
      </c>
      <c r="J248">
        <v>19.850000000000001</v>
      </c>
      <c r="K248">
        <v>17.8</v>
      </c>
      <c r="L248">
        <v>18.649999999999999</v>
      </c>
      <c r="M248">
        <v>50</v>
      </c>
      <c r="N248">
        <v>60</v>
      </c>
      <c r="O248">
        <v>50</v>
      </c>
      <c r="P248">
        <v>45</v>
      </c>
      <c r="Q248" t="s">
        <v>394</v>
      </c>
      <c r="R248" t="s">
        <v>394</v>
      </c>
      <c r="S248" t="s">
        <v>394</v>
      </c>
      <c r="T248" t="str">
        <f>VLOOKUP(A248,[1]Sheet1!$A:$D,4,0)</f>
        <v>0-3</v>
      </c>
      <c r="U248" t="str">
        <f>VLOOKUP(A248,[1]Sheet1!$A:$E,5,0)</f>
        <v>08/11 19:00</v>
      </c>
      <c r="V248" t="s">
        <v>418</v>
      </c>
    </row>
    <row r="249" spans="1:22" hidden="1" x14ac:dyDescent="0.25">
      <c r="A249" t="str">
        <f>B249&amp;C249</f>
        <v>Tomas NavratBohumil Skulina</v>
      </c>
      <c r="B249" t="s">
        <v>396</v>
      </c>
      <c r="C249" t="s">
        <v>407</v>
      </c>
      <c r="D249">
        <v>65</v>
      </c>
      <c r="E249">
        <v>85</v>
      </c>
      <c r="F249">
        <v>65.517241379310349</v>
      </c>
      <c r="G249">
        <v>4.05</v>
      </c>
      <c r="H249">
        <v>4.55</v>
      </c>
      <c r="I249">
        <v>18.45</v>
      </c>
      <c r="J249">
        <v>18.100000000000001</v>
      </c>
      <c r="K249">
        <v>18.05</v>
      </c>
      <c r="L249">
        <v>19.399999999999999</v>
      </c>
      <c r="M249">
        <v>45</v>
      </c>
      <c r="N249">
        <v>45</v>
      </c>
      <c r="O249">
        <v>30</v>
      </c>
      <c r="P249">
        <v>70</v>
      </c>
      <c r="Q249" t="s">
        <v>407</v>
      </c>
      <c r="R249" t="s">
        <v>407</v>
      </c>
      <c r="S249" t="s">
        <v>407</v>
      </c>
      <c r="T249" t="str">
        <f>VLOOKUP(A249,[1]Sheet1!$A:$D,4,0)</f>
        <v>3-1</v>
      </c>
      <c r="U249" t="str">
        <f>VLOOKUP(A249,[1]Sheet1!$A:$E,5,0)</f>
        <v>08/11 19:00</v>
      </c>
      <c r="V249" t="s">
        <v>419</v>
      </c>
    </row>
    <row r="250" spans="1:22" hidden="1" x14ac:dyDescent="0.25">
      <c r="A250" t="str">
        <f>B250&amp;C250</f>
        <v>Lukas KrokPetr Picek</v>
      </c>
      <c r="B250" t="s">
        <v>404</v>
      </c>
      <c r="C250" t="s">
        <v>420</v>
      </c>
      <c r="D250">
        <v>73.91304347826086</v>
      </c>
      <c r="E250">
        <v>72.727272727272734</v>
      </c>
      <c r="F250">
        <v>100</v>
      </c>
      <c r="G250">
        <v>4.2608695652173916</v>
      </c>
      <c r="H250">
        <v>4.1363636363636367</v>
      </c>
      <c r="I250">
        <v>18.086956521739129</v>
      </c>
      <c r="J250">
        <v>17.18181818181818</v>
      </c>
      <c r="K250">
        <v>18.217391304347821</v>
      </c>
      <c r="L250">
        <v>18.36363636363636</v>
      </c>
      <c r="M250">
        <v>60.869565217391312</v>
      </c>
      <c r="N250">
        <v>18.18181818181818</v>
      </c>
      <c r="O250">
        <v>39.130434782608702</v>
      </c>
      <c r="P250">
        <v>45.454545454545453</v>
      </c>
      <c r="Q250" t="s">
        <v>404</v>
      </c>
      <c r="R250" t="s">
        <v>420</v>
      </c>
      <c r="S250" t="s">
        <v>420</v>
      </c>
      <c r="T250" t="str">
        <f>VLOOKUP(A250,[1]Sheet1!$A:$D,4,0)</f>
        <v>2-3</v>
      </c>
      <c r="U250" t="str">
        <f>VLOOKUP(A250,[1]Sheet1!$A:$E,5,0)</f>
        <v>08/11 19:00</v>
      </c>
      <c r="V250" t="s">
        <v>421</v>
      </c>
    </row>
    <row r="251" spans="1:22" hidden="1" x14ac:dyDescent="0.25">
      <c r="A251" t="str">
        <f>B251&amp;C251</f>
        <v>Petr PicekJosef Pelikan</v>
      </c>
      <c r="B251" t="s">
        <v>420</v>
      </c>
      <c r="C251" t="s">
        <v>405</v>
      </c>
      <c r="D251">
        <v>72.727272727272734</v>
      </c>
      <c r="E251">
        <v>77.272727272727266</v>
      </c>
      <c r="F251">
        <v>100</v>
      </c>
      <c r="G251">
        <v>4.1363636363636367</v>
      </c>
      <c r="H251">
        <v>4.3181818181818183</v>
      </c>
      <c r="I251">
        <v>17.18181818181818</v>
      </c>
      <c r="J251">
        <v>18.59090909090909</v>
      </c>
      <c r="K251">
        <v>18.36363636363636</v>
      </c>
      <c r="L251">
        <v>18.95454545454545</v>
      </c>
      <c r="M251">
        <v>18.18181818181818</v>
      </c>
      <c r="N251">
        <v>59.090909090909093</v>
      </c>
      <c r="O251">
        <v>45.454545454545453</v>
      </c>
      <c r="P251">
        <v>50</v>
      </c>
      <c r="Q251" t="s">
        <v>420</v>
      </c>
      <c r="R251" t="s">
        <v>405</v>
      </c>
      <c r="S251" t="s">
        <v>420</v>
      </c>
      <c r="T251" t="str">
        <f>VLOOKUP(A251,[1]Sheet1!$A:$D,4,0)</f>
        <v>3-1</v>
      </c>
      <c r="U251" t="str">
        <f>VLOOKUP(A251,[1]Sheet1!$A:$E,5,0)</f>
        <v>08/11 18:30</v>
      </c>
      <c r="V251" t="s">
        <v>422</v>
      </c>
    </row>
    <row r="252" spans="1:22" hidden="1" x14ac:dyDescent="0.25">
      <c r="A252" t="str">
        <f>B252&amp;C252</f>
        <v>Tomas TeclJan Vidourek</v>
      </c>
      <c r="B252" t="s">
        <v>392</v>
      </c>
      <c r="C252" t="s">
        <v>399</v>
      </c>
      <c r="D252">
        <v>85</v>
      </c>
      <c r="E252">
        <v>75</v>
      </c>
      <c r="F252">
        <v>85</v>
      </c>
      <c r="G252">
        <v>4</v>
      </c>
      <c r="H252">
        <v>3.95</v>
      </c>
      <c r="I252">
        <v>18.600000000000001</v>
      </c>
      <c r="J252">
        <v>19.95</v>
      </c>
      <c r="K252">
        <v>19.55</v>
      </c>
      <c r="L252">
        <v>19.850000000000001</v>
      </c>
      <c r="M252">
        <v>50</v>
      </c>
      <c r="N252">
        <v>45</v>
      </c>
      <c r="O252">
        <v>25</v>
      </c>
      <c r="P252">
        <v>60</v>
      </c>
      <c r="Q252" t="s">
        <v>392</v>
      </c>
      <c r="R252" t="s">
        <v>399</v>
      </c>
      <c r="S252" t="s">
        <v>399</v>
      </c>
      <c r="T252" t="str">
        <f>VLOOKUP(A252,[1]Sheet1!$A:$D,4,0)</f>
        <v>3-1</v>
      </c>
      <c r="U252" t="str">
        <f>VLOOKUP(A252,[1]Sheet1!$A:$E,5,0)</f>
        <v>08/11 18:30</v>
      </c>
      <c r="V252" t="s">
        <v>423</v>
      </c>
    </row>
    <row r="253" spans="1:22" hidden="1" x14ac:dyDescent="0.25">
      <c r="A253" t="str">
        <f>B253&amp;C253</f>
        <v>Zdenek BilekJiri Nesnera</v>
      </c>
      <c r="B253" t="s">
        <v>394</v>
      </c>
      <c r="C253" t="s">
        <v>264</v>
      </c>
      <c r="D253">
        <v>55.000000000000007</v>
      </c>
      <c r="E253">
        <v>60</v>
      </c>
      <c r="F253">
        <v>60</v>
      </c>
      <c r="G253">
        <v>3.8</v>
      </c>
      <c r="H253">
        <v>3.95</v>
      </c>
      <c r="I253">
        <v>19.850000000000001</v>
      </c>
      <c r="J253">
        <v>20.2</v>
      </c>
      <c r="K253">
        <v>18.649999999999999</v>
      </c>
      <c r="L253">
        <v>19.149999999999999</v>
      </c>
      <c r="M253">
        <v>60</v>
      </c>
      <c r="N253">
        <v>35</v>
      </c>
      <c r="O253">
        <v>45</v>
      </c>
      <c r="P253">
        <v>65</v>
      </c>
      <c r="Q253" t="s">
        <v>394</v>
      </c>
      <c r="R253" t="s">
        <v>264</v>
      </c>
      <c r="S253" t="s">
        <v>394</v>
      </c>
      <c r="T253" t="str">
        <f>VLOOKUP(A253,[1]Sheet1!$A:$D,4,0)</f>
        <v>3-0</v>
      </c>
      <c r="U253" t="str">
        <f>VLOOKUP(A253,[1]Sheet1!$A:$E,5,0)</f>
        <v>08/11 18:30</v>
      </c>
      <c r="V253" t="s">
        <v>424</v>
      </c>
    </row>
    <row r="254" spans="1:22" hidden="1" x14ac:dyDescent="0.25">
      <c r="A254" t="str">
        <f>B254&amp;C254</f>
        <v>Daniel KubosTomas Navrat</v>
      </c>
      <c r="B254" t="s">
        <v>397</v>
      </c>
      <c r="C254" t="s">
        <v>396</v>
      </c>
      <c r="D254">
        <v>90</v>
      </c>
      <c r="E254">
        <v>65</v>
      </c>
      <c r="F254">
        <v>66.666666666666657</v>
      </c>
      <c r="G254">
        <v>4.55</v>
      </c>
      <c r="H254">
        <v>4.05</v>
      </c>
      <c r="I254">
        <v>18.2</v>
      </c>
      <c r="J254">
        <v>18.45</v>
      </c>
      <c r="K254">
        <v>16.850000000000001</v>
      </c>
      <c r="L254">
        <v>18.05</v>
      </c>
      <c r="M254">
        <v>65</v>
      </c>
      <c r="N254">
        <v>45</v>
      </c>
      <c r="O254">
        <v>45</v>
      </c>
      <c r="P254">
        <v>30</v>
      </c>
      <c r="Q254" t="s">
        <v>397</v>
      </c>
      <c r="R254" t="s">
        <v>396</v>
      </c>
      <c r="S254" t="s">
        <v>397</v>
      </c>
      <c r="T254" t="str">
        <f>VLOOKUP(A254,[1]Sheet1!$A:$D,4,0)</f>
        <v>2-3</v>
      </c>
      <c r="U254" t="str">
        <f>VLOOKUP(A254,[1]Sheet1!$A:$E,5,0)</f>
        <v>08/11 18:00</v>
      </c>
      <c r="V254" t="s">
        <v>425</v>
      </c>
    </row>
    <row r="255" spans="1:22" hidden="1" x14ac:dyDescent="0.25">
      <c r="A255" t="str">
        <f>B255&amp;C255</f>
        <v>Jan KaneraRadek Rose</v>
      </c>
      <c r="B255" t="s">
        <v>155</v>
      </c>
      <c r="C255" t="s">
        <v>402</v>
      </c>
      <c r="D255">
        <v>80</v>
      </c>
      <c r="E255">
        <v>70</v>
      </c>
      <c r="F255">
        <v>65.625</v>
      </c>
      <c r="G255">
        <v>4.1500000000000004</v>
      </c>
      <c r="H255">
        <v>3.85</v>
      </c>
      <c r="I255">
        <v>19.8</v>
      </c>
      <c r="J255">
        <v>18.600000000000001</v>
      </c>
      <c r="K255">
        <v>18.649999999999999</v>
      </c>
      <c r="L255">
        <v>17.8</v>
      </c>
      <c r="M255">
        <v>60</v>
      </c>
      <c r="N255">
        <v>50</v>
      </c>
      <c r="O255">
        <v>35</v>
      </c>
      <c r="P255">
        <v>50</v>
      </c>
      <c r="Q255" t="s">
        <v>155</v>
      </c>
      <c r="R255" t="s">
        <v>402</v>
      </c>
      <c r="S255" t="s">
        <v>155</v>
      </c>
      <c r="T255" t="str">
        <f>VLOOKUP(A255,[1]Sheet1!$A:$D,4,0)</f>
        <v>3-1</v>
      </c>
      <c r="U255" t="str">
        <f>VLOOKUP(A255,[1]Sheet1!$A:$E,5,0)</f>
        <v>08/11 18:00</v>
      </c>
      <c r="V255" t="s">
        <v>426</v>
      </c>
    </row>
    <row r="256" spans="1:22" hidden="1" x14ac:dyDescent="0.25">
      <c r="A256" t="str">
        <f>B256&amp;C256</f>
        <v>Dominik LengalPetr Zivny</v>
      </c>
      <c r="B256" t="s">
        <v>427</v>
      </c>
      <c r="C256" t="s">
        <v>428</v>
      </c>
      <c r="D256">
        <v>65</v>
      </c>
      <c r="E256">
        <v>70</v>
      </c>
      <c r="F256">
        <v>73.333333333333329</v>
      </c>
      <c r="G256">
        <v>3.95</v>
      </c>
      <c r="H256">
        <v>4</v>
      </c>
      <c r="I256">
        <v>19.05</v>
      </c>
      <c r="J256">
        <v>17.5</v>
      </c>
      <c r="K256">
        <v>18.55</v>
      </c>
      <c r="L256">
        <v>18.45</v>
      </c>
      <c r="M256">
        <v>75</v>
      </c>
      <c r="N256">
        <v>50</v>
      </c>
      <c r="O256">
        <v>65</v>
      </c>
      <c r="P256">
        <v>50</v>
      </c>
      <c r="Q256" t="s">
        <v>427</v>
      </c>
      <c r="R256" t="s">
        <v>427</v>
      </c>
      <c r="S256" t="s">
        <v>427</v>
      </c>
      <c r="T256" t="str">
        <f>VLOOKUP(A256,[1]Sheet1!$A:$D,4,0)</f>
        <v>3-2</v>
      </c>
      <c r="U256" t="str">
        <f>VLOOKUP(A256,[1]Sheet1!$A:$E,5,0)</f>
        <v>08/11 17:30</v>
      </c>
      <c r="V256" t="s">
        <v>429</v>
      </c>
    </row>
    <row r="257" spans="1:22" hidden="1" x14ac:dyDescent="0.25">
      <c r="A257" t="str">
        <f>B257&amp;C257</f>
        <v>Mihail TrintaZdenek Kasinski</v>
      </c>
      <c r="B257" t="s">
        <v>430</v>
      </c>
      <c r="C257" t="s">
        <v>177</v>
      </c>
      <c r="D257">
        <v>57.142857142857139</v>
      </c>
      <c r="E257">
        <v>75</v>
      </c>
      <c r="F257">
        <v>76.923076923076934</v>
      </c>
      <c r="G257">
        <v>3.8571428571428572</v>
      </c>
      <c r="H257">
        <v>4.1500000000000004</v>
      </c>
      <c r="I257">
        <v>17.523809523809529</v>
      </c>
      <c r="J257">
        <v>17.8</v>
      </c>
      <c r="K257">
        <v>18.761904761904759</v>
      </c>
      <c r="L257">
        <v>18.2</v>
      </c>
      <c r="M257">
        <v>42.857142857142847</v>
      </c>
      <c r="N257">
        <v>45</v>
      </c>
      <c r="O257">
        <v>66.666666666666657</v>
      </c>
      <c r="P257">
        <v>50</v>
      </c>
      <c r="Q257" t="s">
        <v>430</v>
      </c>
      <c r="R257" t="s">
        <v>430</v>
      </c>
      <c r="S257" t="s">
        <v>430</v>
      </c>
      <c r="T257" t="str">
        <f>VLOOKUP(A257,[1]Sheet1!$A:$D,4,0)</f>
        <v>3-0</v>
      </c>
      <c r="U257" t="str">
        <f>VLOOKUP(A257,[1]Sheet1!$A:$E,5,0)</f>
        <v>08/11 17:30</v>
      </c>
      <c r="V257" t="s">
        <v>431</v>
      </c>
    </row>
    <row r="258" spans="1:22" hidden="1" x14ac:dyDescent="0.25">
      <c r="A258" t="str">
        <f>B258&amp;C258</f>
        <v>Radek KrcalMartin Mastera</v>
      </c>
      <c r="B258" t="s">
        <v>432</v>
      </c>
      <c r="C258" t="s">
        <v>209</v>
      </c>
      <c r="D258">
        <v>60</v>
      </c>
      <c r="E258">
        <v>65</v>
      </c>
      <c r="F258">
        <v>71.428571428571431</v>
      </c>
      <c r="G258">
        <v>3.85</v>
      </c>
      <c r="H258">
        <v>4.1500000000000004</v>
      </c>
      <c r="I258">
        <v>19.2</v>
      </c>
      <c r="J258">
        <v>19.350000000000001</v>
      </c>
      <c r="K258">
        <v>19.100000000000001</v>
      </c>
      <c r="L258">
        <v>19.149999999999999</v>
      </c>
      <c r="M258">
        <v>50</v>
      </c>
      <c r="N258">
        <v>30</v>
      </c>
      <c r="O258">
        <v>70</v>
      </c>
      <c r="P258">
        <v>35</v>
      </c>
      <c r="Q258" t="s">
        <v>432</v>
      </c>
      <c r="R258" t="s">
        <v>432</v>
      </c>
      <c r="S258" t="s">
        <v>432</v>
      </c>
      <c r="T258" t="str">
        <f>VLOOKUP(A258,[1]Sheet1!$A:$D,4,0)</f>
        <v>2-3</v>
      </c>
      <c r="U258" t="str">
        <f>VLOOKUP(A258,[1]Sheet1!$A:$E,5,0)</f>
        <v>08/11 17:00</v>
      </c>
      <c r="V258" t="s">
        <v>433</v>
      </c>
    </row>
    <row r="259" spans="1:22" hidden="1" x14ac:dyDescent="0.25">
      <c r="A259" t="str">
        <f>B259&amp;C259</f>
        <v>Vratislav PetracekJaroslav Bresky</v>
      </c>
      <c r="B259" t="s">
        <v>238</v>
      </c>
      <c r="C259" t="s">
        <v>434</v>
      </c>
      <c r="D259">
        <v>77.272727272727266</v>
      </c>
      <c r="E259">
        <v>77.272727272727266</v>
      </c>
      <c r="F259">
        <v>150</v>
      </c>
      <c r="G259">
        <v>4.0909090909090908</v>
      </c>
      <c r="H259">
        <v>4.1818181818181817</v>
      </c>
      <c r="I259">
        <v>18.45454545454545</v>
      </c>
      <c r="J259">
        <v>18.5</v>
      </c>
      <c r="K259">
        <v>19.13636363636364</v>
      </c>
      <c r="L259">
        <v>19.72727272727273</v>
      </c>
      <c r="M259">
        <v>45.454545454545453</v>
      </c>
      <c r="N259">
        <v>77.272727272727266</v>
      </c>
      <c r="O259">
        <v>54.54545454545454</v>
      </c>
      <c r="P259">
        <v>22.72727272727273</v>
      </c>
      <c r="Q259" t="s">
        <v>238</v>
      </c>
      <c r="R259" t="s">
        <v>238</v>
      </c>
      <c r="S259" t="s">
        <v>238</v>
      </c>
      <c r="T259" t="str">
        <f>VLOOKUP(A259,[1]Sheet1!$A:$D,4,0)</f>
        <v>3-2</v>
      </c>
      <c r="U259" t="str">
        <f>VLOOKUP(A259,[1]Sheet1!$A:$E,5,0)</f>
        <v>08/11 17:00</v>
      </c>
      <c r="V259" s="4" t="s">
        <v>435</v>
      </c>
    </row>
    <row r="260" spans="1:22" hidden="1" x14ac:dyDescent="0.25">
      <c r="A260" t="str">
        <f>B260&amp;C260</f>
        <v>Tibor KolenicPetr Picek</v>
      </c>
      <c r="B260" t="s">
        <v>436</v>
      </c>
      <c r="C260" t="s">
        <v>420</v>
      </c>
      <c r="D260">
        <v>65</v>
      </c>
      <c r="E260">
        <v>72.727272727272734</v>
      </c>
      <c r="F260">
        <v>50</v>
      </c>
      <c r="G260">
        <v>3.9</v>
      </c>
      <c r="H260">
        <v>4.1363636363636367</v>
      </c>
      <c r="I260">
        <v>18</v>
      </c>
      <c r="J260">
        <v>17.18181818181818</v>
      </c>
      <c r="K260">
        <v>18.55</v>
      </c>
      <c r="L260">
        <v>18.36363636363636</v>
      </c>
      <c r="M260">
        <v>60</v>
      </c>
      <c r="N260">
        <v>18.18181818181818</v>
      </c>
      <c r="O260">
        <v>50</v>
      </c>
      <c r="P260">
        <v>45.454545454545453</v>
      </c>
      <c r="Q260" t="s">
        <v>436</v>
      </c>
      <c r="R260" t="s">
        <v>420</v>
      </c>
      <c r="S260" t="s">
        <v>436</v>
      </c>
      <c r="T260" t="str">
        <f>VLOOKUP(A260,[1]Sheet1!$A:$D,4,0)</f>
        <v>3-0</v>
      </c>
      <c r="U260" t="str">
        <f>VLOOKUP(A260,[1]Sheet1!$A:$E,5,0)</f>
        <v>08/11 17:00</v>
      </c>
      <c r="V260" t="s">
        <v>437</v>
      </c>
    </row>
    <row r="261" spans="1:22" hidden="1" x14ac:dyDescent="0.25">
      <c r="A261" t="str">
        <f>B261&amp;C261</f>
        <v>Jaroslav BreskyVratislav Petracek</v>
      </c>
      <c r="B261" t="s">
        <v>434</v>
      </c>
      <c r="C261" t="s">
        <v>238</v>
      </c>
      <c r="D261">
        <v>77.272727272727266</v>
      </c>
      <c r="E261">
        <v>77.272727272727266</v>
      </c>
      <c r="F261">
        <v>150</v>
      </c>
      <c r="G261">
        <v>4.1818181818181817</v>
      </c>
      <c r="H261">
        <v>4.0909090909090908</v>
      </c>
      <c r="I261">
        <v>18.5</v>
      </c>
      <c r="J261">
        <v>18.45454545454545</v>
      </c>
      <c r="K261">
        <v>19.72727272727273</v>
      </c>
      <c r="L261">
        <v>19.13636363636364</v>
      </c>
      <c r="M261">
        <v>77.272727272727266</v>
      </c>
      <c r="N261">
        <v>45.454545454545453</v>
      </c>
      <c r="O261">
        <v>22.72727272727273</v>
      </c>
      <c r="P261">
        <v>54.54545454545454</v>
      </c>
      <c r="Q261" t="s">
        <v>238</v>
      </c>
      <c r="R261" t="s">
        <v>238</v>
      </c>
      <c r="S261" t="s">
        <v>238</v>
      </c>
      <c r="T261" t="str">
        <f>VLOOKUP(A261,[1]Sheet1!$A:$D,4,0)</f>
        <v>1-3</v>
      </c>
      <c r="U261" t="str">
        <f>VLOOKUP(A261,[1]Sheet1!$A:$E,5,0)</f>
        <v>08/11 16:30</v>
      </c>
      <c r="V261" s="4" t="s">
        <v>438</v>
      </c>
    </row>
    <row r="262" spans="1:22" hidden="1" x14ac:dyDescent="0.25">
      <c r="A262" t="str">
        <f>B262&amp;C262</f>
        <v>Radek KrcalPetr Zivny</v>
      </c>
      <c r="B262" t="s">
        <v>432</v>
      </c>
      <c r="C262" t="s">
        <v>428</v>
      </c>
      <c r="D262">
        <v>60</v>
      </c>
      <c r="E262">
        <v>70</v>
      </c>
      <c r="F262">
        <v>80</v>
      </c>
      <c r="G262">
        <v>3.85</v>
      </c>
      <c r="H262">
        <v>4</v>
      </c>
      <c r="I262">
        <v>19.2</v>
      </c>
      <c r="J262">
        <v>17.5</v>
      </c>
      <c r="K262">
        <v>19.100000000000001</v>
      </c>
      <c r="L262">
        <v>18.45</v>
      </c>
      <c r="M262">
        <v>50</v>
      </c>
      <c r="N262">
        <v>50</v>
      </c>
      <c r="O262">
        <v>70</v>
      </c>
      <c r="P262">
        <v>50</v>
      </c>
      <c r="Q262" t="s">
        <v>432</v>
      </c>
      <c r="R262" t="s">
        <v>432</v>
      </c>
      <c r="S262" t="s">
        <v>432</v>
      </c>
      <c r="T262" t="str">
        <f>VLOOKUP(A262,[1]Sheet1!$A:$D,4,0)</f>
        <v>3-2</v>
      </c>
      <c r="U262" t="str">
        <f>VLOOKUP(A262,[1]Sheet1!$A:$E,5,0)</f>
        <v>08/11 16:30</v>
      </c>
      <c r="V262" t="s">
        <v>439</v>
      </c>
    </row>
    <row r="263" spans="1:22" hidden="1" x14ac:dyDescent="0.25">
      <c r="A263" t="str">
        <f>B263&amp;C263</f>
        <v>Zdenek KasinskiMihail Trinta</v>
      </c>
      <c r="B263" t="s">
        <v>177</v>
      </c>
      <c r="C263" t="s">
        <v>430</v>
      </c>
      <c r="D263">
        <v>75</v>
      </c>
      <c r="E263">
        <v>57.142857142857139</v>
      </c>
      <c r="F263">
        <v>76.923076923076934</v>
      </c>
      <c r="G263">
        <v>4.1500000000000004</v>
      </c>
      <c r="H263">
        <v>3.8571428571428572</v>
      </c>
      <c r="I263">
        <v>17.8</v>
      </c>
      <c r="J263">
        <v>17.523809523809529</v>
      </c>
      <c r="K263">
        <v>18.2</v>
      </c>
      <c r="L263">
        <v>18.761904761904759</v>
      </c>
      <c r="M263">
        <v>45</v>
      </c>
      <c r="N263">
        <v>42.857142857142847</v>
      </c>
      <c r="O263">
        <v>50</v>
      </c>
      <c r="P263">
        <v>66.666666666666657</v>
      </c>
      <c r="Q263" t="s">
        <v>430</v>
      </c>
      <c r="R263" t="s">
        <v>430</v>
      </c>
      <c r="S263" t="s">
        <v>430</v>
      </c>
      <c r="T263" t="str">
        <f>VLOOKUP(A263,[1]Sheet1!$A:$D,4,0)</f>
        <v>0-3</v>
      </c>
      <c r="U263" t="str">
        <f>VLOOKUP(A263,[1]Sheet1!$A:$E,5,0)</f>
        <v>08/11 16:00</v>
      </c>
      <c r="V263" t="s">
        <v>440</v>
      </c>
    </row>
    <row r="264" spans="1:22" hidden="1" x14ac:dyDescent="0.25">
      <c r="A264" t="str">
        <f>B264&amp;C264</f>
        <v>Dominik LengalMartin Mastera</v>
      </c>
      <c r="B264" t="s">
        <v>427</v>
      </c>
      <c r="C264" t="s">
        <v>209</v>
      </c>
      <c r="D264">
        <v>65</v>
      </c>
      <c r="E264">
        <v>65</v>
      </c>
      <c r="F264">
        <v>65.151515151515156</v>
      </c>
      <c r="G264">
        <v>3.95</v>
      </c>
      <c r="H264">
        <v>4.1500000000000004</v>
      </c>
      <c r="I264">
        <v>19.05</v>
      </c>
      <c r="J264">
        <v>19.350000000000001</v>
      </c>
      <c r="K264">
        <v>18.55</v>
      </c>
      <c r="L264">
        <v>19.149999999999999</v>
      </c>
      <c r="M264">
        <v>75</v>
      </c>
      <c r="N264">
        <v>30</v>
      </c>
      <c r="O264">
        <v>65</v>
      </c>
      <c r="P264">
        <v>35</v>
      </c>
      <c r="Q264" t="s">
        <v>427</v>
      </c>
      <c r="R264" t="s">
        <v>427</v>
      </c>
      <c r="S264" t="s">
        <v>427</v>
      </c>
      <c r="T264" t="str">
        <f>VLOOKUP(A264,[1]Sheet1!$A:$D,4,0)</f>
        <v>3-0</v>
      </c>
      <c r="U264" t="str">
        <f>VLOOKUP(A264,[1]Sheet1!$A:$E,5,0)</f>
        <v>08/11 16:00</v>
      </c>
      <c r="V264" t="s">
        <v>441</v>
      </c>
    </row>
    <row r="265" spans="1:22" hidden="1" x14ac:dyDescent="0.25">
      <c r="A265" t="str">
        <f>B265&amp;C265</f>
        <v>Petr ZivnyDominik Lengal</v>
      </c>
      <c r="B265" t="s">
        <v>428</v>
      </c>
      <c r="C265" t="s">
        <v>427</v>
      </c>
      <c r="D265">
        <v>70</v>
      </c>
      <c r="E265">
        <v>65</v>
      </c>
      <c r="F265">
        <v>73.333333333333329</v>
      </c>
      <c r="G265">
        <v>4</v>
      </c>
      <c r="H265">
        <v>3.95</v>
      </c>
      <c r="I265">
        <v>17.5</v>
      </c>
      <c r="J265">
        <v>19.05</v>
      </c>
      <c r="K265">
        <v>18.45</v>
      </c>
      <c r="L265">
        <v>18.55</v>
      </c>
      <c r="M265">
        <v>50</v>
      </c>
      <c r="N265">
        <v>75</v>
      </c>
      <c r="O265">
        <v>50</v>
      </c>
      <c r="P265">
        <v>65</v>
      </c>
      <c r="Q265" t="s">
        <v>427</v>
      </c>
      <c r="R265" t="s">
        <v>427</v>
      </c>
      <c r="S265" t="s">
        <v>427</v>
      </c>
      <c r="T265" t="str">
        <f>VLOOKUP(A265,[1]Sheet1!$A:$D,4,0)</f>
        <v>1-3</v>
      </c>
      <c r="U265" t="str">
        <f>VLOOKUP(A265,[1]Sheet1!$A:$E,5,0)</f>
        <v>08/11 15:30</v>
      </c>
      <c r="V265" t="s">
        <v>442</v>
      </c>
    </row>
    <row r="266" spans="1:22" hidden="1" x14ac:dyDescent="0.25">
      <c r="A266" t="str">
        <f>B266&amp;C266</f>
        <v>Vojtech KonvickaRadomir Benesz</v>
      </c>
      <c r="B266" t="s">
        <v>443</v>
      </c>
      <c r="C266" t="s">
        <v>444</v>
      </c>
      <c r="D266">
        <v>70</v>
      </c>
      <c r="E266">
        <v>60</v>
      </c>
      <c r="F266">
        <v>100</v>
      </c>
      <c r="G266">
        <v>4.05</v>
      </c>
      <c r="H266">
        <v>3.85</v>
      </c>
      <c r="I266">
        <v>18</v>
      </c>
      <c r="J266">
        <v>17.899999999999999</v>
      </c>
      <c r="K266">
        <v>18.7</v>
      </c>
      <c r="L266">
        <v>18.899999999999999</v>
      </c>
      <c r="M266">
        <v>40</v>
      </c>
      <c r="N266">
        <v>35</v>
      </c>
      <c r="O266">
        <v>50</v>
      </c>
      <c r="P266">
        <v>40</v>
      </c>
      <c r="Q266" t="s">
        <v>443</v>
      </c>
      <c r="R266" t="s">
        <v>444</v>
      </c>
      <c r="S266" t="s">
        <v>444</v>
      </c>
      <c r="T266" t="str">
        <f>VLOOKUP(A266,[1]Sheet1!$A:$D,4,0)</f>
        <v>3-0</v>
      </c>
      <c r="U266" t="str">
        <f>VLOOKUP(A266,[1]Sheet1!$A:$E,5,0)</f>
        <v>08/11 15:00</v>
      </c>
      <c r="V266" t="s">
        <v>445</v>
      </c>
    </row>
    <row r="267" spans="1:22" hidden="1" x14ac:dyDescent="0.25">
      <c r="A267" t="str">
        <f>B267&amp;C267</f>
        <v>Tibor KolenicMihail Trinta</v>
      </c>
      <c r="B267" t="s">
        <v>436</v>
      </c>
      <c r="C267" t="s">
        <v>430</v>
      </c>
      <c r="D267">
        <v>65</v>
      </c>
      <c r="E267">
        <v>57.142857142857139</v>
      </c>
      <c r="F267">
        <v>62.962962962962962</v>
      </c>
      <c r="G267">
        <v>3.9</v>
      </c>
      <c r="H267">
        <v>3.8571428571428572</v>
      </c>
      <c r="I267">
        <v>18</v>
      </c>
      <c r="J267">
        <v>17.523809523809529</v>
      </c>
      <c r="K267">
        <v>18.55</v>
      </c>
      <c r="L267">
        <v>18.761904761904759</v>
      </c>
      <c r="M267">
        <v>60</v>
      </c>
      <c r="N267">
        <v>42.857142857142847</v>
      </c>
      <c r="O267">
        <v>50</v>
      </c>
      <c r="P267">
        <v>66.666666666666657</v>
      </c>
      <c r="Q267" t="s">
        <v>436</v>
      </c>
      <c r="R267" t="s">
        <v>430</v>
      </c>
      <c r="S267" t="s">
        <v>430</v>
      </c>
      <c r="T267" t="str">
        <f>VLOOKUP(A267,[1]Sheet1!$A:$D,4,0)</f>
        <v>1-3</v>
      </c>
      <c r="U267" t="str">
        <f>VLOOKUP(A267,[1]Sheet1!$A:$E,5,0)</f>
        <v>08/11 15:00</v>
      </c>
      <c r="V267" t="s">
        <v>446</v>
      </c>
    </row>
    <row r="268" spans="1:22" hidden="1" x14ac:dyDescent="0.25">
      <c r="A268" t="str">
        <f>B268&amp;C268</f>
        <v>Martin MasteraPetr Zivny</v>
      </c>
      <c r="B268" t="s">
        <v>209</v>
      </c>
      <c r="C268" t="s">
        <v>428</v>
      </c>
      <c r="D268">
        <v>65</v>
      </c>
      <c r="E268">
        <v>70</v>
      </c>
      <c r="F268">
        <v>79.591836734693871</v>
      </c>
      <c r="G268">
        <v>4.1500000000000004</v>
      </c>
      <c r="H268">
        <v>4</v>
      </c>
      <c r="I268">
        <v>19.350000000000001</v>
      </c>
      <c r="J268">
        <v>17.5</v>
      </c>
      <c r="K268">
        <v>19.149999999999999</v>
      </c>
      <c r="L268">
        <v>18.45</v>
      </c>
      <c r="M268">
        <v>30</v>
      </c>
      <c r="N268">
        <v>50</v>
      </c>
      <c r="O268">
        <v>35</v>
      </c>
      <c r="P268">
        <v>50</v>
      </c>
      <c r="Q268" t="s">
        <v>209</v>
      </c>
      <c r="R268" t="s">
        <v>428</v>
      </c>
      <c r="S268" t="s">
        <v>209</v>
      </c>
      <c r="T268" t="str">
        <f>VLOOKUP(A268,[1]Sheet1!$A:$D,4,0)</f>
        <v>1-3</v>
      </c>
      <c r="U268" t="str">
        <f>VLOOKUP(A268,[1]Sheet1!$A:$E,5,0)</f>
        <v>08/11 14:30</v>
      </c>
      <c r="V268" t="s">
        <v>447</v>
      </c>
    </row>
    <row r="269" spans="1:22" hidden="1" x14ac:dyDescent="0.25">
      <c r="A269" t="str">
        <f>B269&amp;C269</f>
        <v>Dominik LengalRadek Krcal</v>
      </c>
      <c r="B269" t="s">
        <v>427</v>
      </c>
      <c r="C269" t="s">
        <v>432</v>
      </c>
      <c r="D269">
        <v>65</v>
      </c>
      <c r="E269">
        <v>60</v>
      </c>
      <c r="F269">
        <v>73.68421052631578</v>
      </c>
      <c r="G269">
        <v>3.95</v>
      </c>
      <c r="H269">
        <v>3.85</v>
      </c>
      <c r="I269">
        <v>19.05</v>
      </c>
      <c r="J269">
        <v>19.2</v>
      </c>
      <c r="K269">
        <v>18.55</v>
      </c>
      <c r="L269">
        <v>19.100000000000001</v>
      </c>
      <c r="M269">
        <v>75</v>
      </c>
      <c r="N269">
        <v>50</v>
      </c>
      <c r="O269">
        <v>65</v>
      </c>
      <c r="P269">
        <v>70</v>
      </c>
      <c r="Q269" t="s">
        <v>427</v>
      </c>
      <c r="R269" t="s">
        <v>427</v>
      </c>
      <c r="S269" t="s">
        <v>427</v>
      </c>
      <c r="T269" t="str">
        <f>VLOOKUP(A269,[1]Sheet1!$A:$D,4,0)</f>
        <v>3-0</v>
      </c>
      <c r="U269" t="str">
        <f>VLOOKUP(A269,[1]Sheet1!$A:$E,5,0)</f>
        <v>08/11 14:00</v>
      </c>
      <c r="V269" t="s">
        <v>448</v>
      </c>
    </row>
    <row r="270" spans="1:22" hidden="1" x14ac:dyDescent="0.25">
      <c r="A270" t="str">
        <f>B270&amp;C270</f>
        <v>Zdenek KasinskiTibor Kolenic</v>
      </c>
      <c r="B270" t="s">
        <v>177</v>
      </c>
      <c r="C270" t="s">
        <v>436</v>
      </c>
      <c r="D270">
        <v>75</v>
      </c>
      <c r="E270">
        <v>65</v>
      </c>
      <c r="F270">
        <v>60</v>
      </c>
      <c r="G270">
        <v>4.1500000000000004</v>
      </c>
      <c r="H270">
        <v>3.9</v>
      </c>
      <c r="I270">
        <v>17.8</v>
      </c>
      <c r="J270">
        <v>18</v>
      </c>
      <c r="K270">
        <v>18.2</v>
      </c>
      <c r="L270">
        <v>18.55</v>
      </c>
      <c r="M270">
        <v>45</v>
      </c>
      <c r="N270">
        <v>60</v>
      </c>
      <c r="O270">
        <v>50</v>
      </c>
      <c r="P270">
        <v>50</v>
      </c>
      <c r="Q270" t="s">
        <v>177</v>
      </c>
      <c r="R270" t="s">
        <v>436</v>
      </c>
      <c r="S270" t="s">
        <v>177</v>
      </c>
      <c r="T270" t="str">
        <f>VLOOKUP(A270,[1]Sheet1!$A:$D,4,0)</f>
        <v>3-2</v>
      </c>
      <c r="U270" t="str">
        <f>VLOOKUP(A270,[1]Sheet1!$A:$E,5,0)</f>
        <v>08/11 14:00</v>
      </c>
      <c r="V270" t="s">
        <v>449</v>
      </c>
    </row>
    <row r="271" spans="1:22" hidden="1" x14ac:dyDescent="0.25">
      <c r="A271" t="str">
        <f>B271&amp;C271</f>
        <v>Robert KoczyVojtech Konvicka</v>
      </c>
      <c r="B271" t="s">
        <v>450</v>
      </c>
      <c r="C271" t="s">
        <v>443</v>
      </c>
      <c r="D271">
        <v>60</v>
      </c>
      <c r="E271">
        <v>70</v>
      </c>
      <c r="F271">
        <v>125</v>
      </c>
      <c r="G271">
        <v>3.85</v>
      </c>
      <c r="H271">
        <v>4.05</v>
      </c>
      <c r="I271">
        <v>18.350000000000001</v>
      </c>
      <c r="J271">
        <v>18</v>
      </c>
      <c r="K271">
        <v>18.600000000000001</v>
      </c>
      <c r="L271">
        <v>18.7</v>
      </c>
      <c r="M271">
        <v>50</v>
      </c>
      <c r="N271">
        <v>40</v>
      </c>
      <c r="O271">
        <v>70</v>
      </c>
      <c r="P271">
        <v>50</v>
      </c>
      <c r="Q271" t="s">
        <v>443</v>
      </c>
      <c r="R271" t="s">
        <v>450</v>
      </c>
      <c r="S271" t="s">
        <v>450</v>
      </c>
      <c r="T271" t="str">
        <f>VLOOKUP(A271,[1]Sheet1!$A:$D,4,0)</f>
        <v>3-2</v>
      </c>
      <c r="U271" t="str">
        <f>VLOOKUP(A271,[1]Sheet1!$A:$E,5,0)</f>
        <v>08/11 14:00</v>
      </c>
      <c r="V271" t="s">
        <v>451</v>
      </c>
    </row>
    <row r="272" spans="1:22" hidden="1" x14ac:dyDescent="0.25">
      <c r="A272" t="str">
        <f>B272&amp;C272</f>
        <v>Mihail TrintaMilan Kolar</v>
      </c>
      <c r="B272" t="s">
        <v>430</v>
      </c>
      <c r="C272" t="s">
        <v>176</v>
      </c>
      <c r="D272">
        <v>57.142857142857139</v>
      </c>
      <c r="E272">
        <v>75</v>
      </c>
      <c r="F272">
        <v>100</v>
      </c>
      <c r="G272">
        <v>3.8571428571428572</v>
      </c>
      <c r="H272">
        <v>4.2</v>
      </c>
      <c r="I272">
        <v>17.523809523809529</v>
      </c>
      <c r="J272">
        <v>19.75</v>
      </c>
      <c r="K272">
        <v>18.761904761904759</v>
      </c>
      <c r="L272">
        <v>18.350000000000001</v>
      </c>
      <c r="M272">
        <v>42.857142857142847</v>
      </c>
      <c r="N272">
        <v>50</v>
      </c>
      <c r="O272">
        <v>66.666666666666657</v>
      </c>
      <c r="P272">
        <v>45</v>
      </c>
      <c r="Q272" t="s">
        <v>430</v>
      </c>
      <c r="R272" t="s">
        <v>430</v>
      </c>
      <c r="S272" t="s">
        <v>176</v>
      </c>
      <c r="T272" t="str">
        <f>VLOOKUP(A272,[1]Sheet1!$A:$D,4,0)</f>
        <v>3-2</v>
      </c>
      <c r="U272" t="str">
        <f>VLOOKUP(A272,[1]Sheet1!$A:$E,5,0)</f>
        <v>08/11 13:30</v>
      </c>
      <c r="V272" t="s">
        <v>452</v>
      </c>
    </row>
    <row r="273" spans="1:22" hidden="1" x14ac:dyDescent="0.25">
      <c r="A273" t="str">
        <f>B273&amp;C273</f>
        <v>Radim UhlarPatrik Marsalek</v>
      </c>
      <c r="B273" t="s">
        <v>149</v>
      </c>
      <c r="C273" t="s">
        <v>453</v>
      </c>
      <c r="D273">
        <v>60</v>
      </c>
      <c r="E273">
        <v>70</v>
      </c>
      <c r="F273">
        <v>77.777777777777786</v>
      </c>
      <c r="G273">
        <v>3.85</v>
      </c>
      <c r="H273">
        <v>4.05</v>
      </c>
      <c r="I273">
        <v>17.5</v>
      </c>
      <c r="J273">
        <v>17.95</v>
      </c>
      <c r="K273">
        <v>17.75</v>
      </c>
      <c r="L273">
        <v>20</v>
      </c>
      <c r="M273">
        <v>50</v>
      </c>
      <c r="N273">
        <v>40</v>
      </c>
      <c r="O273">
        <v>45</v>
      </c>
      <c r="P273">
        <v>55.000000000000007</v>
      </c>
      <c r="Q273" t="s">
        <v>453</v>
      </c>
      <c r="R273" t="s">
        <v>453</v>
      </c>
      <c r="S273" t="s">
        <v>453</v>
      </c>
      <c r="T273" t="str">
        <f>VLOOKUP(A273,[1]Sheet1!$A:$D,4,0)</f>
        <v>1-3</v>
      </c>
      <c r="U273" t="str">
        <f>VLOOKUP(A273,[1]Sheet1!$A:$E,5,0)</f>
        <v>08/11 13:30</v>
      </c>
      <c r="V273" t="s">
        <v>454</v>
      </c>
    </row>
    <row r="274" spans="1:22" hidden="1" x14ac:dyDescent="0.25">
      <c r="A274" t="str">
        <f>B274&amp;C274</f>
        <v>Michal JezekMartin Huk</v>
      </c>
      <c r="B274" t="s">
        <v>455</v>
      </c>
      <c r="C274" t="s">
        <v>228</v>
      </c>
      <c r="D274">
        <v>70</v>
      </c>
      <c r="E274">
        <v>85.714285714285708</v>
      </c>
      <c r="F274">
        <v>81.355932203389841</v>
      </c>
      <c r="G274">
        <v>4.05</v>
      </c>
      <c r="H274">
        <v>4.3809523809523814</v>
      </c>
      <c r="I274">
        <v>18.649999999999999</v>
      </c>
      <c r="J274">
        <v>19.428571428571431</v>
      </c>
      <c r="K274">
        <v>18.600000000000001</v>
      </c>
      <c r="L274">
        <v>18.523809523809529</v>
      </c>
      <c r="M274">
        <v>60</v>
      </c>
      <c r="N274">
        <v>66.666666666666657</v>
      </c>
      <c r="O274">
        <v>60</v>
      </c>
      <c r="P274">
        <v>42.857142857142847</v>
      </c>
      <c r="Q274" t="s">
        <v>228</v>
      </c>
      <c r="R274" t="s">
        <v>455</v>
      </c>
      <c r="S274" t="s">
        <v>228</v>
      </c>
      <c r="T274" t="str">
        <f>VLOOKUP(A274,[1]Sheet1!$A:$D,4,0)</f>
        <v>2-3</v>
      </c>
      <c r="U274" t="str">
        <f>VLOOKUP(A274,[1]Sheet1!$A:$E,5,0)</f>
        <v>08/11 13:30</v>
      </c>
      <c r="V274" t="s">
        <v>456</v>
      </c>
    </row>
    <row r="275" spans="1:22" hidden="1" x14ac:dyDescent="0.25">
      <c r="A275" t="str">
        <f>B275&amp;C275</f>
        <v>Miroslav NecasTomas Brezna</v>
      </c>
      <c r="B275" t="s">
        <v>457</v>
      </c>
      <c r="C275" t="s">
        <v>458</v>
      </c>
      <c r="D275">
        <v>55.000000000000007</v>
      </c>
      <c r="E275">
        <v>65</v>
      </c>
      <c r="F275">
        <v>87.5</v>
      </c>
      <c r="G275">
        <v>3.85</v>
      </c>
      <c r="H275">
        <v>3.85</v>
      </c>
      <c r="I275">
        <v>19.25</v>
      </c>
      <c r="J275">
        <v>18.149999999999999</v>
      </c>
      <c r="K275">
        <v>18.649999999999999</v>
      </c>
      <c r="L275">
        <v>18.149999999999999</v>
      </c>
      <c r="M275">
        <v>40</v>
      </c>
      <c r="N275">
        <v>60</v>
      </c>
      <c r="O275">
        <v>45</v>
      </c>
      <c r="P275">
        <v>45</v>
      </c>
      <c r="Q275" t="s">
        <v>458</v>
      </c>
      <c r="R275" t="s">
        <v>458</v>
      </c>
      <c r="S275" t="s">
        <v>457</v>
      </c>
      <c r="T275" t="str">
        <f>VLOOKUP(A275,[1]Sheet1!$A:$D,4,0)</f>
        <v>3-1</v>
      </c>
      <c r="U275" t="str">
        <f>VLOOKUP(A275,[1]Sheet1!$A:$E,5,0)</f>
        <v>08/11 13:30</v>
      </c>
      <c r="V275" t="s">
        <v>459</v>
      </c>
    </row>
    <row r="276" spans="1:22" hidden="1" x14ac:dyDescent="0.25">
      <c r="A276" t="str">
        <f>B276&amp;C276</f>
        <v>Lukas MalekPetr Vojtech</v>
      </c>
      <c r="B276" t="s">
        <v>169</v>
      </c>
      <c r="C276" t="s">
        <v>460</v>
      </c>
      <c r="D276">
        <v>75</v>
      </c>
      <c r="E276">
        <v>55.000000000000007</v>
      </c>
      <c r="F276">
        <v>200</v>
      </c>
      <c r="G276">
        <v>4.1500000000000004</v>
      </c>
      <c r="H276">
        <v>3.95</v>
      </c>
      <c r="I276">
        <v>17.75</v>
      </c>
      <c r="J276">
        <v>17.899999999999999</v>
      </c>
      <c r="K276">
        <v>18.649999999999999</v>
      </c>
      <c r="L276">
        <v>18.45</v>
      </c>
      <c r="M276">
        <v>45</v>
      </c>
      <c r="N276">
        <v>50</v>
      </c>
      <c r="O276">
        <v>25</v>
      </c>
      <c r="P276">
        <v>65</v>
      </c>
      <c r="Q276" t="s">
        <v>460</v>
      </c>
      <c r="R276" t="s">
        <v>460</v>
      </c>
      <c r="S276" t="s">
        <v>460</v>
      </c>
      <c r="T276" t="str">
        <f>VLOOKUP(A276,[1]Sheet1!$A:$D,4,0)</f>
        <v>2-3</v>
      </c>
      <c r="U276" t="str">
        <f>VLOOKUP(A276,[1]Sheet1!$A:$E,5,0)</f>
        <v>08/11 13:00</v>
      </c>
      <c r="V276" s="4" t="s">
        <v>461</v>
      </c>
    </row>
    <row r="277" spans="1:22" hidden="1" x14ac:dyDescent="0.25">
      <c r="A277" t="str">
        <f>B277&amp;C277</f>
        <v>Petr VojtechMihail Trinta</v>
      </c>
      <c r="B277" t="s">
        <v>460</v>
      </c>
      <c r="C277" t="s">
        <v>430</v>
      </c>
      <c r="D277">
        <v>55.000000000000007</v>
      </c>
      <c r="E277">
        <v>57.142857142857139</v>
      </c>
      <c r="F277">
        <v>100</v>
      </c>
      <c r="G277">
        <v>3.95</v>
      </c>
      <c r="H277">
        <v>3.8571428571428572</v>
      </c>
      <c r="I277">
        <v>17.899999999999999</v>
      </c>
      <c r="J277">
        <v>17.523809523809529</v>
      </c>
      <c r="K277">
        <v>18.45</v>
      </c>
      <c r="L277">
        <v>18.761904761904759</v>
      </c>
      <c r="M277">
        <v>50</v>
      </c>
      <c r="N277">
        <v>42.857142857142847</v>
      </c>
      <c r="O277">
        <v>65</v>
      </c>
      <c r="P277">
        <v>66.666666666666657</v>
      </c>
      <c r="Q277" t="s">
        <v>430</v>
      </c>
      <c r="R277" t="s">
        <v>460</v>
      </c>
      <c r="S277" t="s">
        <v>430</v>
      </c>
      <c r="T277" t="str">
        <f>VLOOKUP(A277,[1]Sheet1!$A:$D,4,0)</f>
        <v>1-3</v>
      </c>
      <c r="U277" t="str">
        <f>VLOOKUP(A277,[1]Sheet1!$A:$E,5,0)</f>
        <v>08/11 12:30</v>
      </c>
      <c r="V277" t="s">
        <v>462</v>
      </c>
    </row>
    <row r="278" spans="1:22" hidden="1" x14ac:dyDescent="0.25">
      <c r="A278" t="str">
        <f>B278&amp;C278</f>
        <v>Daniel BrannyPatrik Marsalek</v>
      </c>
      <c r="B278" t="s">
        <v>145</v>
      </c>
      <c r="C278" t="s">
        <v>453</v>
      </c>
      <c r="D278">
        <v>65</v>
      </c>
      <c r="E278">
        <v>70</v>
      </c>
      <c r="F278">
        <v>91.666666666666657</v>
      </c>
      <c r="G278">
        <v>4.05</v>
      </c>
      <c r="H278">
        <v>4.05</v>
      </c>
      <c r="I278">
        <v>19.100000000000001</v>
      </c>
      <c r="J278">
        <v>17.95</v>
      </c>
      <c r="K278">
        <v>20.2</v>
      </c>
      <c r="L278">
        <v>20</v>
      </c>
      <c r="M278">
        <v>65</v>
      </c>
      <c r="N278">
        <v>40</v>
      </c>
      <c r="O278">
        <v>50</v>
      </c>
      <c r="P278">
        <v>55.000000000000007</v>
      </c>
      <c r="Q278" t="s">
        <v>145</v>
      </c>
      <c r="R278" t="s">
        <v>453</v>
      </c>
      <c r="S278" t="s">
        <v>453</v>
      </c>
      <c r="T278" t="str">
        <f>VLOOKUP(A278,[1]Sheet1!$A:$D,4,0)</f>
        <v>3-1</v>
      </c>
      <c r="U278" t="str">
        <f>VLOOKUP(A278,[1]Sheet1!$A:$E,5,0)</f>
        <v>08/11 12:30</v>
      </c>
      <c r="V278" t="s">
        <v>463</v>
      </c>
    </row>
    <row r="279" spans="1:22" hidden="1" x14ac:dyDescent="0.25">
      <c r="A279" t="str">
        <f>B279&amp;C279</f>
        <v>Lukas MalekMilan Kolar</v>
      </c>
      <c r="B279" t="s">
        <v>169</v>
      </c>
      <c r="C279" t="s">
        <v>176</v>
      </c>
      <c r="D279">
        <v>75</v>
      </c>
      <c r="E279">
        <v>75</v>
      </c>
      <c r="F279">
        <v>150</v>
      </c>
      <c r="G279">
        <v>4.1500000000000004</v>
      </c>
      <c r="H279">
        <v>4.2</v>
      </c>
      <c r="I279">
        <v>17.75</v>
      </c>
      <c r="J279">
        <v>19.75</v>
      </c>
      <c r="K279">
        <v>18.649999999999999</v>
      </c>
      <c r="L279">
        <v>18.350000000000001</v>
      </c>
      <c r="M279">
        <v>45</v>
      </c>
      <c r="N279">
        <v>50</v>
      </c>
      <c r="O279">
        <v>25</v>
      </c>
      <c r="P279">
        <v>45</v>
      </c>
      <c r="Q279" t="s">
        <v>169</v>
      </c>
      <c r="R279" t="s">
        <v>176</v>
      </c>
      <c r="S279" t="s">
        <v>176</v>
      </c>
      <c r="T279" t="str">
        <f>VLOOKUP(A279,[1]Sheet1!$A:$D,4,0)</f>
        <v>1-3</v>
      </c>
      <c r="U279" t="str">
        <f>VLOOKUP(A279,[1]Sheet1!$A:$E,5,0)</f>
        <v>08/11 12:00</v>
      </c>
      <c r="V279" s="4" t="s">
        <v>464</v>
      </c>
    </row>
    <row r="280" spans="1:22" hidden="1" x14ac:dyDescent="0.25">
      <c r="A280" t="str">
        <f>B280&amp;C280</f>
        <v>Tomas BreznaMiroslav Necas</v>
      </c>
      <c r="B280" t="s">
        <v>458</v>
      </c>
      <c r="C280" t="s">
        <v>457</v>
      </c>
      <c r="D280">
        <v>65</v>
      </c>
      <c r="E280">
        <v>55.000000000000007</v>
      </c>
      <c r="F280">
        <v>87.5</v>
      </c>
      <c r="G280">
        <v>3.85</v>
      </c>
      <c r="H280">
        <v>3.85</v>
      </c>
      <c r="I280">
        <v>18.149999999999999</v>
      </c>
      <c r="J280">
        <v>19.25</v>
      </c>
      <c r="K280">
        <v>18.149999999999999</v>
      </c>
      <c r="L280">
        <v>18.649999999999999</v>
      </c>
      <c r="M280">
        <v>60</v>
      </c>
      <c r="N280">
        <v>40</v>
      </c>
      <c r="O280">
        <v>45</v>
      </c>
      <c r="P280">
        <v>45</v>
      </c>
      <c r="Q280" t="s">
        <v>458</v>
      </c>
      <c r="R280" t="s">
        <v>457</v>
      </c>
      <c r="S280" t="s">
        <v>457</v>
      </c>
      <c r="T280" t="str">
        <f>VLOOKUP(A280,[1]Sheet1!$A:$D,4,0)</f>
        <v>0-3</v>
      </c>
      <c r="U280" t="str">
        <f>VLOOKUP(A280,[1]Sheet1!$A:$E,5,0)</f>
        <v>08/11 12:00</v>
      </c>
      <c r="V280" t="s">
        <v>465</v>
      </c>
    </row>
    <row r="281" spans="1:22" hidden="1" x14ac:dyDescent="0.25">
      <c r="A281" t="str">
        <f>B281&amp;C281</f>
        <v>Mihail TrintaLukas Malek</v>
      </c>
      <c r="B281" t="s">
        <v>430</v>
      </c>
      <c r="C281" t="s">
        <v>169</v>
      </c>
      <c r="D281">
        <v>57.142857142857139</v>
      </c>
      <c r="E281">
        <v>75</v>
      </c>
      <c r="F281">
        <v>80</v>
      </c>
      <c r="G281">
        <v>3.8571428571428572</v>
      </c>
      <c r="H281">
        <v>4.1500000000000004</v>
      </c>
      <c r="I281">
        <v>17.523809523809529</v>
      </c>
      <c r="J281">
        <v>17.75</v>
      </c>
      <c r="K281">
        <v>18.761904761904759</v>
      </c>
      <c r="L281">
        <v>18.649999999999999</v>
      </c>
      <c r="M281">
        <v>42.857142857142847</v>
      </c>
      <c r="N281">
        <v>45</v>
      </c>
      <c r="O281">
        <v>66.666666666666657</v>
      </c>
      <c r="P281">
        <v>25</v>
      </c>
      <c r="Q281" t="s">
        <v>430</v>
      </c>
      <c r="R281" t="s">
        <v>430</v>
      </c>
      <c r="S281" t="s">
        <v>169</v>
      </c>
      <c r="T281" t="str">
        <f>VLOOKUP(A281,[1]Sheet1!$A:$D,4,0)</f>
        <v>3-0</v>
      </c>
      <c r="U281" t="str">
        <f>VLOOKUP(A281,[1]Sheet1!$A:$E,5,0)</f>
        <v>08/11 11:30</v>
      </c>
      <c r="V281" t="s">
        <v>466</v>
      </c>
    </row>
    <row r="282" spans="1:22" hidden="1" x14ac:dyDescent="0.25">
      <c r="A282" t="str">
        <f>B282&amp;C282</f>
        <v>Patrik MarsalekZbynek Pagac</v>
      </c>
      <c r="B282" t="s">
        <v>453</v>
      </c>
      <c r="C282" t="s">
        <v>148</v>
      </c>
      <c r="D282">
        <v>70</v>
      </c>
      <c r="E282">
        <v>85</v>
      </c>
      <c r="F282">
        <v>100</v>
      </c>
      <c r="G282">
        <v>4.05</v>
      </c>
      <c r="H282">
        <v>4.3</v>
      </c>
      <c r="I282">
        <v>17.95</v>
      </c>
      <c r="J282">
        <v>18.45</v>
      </c>
      <c r="K282">
        <v>20</v>
      </c>
      <c r="L282">
        <v>18.850000000000001</v>
      </c>
      <c r="M282">
        <v>40</v>
      </c>
      <c r="N282">
        <v>35</v>
      </c>
      <c r="O282">
        <v>55.000000000000007</v>
      </c>
      <c r="P282">
        <v>55.000000000000007</v>
      </c>
      <c r="Q282" t="s">
        <v>148</v>
      </c>
      <c r="R282" t="s">
        <v>453</v>
      </c>
      <c r="S282" t="s">
        <v>453</v>
      </c>
      <c r="T282" t="str">
        <f>VLOOKUP(A282,[1]Sheet1!$A:$D,4,0)</f>
        <v>3-0</v>
      </c>
      <c r="U282" t="str">
        <f>VLOOKUP(A282,[1]Sheet1!$A:$E,5,0)</f>
        <v>08/11 11:30</v>
      </c>
      <c r="V282" t="s">
        <v>467</v>
      </c>
    </row>
    <row r="283" spans="1:22" hidden="1" x14ac:dyDescent="0.25">
      <c r="A283" t="str">
        <f>B283&amp;C283</f>
        <v>Martin HukMichal Jezek</v>
      </c>
      <c r="B283" t="s">
        <v>228</v>
      </c>
      <c r="C283" t="s">
        <v>455</v>
      </c>
      <c r="D283">
        <v>80.952380952380949</v>
      </c>
      <c r="E283">
        <v>70</v>
      </c>
      <c r="F283">
        <v>81.355932203389841</v>
      </c>
      <c r="G283">
        <v>4.2380952380952381</v>
      </c>
      <c r="H283">
        <v>4.05</v>
      </c>
      <c r="I283">
        <v>19.047619047619051</v>
      </c>
      <c r="J283">
        <v>18.649999999999999</v>
      </c>
      <c r="K283">
        <v>18.904761904761909</v>
      </c>
      <c r="L283">
        <v>18.600000000000001</v>
      </c>
      <c r="M283">
        <v>52.380952380952387</v>
      </c>
      <c r="N283">
        <v>60</v>
      </c>
      <c r="O283">
        <v>52.380952380952387</v>
      </c>
      <c r="P283">
        <v>60</v>
      </c>
      <c r="Q283" t="s">
        <v>228</v>
      </c>
      <c r="R283" t="s">
        <v>228</v>
      </c>
      <c r="S283" t="s">
        <v>228</v>
      </c>
      <c r="T283" t="str">
        <f>VLOOKUP(A283,[1]Sheet1!$A:$D,4,0)</f>
        <v>1-3</v>
      </c>
      <c r="U283" t="str">
        <f>VLOOKUP(A283,[1]Sheet1!$A:$E,5,0)</f>
        <v>08/11 10:30</v>
      </c>
      <c r="V283" t="s">
        <v>468</v>
      </c>
    </row>
    <row r="284" spans="1:22" hidden="1" x14ac:dyDescent="0.25">
      <c r="A284" t="str">
        <f>B284&amp;C284</f>
        <v>Milan KolarMihail Trinta</v>
      </c>
      <c r="B284" t="s">
        <v>176</v>
      </c>
      <c r="C284" t="s">
        <v>430</v>
      </c>
      <c r="D284">
        <v>75</v>
      </c>
      <c r="E284">
        <v>57.142857142857139</v>
      </c>
      <c r="F284">
        <v>100</v>
      </c>
      <c r="G284">
        <v>4.2</v>
      </c>
      <c r="H284">
        <v>3.8571428571428572</v>
      </c>
      <c r="I284">
        <v>19.75</v>
      </c>
      <c r="J284">
        <v>17.523809523809529</v>
      </c>
      <c r="K284">
        <v>18.350000000000001</v>
      </c>
      <c r="L284">
        <v>18.761904761904759</v>
      </c>
      <c r="M284">
        <v>50</v>
      </c>
      <c r="N284">
        <v>42.857142857142847</v>
      </c>
      <c r="O284">
        <v>45</v>
      </c>
      <c r="P284">
        <v>66.666666666666657</v>
      </c>
      <c r="Q284" t="s">
        <v>430</v>
      </c>
      <c r="R284" t="s">
        <v>430</v>
      </c>
      <c r="S284" t="s">
        <v>176</v>
      </c>
      <c r="T284" t="str">
        <f>VLOOKUP(A284,[1]Sheet1!$A:$D,4,0)</f>
        <v>2-3</v>
      </c>
      <c r="U284" t="str">
        <f>VLOOKUP(A284,[1]Sheet1!$A:$E,5,0)</f>
        <v>08/11 10:30</v>
      </c>
      <c r="V284" t="s">
        <v>469</v>
      </c>
    </row>
    <row r="285" spans="1:22" hidden="1" x14ac:dyDescent="0.25">
      <c r="A285" t="str">
        <f>B285&amp;C285</f>
        <v>Jan PribylMilan Bezdicek</v>
      </c>
      <c r="B285" t="s">
        <v>470</v>
      </c>
      <c r="C285" t="s">
        <v>471</v>
      </c>
      <c r="D285">
        <v>60</v>
      </c>
      <c r="E285">
        <v>80</v>
      </c>
      <c r="F285">
        <v>100</v>
      </c>
      <c r="G285">
        <v>3.9</v>
      </c>
      <c r="H285">
        <v>4.25</v>
      </c>
      <c r="I285">
        <v>17.8</v>
      </c>
      <c r="J285">
        <v>20.3</v>
      </c>
      <c r="K285">
        <v>17.95</v>
      </c>
      <c r="L285">
        <v>18.350000000000001</v>
      </c>
      <c r="M285">
        <v>75</v>
      </c>
      <c r="N285">
        <v>55.000000000000007</v>
      </c>
      <c r="O285">
        <v>70</v>
      </c>
      <c r="P285">
        <v>45</v>
      </c>
      <c r="Q285" t="s">
        <v>471</v>
      </c>
      <c r="R285" t="s">
        <v>470</v>
      </c>
      <c r="S285" t="s">
        <v>471</v>
      </c>
      <c r="T285" t="str">
        <f>VLOOKUP(A285,[1]Sheet1!$A:$D,4,0)</f>
        <v>1-3</v>
      </c>
      <c r="U285" t="str">
        <f>VLOOKUP(A285,[1]Sheet1!$A:$E,5,0)</f>
        <v>08/11 09:30</v>
      </c>
      <c r="V285" t="s">
        <v>472</v>
      </c>
    </row>
    <row r="286" spans="1:22" hidden="1" x14ac:dyDescent="0.25">
      <c r="A286" t="str">
        <f>B286&amp;C286</f>
        <v>Zdenek NevrtalBohumil Duben</v>
      </c>
      <c r="B286" t="s">
        <v>473</v>
      </c>
      <c r="C286" t="s">
        <v>474</v>
      </c>
      <c r="D286">
        <v>65</v>
      </c>
      <c r="E286">
        <v>70</v>
      </c>
      <c r="F286">
        <v>100</v>
      </c>
      <c r="G286">
        <v>4.0999999999999996</v>
      </c>
      <c r="H286">
        <v>4.05</v>
      </c>
      <c r="I286">
        <v>18.8</v>
      </c>
      <c r="J286">
        <v>19.75</v>
      </c>
      <c r="K286">
        <v>17.149999999999999</v>
      </c>
      <c r="L286">
        <v>18.95</v>
      </c>
      <c r="M286">
        <v>45</v>
      </c>
      <c r="N286">
        <v>55.000000000000007</v>
      </c>
      <c r="O286">
        <v>30</v>
      </c>
      <c r="P286">
        <v>45</v>
      </c>
      <c r="Q286" t="s">
        <v>474</v>
      </c>
      <c r="R286" t="s">
        <v>474</v>
      </c>
      <c r="S286" t="s">
        <v>474</v>
      </c>
      <c r="T286" t="str">
        <f>VLOOKUP(A286,[1]Sheet1!$A:$D,4,0)</f>
        <v>1-3</v>
      </c>
      <c r="U286" t="str">
        <f>VLOOKUP(A286,[1]Sheet1!$A:$E,5,0)</f>
        <v>08/11 09:30</v>
      </c>
      <c r="V286" t="s">
        <v>475</v>
      </c>
    </row>
    <row r="287" spans="1:22" hidden="1" x14ac:dyDescent="0.25">
      <c r="A287" t="str">
        <f>B287&amp;C287</f>
        <v>Jakub StolfaMatej Vogel</v>
      </c>
      <c r="B287" t="s">
        <v>476</v>
      </c>
      <c r="C287" t="s">
        <v>192</v>
      </c>
      <c r="D287">
        <v>65</v>
      </c>
      <c r="E287">
        <v>65</v>
      </c>
      <c r="F287">
        <v>100</v>
      </c>
      <c r="G287">
        <v>3.95</v>
      </c>
      <c r="H287">
        <v>4.05</v>
      </c>
      <c r="I287">
        <v>19.350000000000001</v>
      </c>
      <c r="J287">
        <v>19.149999999999999</v>
      </c>
      <c r="K287">
        <v>19</v>
      </c>
      <c r="L287">
        <v>19.149999999999999</v>
      </c>
      <c r="M287">
        <v>80</v>
      </c>
      <c r="N287">
        <v>45</v>
      </c>
      <c r="O287">
        <v>75</v>
      </c>
      <c r="P287">
        <v>45</v>
      </c>
      <c r="Q287" t="s">
        <v>192</v>
      </c>
      <c r="R287" t="s">
        <v>476</v>
      </c>
      <c r="S287" t="s">
        <v>476</v>
      </c>
      <c r="T287" t="str">
        <f>VLOOKUP(A287,[1]Sheet1!$A:$D,4,0)</f>
        <v>3-1</v>
      </c>
      <c r="U287" t="str">
        <f>VLOOKUP(A287,[1]Sheet1!$A:$E,5,0)</f>
        <v>08/11 09:30</v>
      </c>
      <c r="V287" t="s">
        <v>477</v>
      </c>
    </row>
    <row r="288" spans="1:22" hidden="1" x14ac:dyDescent="0.25">
      <c r="A288" t="str">
        <f>B288&amp;C288</f>
        <v>Michal MoravecRadovan Polasek</v>
      </c>
      <c r="B288" t="s">
        <v>478</v>
      </c>
      <c r="C288" t="s">
        <v>479</v>
      </c>
      <c r="D288">
        <v>65</v>
      </c>
      <c r="E288">
        <v>60</v>
      </c>
      <c r="F288">
        <v>76.470588235294116</v>
      </c>
      <c r="G288">
        <v>4.05</v>
      </c>
      <c r="H288">
        <v>3.9</v>
      </c>
      <c r="I288">
        <v>19.3</v>
      </c>
      <c r="J288">
        <v>18.5</v>
      </c>
      <c r="K288">
        <v>18.5</v>
      </c>
      <c r="L288">
        <v>18.2</v>
      </c>
      <c r="M288">
        <v>35</v>
      </c>
      <c r="N288">
        <v>45</v>
      </c>
      <c r="O288">
        <v>50</v>
      </c>
      <c r="P288">
        <v>70</v>
      </c>
      <c r="Q288" t="s">
        <v>478</v>
      </c>
      <c r="R288" t="s">
        <v>479</v>
      </c>
      <c r="S288" t="s">
        <v>479</v>
      </c>
      <c r="T288" t="str">
        <f>VLOOKUP(A288,[1]Sheet1!$A:$D,4,0)</f>
        <v>0-3</v>
      </c>
      <c r="U288" t="str">
        <f>VLOOKUP(A288,[1]Sheet1!$A:$E,5,0)</f>
        <v>08/11 09:00</v>
      </c>
      <c r="V288" t="s">
        <v>480</v>
      </c>
    </row>
    <row r="289" spans="1:22" hidden="1" x14ac:dyDescent="0.25">
      <c r="A289" t="str">
        <f>B289&amp;C289</f>
        <v>Simon KadavyMarek Kostal</v>
      </c>
      <c r="B289" t="s">
        <v>481</v>
      </c>
      <c r="C289" t="s">
        <v>356</v>
      </c>
      <c r="D289">
        <v>72.727272727272734</v>
      </c>
      <c r="E289">
        <v>60</v>
      </c>
      <c r="F289">
        <v>100</v>
      </c>
      <c r="G289">
        <v>4.1363636363636367</v>
      </c>
      <c r="H289">
        <v>4</v>
      </c>
      <c r="I289">
        <v>17.09090909090909</v>
      </c>
      <c r="J289">
        <v>18.100000000000001</v>
      </c>
      <c r="K289">
        <v>17.36363636363636</v>
      </c>
      <c r="L289">
        <v>18.5</v>
      </c>
      <c r="M289">
        <v>50</v>
      </c>
      <c r="N289">
        <v>35</v>
      </c>
      <c r="O289">
        <v>40.909090909090907</v>
      </c>
      <c r="P289">
        <v>35</v>
      </c>
      <c r="Q289" t="s">
        <v>356</v>
      </c>
      <c r="R289" t="s">
        <v>356</v>
      </c>
      <c r="S289" t="s">
        <v>356</v>
      </c>
      <c r="T289" t="str">
        <f>VLOOKUP(A289,[1]Sheet1!$A:$D,4,0)</f>
        <v>1-3</v>
      </c>
      <c r="U289" t="str">
        <f>VLOOKUP(A289,[1]Sheet1!$A:$E,5,0)</f>
        <v>08/11 09:00</v>
      </c>
      <c r="V289" t="s">
        <v>482</v>
      </c>
    </row>
    <row r="290" spans="1:22" hidden="1" x14ac:dyDescent="0.25">
      <c r="A290" t="str">
        <f>B290&amp;C290</f>
        <v>Ales KrejciMartin Zizka</v>
      </c>
      <c r="B290" t="s">
        <v>185</v>
      </c>
      <c r="C290" t="s">
        <v>330</v>
      </c>
      <c r="D290">
        <v>60</v>
      </c>
      <c r="E290">
        <v>75</v>
      </c>
      <c r="F290">
        <v>56.410256410256409</v>
      </c>
      <c r="G290">
        <v>3.85</v>
      </c>
      <c r="H290">
        <v>4.0999999999999996</v>
      </c>
      <c r="I290">
        <v>18.149999999999999</v>
      </c>
      <c r="J290">
        <v>18</v>
      </c>
      <c r="K290">
        <v>17.45</v>
      </c>
      <c r="L290">
        <v>18.25</v>
      </c>
      <c r="M290">
        <v>55.000000000000007</v>
      </c>
      <c r="N290">
        <v>40</v>
      </c>
      <c r="O290">
        <v>60</v>
      </c>
      <c r="P290">
        <v>45</v>
      </c>
      <c r="Q290" t="s">
        <v>330</v>
      </c>
      <c r="R290" t="s">
        <v>185</v>
      </c>
      <c r="S290" t="s">
        <v>330</v>
      </c>
      <c r="T290" t="str">
        <f>VLOOKUP(A290,[1]Sheet1!$A:$D,4,0)</f>
        <v>3-1</v>
      </c>
      <c r="U290" t="str">
        <f>VLOOKUP(A290,[1]Sheet1!$A:$E,5,0)</f>
        <v>08/11 09:00</v>
      </c>
      <c r="V290" t="s">
        <v>483</v>
      </c>
    </row>
    <row r="291" spans="1:22" hidden="1" x14ac:dyDescent="0.25">
      <c r="A291" t="str">
        <f>B291&amp;C291</f>
        <v>Marek KostalJakub Stolfa</v>
      </c>
      <c r="B291" t="s">
        <v>356</v>
      </c>
      <c r="C291" t="s">
        <v>476</v>
      </c>
      <c r="D291">
        <v>60</v>
      </c>
      <c r="E291">
        <v>65</v>
      </c>
      <c r="F291">
        <v>100</v>
      </c>
      <c r="G291">
        <v>4</v>
      </c>
      <c r="H291">
        <v>3.95</v>
      </c>
      <c r="I291">
        <v>18.100000000000001</v>
      </c>
      <c r="J291">
        <v>19.350000000000001</v>
      </c>
      <c r="K291">
        <v>18.5</v>
      </c>
      <c r="L291">
        <v>19</v>
      </c>
      <c r="M291">
        <v>35</v>
      </c>
      <c r="N291">
        <v>80</v>
      </c>
      <c r="O291">
        <v>35</v>
      </c>
      <c r="P291">
        <v>75</v>
      </c>
      <c r="Q291" t="s">
        <v>356</v>
      </c>
      <c r="R291" t="s">
        <v>476</v>
      </c>
      <c r="S291" t="s">
        <v>356</v>
      </c>
      <c r="T291" t="str">
        <f>VLOOKUP(A291,[1]Sheet1!$A:$D,4,0)</f>
        <v>2-3</v>
      </c>
      <c r="U291" t="str">
        <f>VLOOKUP(A291,[1]Sheet1!$A:$E,5,0)</f>
        <v>08/11 08:30</v>
      </c>
      <c r="V291" t="s">
        <v>484</v>
      </c>
    </row>
    <row r="292" spans="1:22" hidden="1" x14ac:dyDescent="0.25">
      <c r="A292" t="str">
        <f>B292&amp;C292</f>
        <v>Bohumil DubenZdenek Nevrtal</v>
      </c>
      <c r="B292" t="s">
        <v>474</v>
      </c>
      <c r="C292" t="s">
        <v>473</v>
      </c>
      <c r="D292">
        <v>70</v>
      </c>
      <c r="E292">
        <v>65</v>
      </c>
      <c r="F292">
        <v>100</v>
      </c>
      <c r="G292">
        <v>4.05</v>
      </c>
      <c r="H292">
        <v>4.0999999999999996</v>
      </c>
      <c r="I292">
        <v>19.75</v>
      </c>
      <c r="J292">
        <v>18.8</v>
      </c>
      <c r="K292">
        <v>18.95</v>
      </c>
      <c r="L292">
        <v>17.149999999999999</v>
      </c>
      <c r="M292">
        <v>55.000000000000007</v>
      </c>
      <c r="N292">
        <v>45</v>
      </c>
      <c r="O292">
        <v>45</v>
      </c>
      <c r="P292">
        <v>30</v>
      </c>
      <c r="Q292" t="s">
        <v>474</v>
      </c>
      <c r="R292" t="s">
        <v>473</v>
      </c>
      <c r="S292" t="s">
        <v>474</v>
      </c>
      <c r="T292" t="str">
        <f>VLOOKUP(A292,[1]Sheet1!$A:$D,4,0)</f>
        <v>1-3</v>
      </c>
      <c r="U292" t="str">
        <f>VLOOKUP(A292,[1]Sheet1!$A:$E,5,0)</f>
        <v>08/11 08:30</v>
      </c>
      <c r="V292" t="s">
        <v>485</v>
      </c>
    </row>
    <row r="293" spans="1:22" hidden="1" x14ac:dyDescent="0.25">
      <c r="A293" t="str">
        <f>B293&amp;C293</f>
        <v>Radovan PolasekMichal Moravec</v>
      </c>
      <c r="B293" t="s">
        <v>479</v>
      </c>
      <c r="C293" t="s">
        <v>478</v>
      </c>
      <c r="D293">
        <v>60</v>
      </c>
      <c r="E293">
        <v>65</v>
      </c>
      <c r="F293">
        <v>76.470588235294116</v>
      </c>
      <c r="G293">
        <v>3.9</v>
      </c>
      <c r="H293">
        <v>4.05</v>
      </c>
      <c r="I293">
        <v>18.5</v>
      </c>
      <c r="J293">
        <v>19.3</v>
      </c>
      <c r="K293">
        <v>18.2</v>
      </c>
      <c r="L293">
        <v>18.5</v>
      </c>
      <c r="M293">
        <v>45</v>
      </c>
      <c r="N293">
        <v>35</v>
      </c>
      <c r="O293">
        <v>70</v>
      </c>
      <c r="P293">
        <v>50</v>
      </c>
      <c r="Q293" t="s">
        <v>478</v>
      </c>
      <c r="R293" t="s">
        <v>479</v>
      </c>
      <c r="S293" t="s">
        <v>478</v>
      </c>
      <c r="T293" t="str">
        <f>VLOOKUP(A293,[1]Sheet1!$A:$D,4,0)</f>
        <v>2-3</v>
      </c>
      <c r="U293" t="str">
        <f>VLOOKUP(A293,[1]Sheet1!$A:$E,5,0)</f>
        <v>08/11 08:00</v>
      </c>
      <c r="V293" t="s">
        <v>486</v>
      </c>
    </row>
    <row r="294" spans="1:22" hidden="1" x14ac:dyDescent="0.25">
      <c r="A294" t="str">
        <f>B294&amp;C294</f>
        <v>Matej VogelSimon Kadavy</v>
      </c>
      <c r="B294" t="s">
        <v>192</v>
      </c>
      <c r="C294" t="s">
        <v>481</v>
      </c>
      <c r="D294">
        <v>65</v>
      </c>
      <c r="E294">
        <v>72.727272727272734</v>
      </c>
      <c r="F294">
        <v>100</v>
      </c>
      <c r="G294">
        <v>4.05</v>
      </c>
      <c r="H294">
        <v>4.1363636363636367</v>
      </c>
      <c r="I294">
        <v>19.149999999999999</v>
      </c>
      <c r="J294">
        <v>17.09090909090909</v>
      </c>
      <c r="K294">
        <v>19.149999999999999</v>
      </c>
      <c r="L294">
        <v>17.36363636363636</v>
      </c>
      <c r="M294">
        <v>45</v>
      </c>
      <c r="N294">
        <v>50</v>
      </c>
      <c r="O294">
        <v>45</v>
      </c>
      <c r="P294">
        <v>40.909090909090907</v>
      </c>
      <c r="Q294" t="s">
        <v>481</v>
      </c>
      <c r="R294" t="s">
        <v>481</v>
      </c>
      <c r="S294" t="s">
        <v>481</v>
      </c>
      <c r="T294" t="str">
        <f>VLOOKUP(A294,[1]Sheet1!$A:$D,4,0)</f>
        <v>3-2</v>
      </c>
      <c r="U294" t="str">
        <f>VLOOKUP(A294,[1]Sheet1!$A:$E,5,0)</f>
        <v>08/11 08:00</v>
      </c>
      <c r="V294" t="s">
        <v>487</v>
      </c>
    </row>
    <row r="295" spans="1:22" hidden="1" x14ac:dyDescent="0.25">
      <c r="A295" t="str">
        <f>B295&amp;C295</f>
        <v>Tomas VarnuskaMichal Regner</v>
      </c>
      <c r="B295" t="s">
        <v>488</v>
      </c>
      <c r="C295" t="s">
        <v>369</v>
      </c>
      <c r="D295">
        <v>76.19047619047619</v>
      </c>
      <c r="E295">
        <v>66.666666666666657</v>
      </c>
      <c r="F295">
        <v>100</v>
      </c>
      <c r="G295">
        <v>3.952380952380953</v>
      </c>
      <c r="H295">
        <v>3.8095238095238089</v>
      </c>
      <c r="I295">
        <v>18.38095238095238</v>
      </c>
      <c r="J295">
        <v>18.428571428571431</v>
      </c>
      <c r="K295">
        <v>19.333333333333329</v>
      </c>
      <c r="L295">
        <v>17.666666666666671</v>
      </c>
      <c r="M295">
        <v>61.904761904761912</v>
      </c>
      <c r="N295">
        <v>52.380952380952387</v>
      </c>
      <c r="O295">
        <v>52.380952380952387</v>
      </c>
      <c r="P295">
        <v>52.380952380952387</v>
      </c>
      <c r="Q295" t="s">
        <v>369</v>
      </c>
      <c r="R295" t="s">
        <v>488</v>
      </c>
      <c r="S295" t="s">
        <v>369</v>
      </c>
      <c r="T295" t="str">
        <f>VLOOKUP(A295,[1]Sheet1!$A:$D,4,0)</f>
        <v>0-3</v>
      </c>
      <c r="U295" t="str">
        <f>VLOOKUP(A295,[1]Sheet1!$A:$E,5,0)</f>
        <v>08/11 07:30</v>
      </c>
      <c r="V295" t="s">
        <v>489</v>
      </c>
    </row>
    <row r="296" spans="1:22" hidden="1" x14ac:dyDescent="0.25">
      <c r="A296" t="str">
        <f>B296&amp;C296</f>
        <v>Milan BezdicekRadovan Polasek</v>
      </c>
      <c r="B296" t="s">
        <v>471</v>
      </c>
      <c r="C296" t="s">
        <v>479</v>
      </c>
      <c r="D296">
        <v>80</v>
      </c>
      <c r="E296">
        <v>60</v>
      </c>
      <c r="F296">
        <v>100</v>
      </c>
      <c r="G296">
        <v>4.25</v>
      </c>
      <c r="H296">
        <v>3.9</v>
      </c>
      <c r="I296">
        <v>20.3</v>
      </c>
      <c r="J296">
        <v>18.5</v>
      </c>
      <c r="K296">
        <v>18.350000000000001</v>
      </c>
      <c r="L296">
        <v>18.2</v>
      </c>
      <c r="M296">
        <v>55.000000000000007</v>
      </c>
      <c r="N296">
        <v>45</v>
      </c>
      <c r="O296">
        <v>45</v>
      </c>
      <c r="P296">
        <v>70</v>
      </c>
      <c r="Q296" t="s">
        <v>479</v>
      </c>
      <c r="R296" t="s">
        <v>479</v>
      </c>
      <c r="S296" t="s">
        <v>479</v>
      </c>
      <c r="T296" t="str">
        <f>VLOOKUP(A296,[1]Sheet1!$A:$D,4,0)</f>
        <v>0-3</v>
      </c>
      <c r="U296" t="str">
        <f>VLOOKUP(A296,[1]Sheet1!$A:$E,5,0)</f>
        <v>08/11 07:30</v>
      </c>
      <c r="V296" t="s">
        <v>490</v>
      </c>
    </row>
    <row r="297" spans="1:22" hidden="1" x14ac:dyDescent="0.25">
      <c r="A297" t="str">
        <f>B297&amp;C297</f>
        <v>Bohumil DubenMartin Zizka</v>
      </c>
      <c r="B297" t="s">
        <v>474</v>
      </c>
      <c r="C297" t="s">
        <v>330</v>
      </c>
      <c r="D297">
        <v>70</v>
      </c>
      <c r="E297">
        <v>75</v>
      </c>
      <c r="F297">
        <v>87.5</v>
      </c>
      <c r="G297">
        <v>4.05</v>
      </c>
      <c r="H297">
        <v>4.0999999999999996</v>
      </c>
      <c r="I297">
        <v>19.75</v>
      </c>
      <c r="J297">
        <v>18</v>
      </c>
      <c r="K297">
        <v>18.95</v>
      </c>
      <c r="L297">
        <v>18.25</v>
      </c>
      <c r="M297">
        <v>55.000000000000007</v>
      </c>
      <c r="N297">
        <v>40</v>
      </c>
      <c r="O297">
        <v>45</v>
      </c>
      <c r="P297">
        <v>45</v>
      </c>
      <c r="Q297" t="s">
        <v>474</v>
      </c>
      <c r="R297" t="s">
        <v>330</v>
      </c>
      <c r="S297" t="s">
        <v>330</v>
      </c>
      <c r="T297" t="str">
        <f>VLOOKUP(A297,[1]Sheet1!$A:$D,4,0)</f>
        <v>3-1</v>
      </c>
      <c r="U297" t="str">
        <f>VLOOKUP(A297,[1]Sheet1!$A:$E,5,0)</f>
        <v>08/11 07:00</v>
      </c>
      <c r="V297" t="s">
        <v>491</v>
      </c>
    </row>
    <row r="298" spans="1:22" hidden="1" x14ac:dyDescent="0.25">
      <c r="A298" t="str">
        <f>B298&amp;C298</f>
        <v>Jan PribylMichal Moravec</v>
      </c>
      <c r="B298" t="s">
        <v>470</v>
      </c>
      <c r="C298" t="s">
        <v>478</v>
      </c>
      <c r="D298">
        <v>60</v>
      </c>
      <c r="E298">
        <v>65</v>
      </c>
      <c r="F298">
        <v>100</v>
      </c>
      <c r="G298">
        <v>3.9</v>
      </c>
      <c r="H298">
        <v>4.05</v>
      </c>
      <c r="I298">
        <v>17.8</v>
      </c>
      <c r="J298">
        <v>19.3</v>
      </c>
      <c r="K298">
        <v>17.95</v>
      </c>
      <c r="L298">
        <v>18.5</v>
      </c>
      <c r="M298">
        <v>75</v>
      </c>
      <c r="N298">
        <v>35</v>
      </c>
      <c r="O298">
        <v>70</v>
      </c>
      <c r="P298">
        <v>50</v>
      </c>
      <c r="Q298" t="s">
        <v>478</v>
      </c>
      <c r="R298" t="s">
        <v>470</v>
      </c>
      <c r="S298" t="s">
        <v>478</v>
      </c>
      <c r="T298" t="str">
        <f>VLOOKUP(A298,[1]Sheet1!$A:$D,4,0)</f>
        <v>3-2</v>
      </c>
      <c r="U298" t="str">
        <f>VLOOKUP(A298,[1]Sheet1!$A:$E,5,0)</f>
        <v>08/11 07:00</v>
      </c>
      <c r="V298" t="s">
        <v>492</v>
      </c>
    </row>
    <row r="299" spans="1:22" hidden="1" x14ac:dyDescent="0.25">
      <c r="A299" t="str">
        <f>B299&amp;C299</f>
        <v>Marek KostalSimon Kadavy</v>
      </c>
      <c r="B299" t="s">
        <v>356</v>
      </c>
      <c r="C299" t="s">
        <v>481</v>
      </c>
      <c r="D299">
        <v>60</v>
      </c>
      <c r="E299">
        <v>72.727272727272734</v>
      </c>
      <c r="F299">
        <v>100</v>
      </c>
      <c r="G299">
        <v>4</v>
      </c>
      <c r="H299">
        <v>4.1363636363636367</v>
      </c>
      <c r="I299">
        <v>18.100000000000001</v>
      </c>
      <c r="J299">
        <v>17.09090909090909</v>
      </c>
      <c r="K299">
        <v>18.5</v>
      </c>
      <c r="L299">
        <v>17.36363636363636</v>
      </c>
      <c r="M299">
        <v>35</v>
      </c>
      <c r="N299">
        <v>50</v>
      </c>
      <c r="O299">
        <v>35</v>
      </c>
      <c r="P299">
        <v>40.909090909090907</v>
      </c>
      <c r="Q299" t="s">
        <v>356</v>
      </c>
      <c r="R299" t="s">
        <v>481</v>
      </c>
      <c r="S299" t="s">
        <v>481</v>
      </c>
      <c r="T299" t="str">
        <f>VLOOKUP(A299,[1]Sheet1!$A:$D,4,0)</f>
        <v>0-3</v>
      </c>
      <c r="U299" t="str">
        <f>VLOOKUP(A299,[1]Sheet1!$A:$E,5,0)</f>
        <v>08/11 07:00</v>
      </c>
      <c r="V299" t="s">
        <v>493</v>
      </c>
    </row>
    <row r="300" spans="1:22" hidden="1" x14ac:dyDescent="0.25">
      <c r="A300" t="str">
        <f>B300&amp;C300</f>
        <v>Jiri ZuzanekLukas Tonar</v>
      </c>
      <c r="B300" t="s">
        <v>332</v>
      </c>
      <c r="C300" t="s">
        <v>95</v>
      </c>
      <c r="D300">
        <v>90</v>
      </c>
      <c r="E300">
        <v>66.666666666666657</v>
      </c>
      <c r="F300">
        <v>84.210526315789465</v>
      </c>
      <c r="G300">
        <v>4.4000000000000004</v>
      </c>
      <c r="H300">
        <v>3.9047619047619051</v>
      </c>
      <c r="I300">
        <v>18.399999999999999</v>
      </c>
      <c r="J300">
        <v>17.80952380952381</v>
      </c>
      <c r="K300">
        <v>18.100000000000001</v>
      </c>
      <c r="L300">
        <v>18.857142857142861</v>
      </c>
      <c r="M300">
        <v>60</v>
      </c>
      <c r="N300">
        <v>52.380952380952387</v>
      </c>
      <c r="O300">
        <v>45</v>
      </c>
      <c r="P300">
        <v>47.619047619047613</v>
      </c>
      <c r="Q300" t="s">
        <v>95</v>
      </c>
      <c r="R300" t="s">
        <v>95</v>
      </c>
      <c r="S300" t="s">
        <v>95</v>
      </c>
      <c r="T300" t="str">
        <f>VLOOKUP(A300,[1]Sheet1!$A:$D,4,0)</f>
        <v>2-3</v>
      </c>
      <c r="U300" t="str">
        <f>VLOOKUP(A300,[1]Sheet1!$A:$E,5,0)</f>
        <v>08/11 07:00</v>
      </c>
      <c r="V300" t="s">
        <v>494</v>
      </c>
    </row>
    <row r="301" spans="1:22" hidden="1" x14ac:dyDescent="0.25">
      <c r="A301" t="str">
        <f>B301&amp;C301</f>
        <v>Lukas TonarTomas Varnuska</v>
      </c>
      <c r="B301" t="s">
        <v>95</v>
      </c>
      <c r="C301" t="s">
        <v>488</v>
      </c>
      <c r="D301">
        <v>66.666666666666657</v>
      </c>
      <c r="E301">
        <v>76.19047619047619</v>
      </c>
      <c r="F301">
        <v>63.157894736842103</v>
      </c>
      <c r="G301">
        <v>3.9047619047619051</v>
      </c>
      <c r="H301">
        <v>3.952380952380953</v>
      </c>
      <c r="I301">
        <v>17.80952380952381</v>
      </c>
      <c r="J301">
        <v>18.38095238095238</v>
      </c>
      <c r="K301">
        <v>18.857142857142861</v>
      </c>
      <c r="L301">
        <v>19.333333333333329</v>
      </c>
      <c r="M301">
        <v>52.380952380952387</v>
      </c>
      <c r="N301">
        <v>61.904761904761912</v>
      </c>
      <c r="O301">
        <v>47.619047619047613</v>
      </c>
      <c r="P301">
        <v>52.380952380952387</v>
      </c>
      <c r="Q301" t="s">
        <v>95</v>
      </c>
      <c r="R301" t="s">
        <v>488</v>
      </c>
      <c r="S301" t="s">
        <v>95</v>
      </c>
      <c r="T301" t="str">
        <f>VLOOKUP(A301,[1]Sheet1!$A:$D,4,0)</f>
        <v>3-1</v>
      </c>
      <c r="U301" t="str">
        <f>VLOOKUP(A301,[1]Sheet1!$A:$E,5,0)</f>
        <v>08/11 06:30</v>
      </c>
      <c r="V301" t="s">
        <v>495</v>
      </c>
    </row>
    <row r="302" spans="1:22" hidden="1" x14ac:dyDescent="0.25">
      <c r="A302" t="str">
        <f>B302&amp;C302</f>
        <v>Martin ZizkaZdenek Nevrtal</v>
      </c>
      <c r="B302" t="s">
        <v>330</v>
      </c>
      <c r="C302" t="s">
        <v>473</v>
      </c>
      <c r="D302">
        <v>75</v>
      </c>
      <c r="E302">
        <v>65</v>
      </c>
      <c r="F302">
        <v>116.6666666666667</v>
      </c>
      <c r="G302">
        <v>4.0999999999999996</v>
      </c>
      <c r="H302">
        <v>4.0999999999999996</v>
      </c>
      <c r="I302">
        <v>18</v>
      </c>
      <c r="J302">
        <v>18.8</v>
      </c>
      <c r="K302">
        <v>18.25</v>
      </c>
      <c r="L302">
        <v>17.149999999999999</v>
      </c>
      <c r="M302">
        <v>40</v>
      </c>
      <c r="N302">
        <v>45</v>
      </c>
      <c r="O302">
        <v>45</v>
      </c>
      <c r="P302">
        <v>30</v>
      </c>
      <c r="Q302" t="s">
        <v>330</v>
      </c>
      <c r="R302" t="s">
        <v>473</v>
      </c>
      <c r="S302" t="s">
        <v>473</v>
      </c>
      <c r="T302" t="str">
        <f>VLOOKUP(A302,[1]Sheet1!$A:$D,4,0)</f>
        <v>3-2</v>
      </c>
      <c r="U302" t="str">
        <f>VLOOKUP(A302,[1]Sheet1!$A:$E,5,0)</f>
        <v>08/11 06:30</v>
      </c>
      <c r="V302" s="4" t="s">
        <v>496</v>
      </c>
    </row>
    <row r="303" spans="1:22" hidden="1" x14ac:dyDescent="0.25">
      <c r="A303" t="str">
        <f>B303&amp;C303</f>
        <v>Michal MoravecMilan Bezdicek</v>
      </c>
      <c r="B303" t="s">
        <v>478</v>
      </c>
      <c r="C303" t="s">
        <v>471</v>
      </c>
      <c r="D303">
        <v>65</v>
      </c>
      <c r="E303">
        <v>80</v>
      </c>
      <c r="F303">
        <v>80</v>
      </c>
      <c r="G303">
        <v>4.05</v>
      </c>
      <c r="H303">
        <v>4.25</v>
      </c>
      <c r="I303">
        <v>19.3</v>
      </c>
      <c r="J303">
        <v>20.3</v>
      </c>
      <c r="K303">
        <v>18.5</v>
      </c>
      <c r="L303">
        <v>18.350000000000001</v>
      </c>
      <c r="M303">
        <v>35</v>
      </c>
      <c r="N303">
        <v>55.000000000000007</v>
      </c>
      <c r="O303">
        <v>50</v>
      </c>
      <c r="P303">
        <v>45</v>
      </c>
      <c r="Q303" t="s">
        <v>478</v>
      </c>
      <c r="R303" t="s">
        <v>471</v>
      </c>
      <c r="S303" t="s">
        <v>471</v>
      </c>
      <c r="T303" t="str">
        <f>VLOOKUP(A303,[1]Sheet1!$A:$D,4,0)</f>
        <v>1-3</v>
      </c>
      <c r="U303" t="str">
        <f>VLOOKUP(A303,[1]Sheet1!$A:$E,5,0)</f>
        <v>08/11 06:30</v>
      </c>
      <c r="V303" t="s">
        <v>497</v>
      </c>
    </row>
    <row r="304" spans="1:22" hidden="1" x14ac:dyDescent="0.25">
      <c r="A304" t="str">
        <f>B304&amp;C304</f>
        <v>Matej VogelMarek Kostal</v>
      </c>
      <c r="B304" t="s">
        <v>192</v>
      </c>
      <c r="C304" t="s">
        <v>356</v>
      </c>
      <c r="D304">
        <v>65</v>
      </c>
      <c r="E304">
        <v>60</v>
      </c>
      <c r="F304">
        <v>71.428571428571431</v>
      </c>
      <c r="G304">
        <v>4.05</v>
      </c>
      <c r="H304">
        <v>4</v>
      </c>
      <c r="I304">
        <v>19.149999999999999</v>
      </c>
      <c r="J304">
        <v>18.100000000000001</v>
      </c>
      <c r="K304">
        <v>19.149999999999999</v>
      </c>
      <c r="L304">
        <v>18.5</v>
      </c>
      <c r="M304">
        <v>45</v>
      </c>
      <c r="N304">
        <v>35</v>
      </c>
      <c r="O304">
        <v>45</v>
      </c>
      <c r="P304">
        <v>35</v>
      </c>
      <c r="Q304" t="s">
        <v>192</v>
      </c>
      <c r="R304" t="s">
        <v>356</v>
      </c>
      <c r="S304" t="s">
        <v>192</v>
      </c>
      <c r="T304" t="str">
        <f>VLOOKUP(A304,[1]Sheet1!$A:$D,4,0)</f>
        <v>3-1</v>
      </c>
      <c r="U304" t="str">
        <f>VLOOKUP(A304,[1]Sheet1!$A:$E,5,0)</f>
        <v>08/11 06:00</v>
      </c>
      <c r="V304" t="s">
        <v>498</v>
      </c>
    </row>
    <row r="305" spans="1:22" hidden="1" x14ac:dyDescent="0.25">
      <c r="A305" t="str">
        <f>B305&amp;C305</f>
        <v>Radovan PolasekJan Pribyl</v>
      </c>
      <c r="B305" t="s">
        <v>479</v>
      </c>
      <c r="C305" t="s">
        <v>470</v>
      </c>
      <c r="D305">
        <v>60</v>
      </c>
      <c r="E305">
        <v>60</v>
      </c>
      <c r="F305">
        <v>66.666666666666657</v>
      </c>
      <c r="G305">
        <v>3.9</v>
      </c>
      <c r="H305">
        <v>3.9</v>
      </c>
      <c r="I305">
        <v>18.5</v>
      </c>
      <c r="J305">
        <v>17.8</v>
      </c>
      <c r="K305">
        <v>18.2</v>
      </c>
      <c r="L305">
        <v>17.95</v>
      </c>
      <c r="M305">
        <v>45</v>
      </c>
      <c r="N305">
        <v>75</v>
      </c>
      <c r="O305">
        <v>70</v>
      </c>
      <c r="P305">
        <v>70</v>
      </c>
      <c r="Q305" t="s">
        <v>470</v>
      </c>
      <c r="R305" t="s">
        <v>479</v>
      </c>
      <c r="S305" t="s">
        <v>470</v>
      </c>
      <c r="T305" t="str">
        <f>VLOOKUP(A305,[1]Sheet1!$A:$D,4,0)</f>
        <v>0-3</v>
      </c>
      <c r="U305" t="str">
        <f>VLOOKUP(A305,[1]Sheet1!$A:$E,5,0)</f>
        <v>08/11 06:00</v>
      </c>
      <c r="V305" t="s">
        <v>499</v>
      </c>
    </row>
    <row r="306" spans="1:22" hidden="1" x14ac:dyDescent="0.25">
      <c r="A306" t="str">
        <f>B306&amp;C306</f>
        <v>Jan PotenskyJosef Pelikan</v>
      </c>
      <c r="B306" t="s">
        <v>59</v>
      </c>
      <c r="C306" t="s">
        <v>405</v>
      </c>
      <c r="D306">
        <v>69.565217391304344</v>
      </c>
      <c r="E306">
        <v>77.272727272727266</v>
      </c>
      <c r="F306">
        <v>83.333333333333343</v>
      </c>
      <c r="G306">
        <v>4</v>
      </c>
      <c r="H306">
        <v>4.3181818181818183</v>
      </c>
      <c r="I306">
        <v>19.04347826086957</v>
      </c>
      <c r="J306">
        <v>18.59090909090909</v>
      </c>
      <c r="K306">
        <v>18.39130434782609</v>
      </c>
      <c r="L306">
        <v>18.95454545454545</v>
      </c>
      <c r="M306">
        <v>43.478260869565219</v>
      </c>
      <c r="N306">
        <v>59.090909090909093</v>
      </c>
      <c r="O306">
        <v>52.173913043478258</v>
      </c>
      <c r="P306">
        <v>50</v>
      </c>
      <c r="Q306" t="s">
        <v>405</v>
      </c>
      <c r="R306" t="s">
        <v>59</v>
      </c>
      <c r="S306" t="s">
        <v>405</v>
      </c>
      <c r="T306" t="str">
        <f>VLOOKUP(A306,[1]Sheet1!$A:$D,4,0)</f>
        <v>3-0</v>
      </c>
      <c r="U306" t="str">
        <f>VLOOKUP(A306,[1]Sheet1!$A:$E,5,0)</f>
        <v>08/11 03:30</v>
      </c>
      <c r="V306" t="s">
        <v>500</v>
      </c>
    </row>
    <row r="307" spans="1:22" hidden="1" x14ac:dyDescent="0.25">
      <c r="A307" t="str">
        <f>B307&amp;C307</f>
        <v>Pavel FojtDavid Vrabec</v>
      </c>
      <c r="B307" t="s">
        <v>501</v>
      </c>
      <c r="C307" t="s">
        <v>502</v>
      </c>
      <c r="D307">
        <v>77.272727272727266</v>
      </c>
      <c r="E307">
        <v>75</v>
      </c>
      <c r="F307">
        <v>88.888888888888886</v>
      </c>
      <c r="G307">
        <v>4.1818181818181817</v>
      </c>
      <c r="H307">
        <v>4.083333333333333</v>
      </c>
      <c r="I307">
        <v>19.31818181818182</v>
      </c>
      <c r="J307">
        <v>18.75</v>
      </c>
      <c r="K307">
        <v>18.09090909090909</v>
      </c>
      <c r="L307">
        <v>17.791666666666671</v>
      </c>
      <c r="M307">
        <v>54.54545454545454</v>
      </c>
      <c r="N307">
        <v>54.166666666666657</v>
      </c>
      <c r="O307">
        <v>54.54545454545454</v>
      </c>
      <c r="P307">
        <v>50</v>
      </c>
      <c r="Q307" t="s">
        <v>502</v>
      </c>
      <c r="R307" t="s">
        <v>501</v>
      </c>
      <c r="S307" t="s">
        <v>501</v>
      </c>
      <c r="T307" t="str">
        <f>VLOOKUP(A307,[1]Sheet1!$A:$D,4,0)</f>
        <v>3-2</v>
      </c>
      <c r="U307" t="str">
        <f>VLOOKUP(A307,[1]Sheet1!$A:$E,5,0)</f>
        <v>08/11 03:00</v>
      </c>
      <c r="V307" t="s">
        <v>503</v>
      </c>
    </row>
    <row r="308" spans="1:22" hidden="1" x14ac:dyDescent="0.25">
      <c r="A308" t="str">
        <f>B308&amp;C308</f>
        <v>David VrabecJosef Grill</v>
      </c>
      <c r="B308" t="s">
        <v>502</v>
      </c>
      <c r="C308" t="s">
        <v>504</v>
      </c>
      <c r="D308">
        <v>75</v>
      </c>
      <c r="E308">
        <v>65</v>
      </c>
      <c r="F308">
        <v>71.428571428571431</v>
      </c>
      <c r="G308">
        <v>4.083333333333333</v>
      </c>
      <c r="H308">
        <v>3.95</v>
      </c>
      <c r="I308">
        <v>18.75</v>
      </c>
      <c r="J308">
        <v>18.649999999999999</v>
      </c>
      <c r="K308">
        <v>17.791666666666671</v>
      </c>
      <c r="L308">
        <v>17.45</v>
      </c>
      <c r="M308">
        <v>54.166666666666657</v>
      </c>
      <c r="N308">
        <v>65</v>
      </c>
      <c r="O308">
        <v>50</v>
      </c>
      <c r="P308">
        <v>45</v>
      </c>
      <c r="Q308" t="s">
        <v>504</v>
      </c>
      <c r="R308" t="s">
        <v>504</v>
      </c>
      <c r="S308" t="s">
        <v>502</v>
      </c>
      <c r="T308" t="str">
        <f>VLOOKUP(A308,[1]Sheet1!$A:$D,4,0)</f>
        <v>3-0</v>
      </c>
      <c r="U308" t="str">
        <f>VLOOKUP(A308,[1]Sheet1!$A:$E,5,0)</f>
        <v>08/11 02:00</v>
      </c>
      <c r="V308" t="s">
        <v>505</v>
      </c>
    </row>
    <row r="309" spans="1:22" hidden="1" x14ac:dyDescent="0.25">
      <c r="A309" t="str">
        <f>B309&amp;C309</f>
        <v>Miroslav AdamecPavel Fojt</v>
      </c>
      <c r="B309" t="s">
        <v>63</v>
      </c>
      <c r="C309" t="s">
        <v>501</v>
      </c>
      <c r="D309">
        <v>77.272727272727266</v>
      </c>
      <c r="E309">
        <v>77.272727272727266</v>
      </c>
      <c r="F309">
        <v>100</v>
      </c>
      <c r="G309">
        <v>4.0909090909090908</v>
      </c>
      <c r="H309">
        <v>4.1818181818181817</v>
      </c>
      <c r="I309">
        <v>18.81818181818182</v>
      </c>
      <c r="J309">
        <v>19.31818181818182</v>
      </c>
      <c r="K309">
        <v>20.18181818181818</v>
      </c>
      <c r="L309">
        <v>18.09090909090909</v>
      </c>
      <c r="M309">
        <v>36.363636363636367</v>
      </c>
      <c r="N309">
        <v>54.54545454545454</v>
      </c>
      <c r="O309">
        <v>50</v>
      </c>
      <c r="P309">
        <v>54.54545454545454</v>
      </c>
      <c r="Q309" t="s">
        <v>63</v>
      </c>
      <c r="R309" t="s">
        <v>501</v>
      </c>
      <c r="S309" t="s">
        <v>501</v>
      </c>
      <c r="T309" t="str">
        <f>VLOOKUP(A309,[1]Sheet1!$A:$D,4,0)</f>
        <v>3-2</v>
      </c>
      <c r="U309" t="str">
        <f>VLOOKUP(A309,[1]Sheet1!$A:$E,5,0)</f>
        <v>08/11 01:30</v>
      </c>
      <c r="V309" t="s">
        <v>506</v>
      </c>
    </row>
    <row r="310" spans="1:22" hidden="1" x14ac:dyDescent="0.25">
      <c r="A310" t="str">
        <f>B310&amp;C310</f>
        <v>Josef GrillMiroslav Adamec</v>
      </c>
      <c r="B310" t="s">
        <v>504</v>
      </c>
      <c r="C310" t="s">
        <v>63</v>
      </c>
      <c r="D310">
        <v>65</v>
      </c>
      <c r="E310">
        <v>77.272727272727266</v>
      </c>
      <c r="F310">
        <v>50</v>
      </c>
      <c r="G310">
        <v>3.95</v>
      </c>
      <c r="H310">
        <v>4.0909090909090908</v>
      </c>
      <c r="I310">
        <v>18.649999999999999</v>
      </c>
      <c r="J310">
        <v>18.81818181818182</v>
      </c>
      <c r="K310">
        <v>17.45</v>
      </c>
      <c r="L310">
        <v>20.18181818181818</v>
      </c>
      <c r="M310">
        <v>65</v>
      </c>
      <c r="N310">
        <v>36.363636363636367</v>
      </c>
      <c r="O310">
        <v>45</v>
      </c>
      <c r="P310">
        <v>50</v>
      </c>
      <c r="Q310" t="s">
        <v>504</v>
      </c>
      <c r="R310" t="s">
        <v>63</v>
      </c>
      <c r="S310" t="s">
        <v>504</v>
      </c>
      <c r="T310" t="str">
        <f>VLOOKUP(A310,[1]Sheet1!$A:$D,4,0)</f>
        <v>3-0</v>
      </c>
      <c r="U310" t="str">
        <f>VLOOKUP(A310,[1]Sheet1!$A:$E,5,0)</f>
        <v>08/11 00:30</v>
      </c>
      <c r="V310" t="s">
        <v>507</v>
      </c>
    </row>
    <row r="311" spans="1:22" hidden="1" x14ac:dyDescent="0.25">
      <c r="A311" t="str">
        <f>B311&amp;C311</f>
        <v>Josef PelikanJan Steffan</v>
      </c>
      <c r="B311" t="s">
        <v>405</v>
      </c>
      <c r="C311" t="s">
        <v>246</v>
      </c>
      <c r="D311">
        <v>77.272727272727266</v>
      </c>
      <c r="E311">
        <v>68.181818181818173</v>
      </c>
      <c r="F311">
        <v>83.333333333333343</v>
      </c>
      <c r="G311">
        <v>4.3181818181818183</v>
      </c>
      <c r="H311">
        <v>4</v>
      </c>
      <c r="I311">
        <v>18.59090909090909</v>
      </c>
      <c r="J311">
        <v>18.5</v>
      </c>
      <c r="K311">
        <v>18.95454545454545</v>
      </c>
      <c r="L311">
        <v>19.09090909090909</v>
      </c>
      <c r="M311">
        <v>59.090909090909093</v>
      </c>
      <c r="N311">
        <v>54.54545454545454</v>
      </c>
      <c r="O311">
        <v>50</v>
      </c>
      <c r="P311">
        <v>45.454545454545453</v>
      </c>
      <c r="Q311" t="s">
        <v>405</v>
      </c>
      <c r="R311" t="s">
        <v>246</v>
      </c>
      <c r="S311" t="s">
        <v>246</v>
      </c>
      <c r="T311" t="str">
        <f>VLOOKUP(A311,[1]Sheet1!$A:$D,4,0)</f>
        <v>3-0</v>
      </c>
      <c r="U311" t="str">
        <f>VLOOKUP(A311,[1]Sheet1!$A:$E,5,0)</f>
        <v>08/10 23:30</v>
      </c>
      <c r="V311" t="s">
        <v>508</v>
      </c>
    </row>
    <row r="312" spans="1:22" hidden="1" x14ac:dyDescent="0.25">
      <c r="A312" t="str">
        <f>B312&amp;C312</f>
        <v>Josef GrillPavel Fojt</v>
      </c>
      <c r="B312" t="s">
        <v>504</v>
      </c>
      <c r="C312" t="s">
        <v>501</v>
      </c>
      <c r="D312">
        <v>65</v>
      </c>
      <c r="E312">
        <v>77.272727272727266</v>
      </c>
      <c r="F312">
        <v>100</v>
      </c>
      <c r="G312">
        <v>3.95</v>
      </c>
      <c r="H312">
        <v>4.1818181818181817</v>
      </c>
      <c r="I312">
        <v>18.649999999999999</v>
      </c>
      <c r="J312">
        <v>19.31818181818182</v>
      </c>
      <c r="K312">
        <v>17.45</v>
      </c>
      <c r="L312">
        <v>18.09090909090909</v>
      </c>
      <c r="M312">
        <v>65</v>
      </c>
      <c r="N312">
        <v>54.54545454545454</v>
      </c>
      <c r="O312">
        <v>45</v>
      </c>
      <c r="P312">
        <v>54.54545454545454</v>
      </c>
      <c r="Q312" t="s">
        <v>504</v>
      </c>
      <c r="R312" t="s">
        <v>501</v>
      </c>
      <c r="S312" t="s">
        <v>501</v>
      </c>
      <c r="T312" t="str">
        <f>VLOOKUP(A312,[1]Sheet1!$A:$D,4,0)</f>
        <v>1-3</v>
      </c>
      <c r="U312" t="str">
        <f>VLOOKUP(A312,[1]Sheet1!$A:$E,5,0)</f>
        <v>08/10 23:00</v>
      </c>
      <c r="V312" t="s">
        <v>509</v>
      </c>
    </row>
    <row r="313" spans="1:22" hidden="1" x14ac:dyDescent="0.25">
      <c r="A313" t="str">
        <f>B313&amp;C313</f>
        <v>Miroslav AdamecDavid Vrabec</v>
      </c>
      <c r="B313" t="s">
        <v>63</v>
      </c>
      <c r="C313" t="s">
        <v>502</v>
      </c>
      <c r="D313">
        <v>77.272727272727266</v>
      </c>
      <c r="E313">
        <v>75</v>
      </c>
      <c r="F313">
        <v>80</v>
      </c>
      <c r="G313">
        <v>4.0909090909090908</v>
      </c>
      <c r="H313">
        <v>4.083333333333333</v>
      </c>
      <c r="I313">
        <v>18.81818181818182</v>
      </c>
      <c r="J313">
        <v>18.75</v>
      </c>
      <c r="K313">
        <v>20.18181818181818</v>
      </c>
      <c r="L313">
        <v>17.791666666666671</v>
      </c>
      <c r="M313">
        <v>36.363636363636367</v>
      </c>
      <c r="N313">
        <v>54.166666666666657</v>
      </c>
      <c r="O313">
        <v>50</v>
      </c>
      <c r="P313">
        <v>50</v>
      </c>
      <c r="Q313" t="s">
        <v>502</v>
      </c>
      <c r="R313" t="s">
        <v>502</v>
      </c>
      <c r="S313" t="s">
        <v>502</v>
      </c>
      <c r="T313" t="str">
        <f>VLOOKUP(A313,[1]Sheet1!$A:$D,4,0)</f>
        <v>3-2</v>
      </c>
      <c r="U313" t="str">
        <f>VLOOKUP(A313,[1]Sheet1!$A:$E,5,0)</f>
        <v>08/10 22:30</v>
      </c>
      <c r="V313" t="s">
        <v>510</v>
      </c>
    </row>
    <row r="314" spans="1:22" hidden="1" x14ac:dyDescent="0.25">
      <c r="A314" t="str">
        <f>B314&amp;C314</f>
        <v>Josef PelikanFrantisek Trojan</v>
      </c>
      <c r="B314" t="s">
        <v>405</v>
      </c>
      <c r="C314" t="s">
        <v>252</v>
      </c>
      <c r="D314">
        <v>77.272727272727266</v>
      </c>
      <c r="E314">
        <v>61.904761904761912</v>
      </c>
      <c r="F314">
        <v>112.5</v>
      </c>
      <c r="G314">
        <v>4.3181818181818183</v>
      </c>
      <c r="H314">
        <v>3.8571428571428572</v>
      </c>
      <c r="I314">
        <v>18.59090909090909</v>
      </c>
      <c r="J314">
        <v>18.428571428571431</v>
      </c>
      <c r="K314">
        <v>18.95454545454545</v>
      </c>
      <c r="L314">
        <v>18.476190476190471</v>
      </c>
      <c r="M314">
        <v>59.090909090909093</v>
      </c>
      <c r="N314">
        <v>52.380952380952387</v>
      </c>
      <c r="O314">
        <v>50</v>
      </c>
      <c r="P314">
        <v>47.619047619047613</v>
      </c>
      <c r="Q314" t="s">
        <v>405</v>
      </c>
      <c r="R314" t="s">
        <v>252</v>
      </c>
      <c r="S314" t="s">
        <v>405</v>
      </c>
      <c r="T314" t="str">
        <f>VLOOKUP(A314,[1]Sheet1!$A:$D,4,0)</f>
        <v>3-1</v>
      </c>
      <c r="U314" t="str">
        <f>VLOOKUP(A314,[1]Sheet1!$A:$E,5,0)</f>
        <v>08/10 22:00</v>
      </c>
      <c r="V314" t="s">
        <v>511</v>
      </c>
    </row>
    <row r="315" spans="1:22" hidden="1" x14ac:dyDescent="0.25">
      <c r="A315" t="str">
        <f>B315&amp;C315</f>
        <v>Matous KlimentaAles Bayer</v>
      </c>
      <c r="B315" t="s">
        <v>112</v>
      </c>
      <c r="C315" t="s">
        <v>222</v>
      </c>
      <c r="D315">
        <v>68.181818181818173</v>
      </c>
      <c r="E315">
        <v>76.19047619047619</v>
      </c>
      <c r="F315">
        <v>95.833333333333343</v>
      </c>
      <c r="G315">
        <v>4</v>
      </c>
      <c r="H315">
        <v>4.2380952380952381</v>
      </c>
      <c r="I315">
        <v>18.22727272727273</v>
      </c>
      <c r="J315">
        <v>18.714285714285719</v>
      </c>
      <c r="K315">
        <v>19.59090909090909</v>
      </c>
      <c r="L315">
        <v>18.476190476190471</v>
      </c>
      <c r="M315">
        <v>77.272727272727266</v>
      </c>
      <c r="N315">
        <v>57.142857142857139</v>
      </c>
      <c r="O315">
        <v>59.090909090909093</v>
      </c>
      <c r="P315">
        <v>57.142857142857139</v>
      </c>
      <c r="Q315" t="s">
        <v>222</v>
      </c>
      <c r="R315" t="s">
        <v>112</v>
      </c>
      <c r="S315" t="s">
        <v>222</v>
      </c>
      <c r="T315" t="str">
        <f>VLOOKUP(A315,[1]Sheet1!$A:$D,4,0)</f>
        <v>3-1</v>
      </c>
      <c r="U315" t="str">
        <f>VLOOKUP(A315,[1]Sheet1!$A:$E,5,0)</f>
        <v>08/10 21:30</v>
      </c>
      <c r="V315" t="s">
        <v>512</v>
      </c>
    </row>
    <row r="316" spans="1:22" hidden="1" x14ac:dyDescent="0.25">
      <c r="A316" t="str">
        <f>B316&amp;C316</f>
        <v>David VrabecTomas Andrle</v>
      </c>
      <c r="B316" t="s">
        <v>502</v>
      </c>
      <c r="C316" t="s">
        <v>513</v>
      </c>
      <c r="D316">
        <v>75</v>
      </c>
      <c r="E316">
        <v>75</v>
      </c>
      <c r="F316">
        <v>61.111111111111107</v>
      </c>
      <c r="G316">
        <v>4.083333333333333</v>
      </c>
      <c r="H316">
        <v>3.9</v>
      </c>
      <c r="I316">
        <v>18.75</v>
      </c>
      <c r="J316">
        <v>18.350000000000001</v>
      </c>
      <c r="K316">
        <v>17.791666666666671</v>
      </c>
      <c r="L316">
        <v>18.55</v>
      </c>
      <c r="M316">
        <v>54.166666666666657</v>
      </c>
      <c r="N316">
        <v>50</v>
      </c>
      <c r="O316">
        <v>50</v>
      </c>
      <c r="P316">
        <v>55.000000000000007</v>
      </c>
      <c r="Q316" t="s">
        <v>502</v>
      </c>
      <c r="R316" t="s">
        <v>513</v>
      </c>
      <c r="S316" t="s">
        <v>502</v>
      </c>
      <c r="T316" t="str">
        <f>VLOOKUP(A316,[1]Sheet1!$A:$D,4,0)</f>
        <v>3-1</v>
      </c>
      <c r="U316" t="str">
        <f>VLOOKUP(A316,[1]Sheet1!$A:$E,5,0)</f>
        <v>08/10 21:30</v>
      </c>
      <c r="V316" t="s">
        <v>514</v>
      </c>
    </row>
    <row r="317" spans="1:22" hidden="1" x14ac:dyDescent="0.25">
      <c r="A317" t="str">
        <f>B317&amp;C317</f>
        <v>Frantisek ChaloupkaOldrich Vrtal</v>
      </c>
      <c r="B317" t="s">
        <v>515</v>
      </c>
      <c r="C317" t="s">
        <v>56</v>
      </c>
      <c r="D317">
        <v>40</v>
      </c>
      <c r="E317">
        <v>65</v>
      </c>
      <c r="F317">
        <v>66.666666666666657</v>
      </c>
      <c r="G317">
        <v>3.7</v>
      </c>
      <c r="H317">
        <v>4</v>
      </c>
      <c r="I317">
        <v>18</v>
      </c>
      <c r="J317">
        <v>19.600000000000001</v>
      </c>
      <c r="K317">
        <v>18.100000000000001</v>
      </c>
      <c r="L317">
        <v>19.850000000000001</v>
      </c>
      <c r="M317">
        <v>45</v>
      </c>
      <c r="N317">
        <v>45</v>
      </c>
      <c r="O317">
        <v>60</v>
      </c>
      <c r="P317">
        <v>65</v>
      </c>
      <c r="Q317" t="s">
        <v>515</v>
      </c>
      <c r="R317" t="s">
        <v>515</v>
      </c>
      <c r="S317" t="s">
        <v>515</v>
      </c>
      <c r="T317" t="str">
        <f>VLOOKUP(A317,[1]Sheet1!$A:$D,4,0)</f>
        <v>3-0</v>
      </c>
      <c r="U317" t="str">
        <f>VLOOKUP(A317,[1]Sheet1!$A:$E,5,0)</f>
        <v>08/10 21:30</v>
      </c>
      <c r="V317" t="s">
        <v>516</v>
      </c>
    </row>
    <row r="318" spans="1:22" hidden="1" x14ac:dyDescent="0.25">
      <c r="A318" t="str">
        <f>B318&amp;C318</f>
        <v>Ondrej KucirekTomas Dousa</v>
      </c>
      <c r="B318" t="s">
        <v>517</v>
      </c>
      <c r="C318" t="s">
        <v>62</v>
      </c>
      <c r="D318">
        <v>76.19047619047619</v>
      </c>
      <c r="E318">
        <v>76.19047619047619</v>
      </c>
      <c r="F318">
        <v>83.333333333333343</v>
      </c>
      <c r="G318">
        <v>4.0952380952380949</v>
      </c>
      <c r="H318">
        <v>4.1428571428571432</v>
      </c>
      <c r="I318">
        <v>18.19047619047619</v>
      </c>
      <c r="J318">
        <v>18.666666666666671</v>
      </c>
      <c r="K318">
        <v>17.523809523809529</v>
      </c>
      <c r="L318">
        <v>18.952380952380949</v>
      </c>
      <c r="M318">
        <v>52.380952380952387</v>
      </c>
      <c r="N318">
        <v>57.142857142857139</v>
      </c>
      <c r="O318">
        <v>47.619047619047613</v>
      </c>
      <c r="P318">
        <v>33.333333333333329</v>
      </c>
      <c r="Q318" t="s">
        <v>517</v>
      </c>
      <c r="R318" t="s">
        <v>62</v>
      </c>
      <c r="S318" t="s">
        <v>517</v>
      </c>
      <c r="T318" t="str">
        <f>VLOOKUP(A318,[1]Sheet1!$A:$D,4,0)</f>
        <v>1-3</v>
      </c>
      <c r="U318" t="str">
        <f>VLOOKUP(A318,[1]Sheet1!$A:$E,5,0)</f>
        <v>08/10 21:00</v>
      </c>
      <c r="V318" t="s">
        <v>518</v>
      </c>
    </row>
    <row r="319" spans="1:22" hidden="1" x14ac:dyDescent="0.25">
      <c r="A319" t="str">
        <f>B319&amp;C319</f>
        <v>Jiri LoudaRostyslav Kliuchuk</v>
      </c>
      <c r="B319" t="s">
        <v>82</v>
      </c>
      <c r="C319" t="s">
        <v>130</v>
      </c>
      <c r="D319">
        <v>65</v>
      </c>
      <c r="E319">
        <v>80.952380952380949</v>
      </c>
      <c r="F319">
        <v>78.125</v>
      </c>
      <c r="G319">
        <v>3.55</v>
      </c>
      <c r="H319">
        <v>4.1904761904761907</v>
      </c>
      <c r="I319">
        <v>18.95</v>
      </c>
      <c r="J319">
        <v>18.666666666666671</v>
      </c>
      <c r="K319">
        <v>17.25</v>
      </c>
      <c r="L319">
        <v>18.857142857142861</v>
      </c>
      <c r="M319">
        <v>70</v>
      </c>
      <c r="N319">
        <v>66.666666666666657</v>
      </c>
      <c r="O319">
        <v>55.000000000000007</v>
      </c>
      <c r="P319">
        <v>42.857142857142847</v>
      </c>
      <c r="Q319" t="s">
        <v>82</v>
      </c>
      <c r="R319" t="s">
        <v>82</v>
      </c>
      <c r="S319" t="s">
        <v>82</v>
      </c>
      <c r="T319" t="str">
        <f>VLOOKUP(A319,[1]Sheet1!$A:$D,4,0)</f>
        <v>1-3</v>
      </c>
      <c r="U319" t="str">
        <f>VLOOKUP(A319,[1]Sheet1!$A:$E,5,0)</f>
        <v>08/10 21:00</v>
      </c>
      <c r="V319" t="s">
        <v>519</v>
      </c>
    </row>
    <row r="320" spans="1:22" hidden="1" x14ac:dyDescent="0.25">
      <c r="A320" t="str">
        <f>B320&amp;C320</f>
        <v>Tomas AndrleTomas Dousa</v>
      </c>
      <c r="B320" t="s">
        <v>513</v>
      </c>
      <c r="C320" t="s">
        <v>62</v>
      </c>
      <c r="D320">
        <v>75</v>
      </c>
      <c r="E320">
        <v>76.19047619047619</v>
      </c>
      <c r="F320">
        <v>76.923076923076934</v>
      </c>
      <c r="G320">
        <v>3.9</v>
      </c>
      <c r="H320">
        <v>4.1428571428571432</v>
      </c>
      <c r="I320">
        <v>18.350000000000001</v>
      </c>
      <c r="J320">
        <v>18.666666666666671</v>
      </c>
      <c r="K320">
        <v>18.55</v>
      </c>
      <c r="L320">
        <v>18.952380952380949</v>
      </c>
      <c r="M320">
        <v>50</v>
      </c>
      <c r="N320">
        <v>57.142857142857139</v>
      </c>
      <c r="O320">
        <v>55.000000000000007</v>
      </c>
      <c r="P320">
        <v>33.333333333333329</v>
      </c>
      <c r="Q320" t="s">
        <v>513</v>
      </c>
      <c r="R320" t="s">
        <v>513</v>
      </c>
      <c r="S320" t="s">
        <v>513</v>
      </c>
      <c r="T320" t="str">
        <f>VLOOKUP(A320,[1]Sheet1!$A:$D,4,0)</f>
        <v>3-2</v>
      </c>
      <c r="U320" t="str">
        <f>VLOOKUP(A320,[1]Sheet1!$A:$E,5,0)</f>
        <v>08/10 20:30</v>
      </c>
      <c r="V320" t="s">
        <v>520</v>
      </c>
    </row>
    <row r="321" spans="1:22" hidden="1" x14ac:dyDescent="0.25">
      <c r="A321" t="str">
        <f>B321&amp;C321</f>
        <v>Rostyslav KliuchukJiri Louda</v>
      </c>
      <c r="B321" t="s">
        <v>130</v>
      </c>
      <c r="C321" t="s">
        <v>82</v>
      </c>
      <c r="D321">
        <v>80.952380952380949</v>
      </c>
      <c r="E321">
        <v>65</v>
      </c>
      <c r="F321">
        <v>78.125</v>
      </c>
      <c r="G321">
        <v>4.1904761904761907</v>
      </c>
      <c r="H321">
        <v>3.55</v>
      </c>
      <c r="I321">
        <v>18.666666666666671</v>
      </c>
      <c r="J321">
        <v>18.95</v>
      </c>
      <c r="K321">
        <v>18.857142857142861</v>
      </c>
      <c r="L321">
        <v>17.25</v>
      </c>
      <c r="M321">
        <v>66.666666666666657</v>
      </c>
      <c r="N321">
        <v>70</v>
      </c>
      <c r="O321">
        <v>42.857142857142847</v>
      </c>
      <c r="P321">
        <v>55.000000000000007</v>
      </c>
      <c r="Q321" t="s">
        <v>82</v>
      </c>
      <c r="R321" t="s">
        <v>82</v>
      </c>
      <c r="S321" t="s">
        <v>82</v>
      </c>
      <c r="T321" t="str">
        <f>VLOOKUP(A321,[1]Sheet1!$A:$D,4,0)</f>
        <v>1-3</v>
      </c>
      <c r="U321" t="str">
        <f>VLOOKUP(A321,[1]Sheet1!$A:$E,5,0)</f>
        <v>08/10 20:30</v>
      </c>
      <c r="V321" t="s">
        <v>521</v>
      </c>
    </row>
    <row r="322" spans="1:22" hidden="1" x14ac:dyDescent="0.25">
      <c r="A322" t="str">
        <f>B322&amp;C322</f>
        <v>Frantisek ChaloupkaKamil Kleprlik</v>
      </c>
      <c r="B322" t="s">
        <v>515</v>
      </c>
      <c r="C322" t="s">
        <v>299</v>
      </c>
      <c r="D322">
        <v>40</v>
      </c>
      <c r="E322">
        <v>70</v>
      </c>
      <c r="F322">
        <v>50</v>
      </c>
      <c r="G322">
        <v>3.7</v>
      </c>
      <c r="H322">
        <v>4</v>
      </c>
      <c r="I322">
        <v>18</v>
      </c>
      <c r="J322">
        <v>17.899999999999999</v>
      </c>
      <c r="K322">
        <v>18.100000000000001</v>
      </c>
      <c r="L322">
        <v>18.75</v>
      </c>
      <c r="M322">
        <v>45</v>
      </c>
      <c r="N322">
        <v>35</v>
      </c>
      <c r="O322">
        <v>60</v>
      </c>
      <c r="P322">
        <v>40</v>
      </c>
      <c r="Q322" t="s">
        <v>515</v>
      </c>
      <c r="R322" t="s">
        <v>515</v>
      </c>
      <c r="S322" t="s">
        <v>299</v>
      </c>
      <c r="T322" t="str">
        <f>VLOOKUP(A322,[1]Sheet1!$A:$D,4,0)</f>
        <v>3-0</v>
      </c>
      <c r="U322" t="str">
        <f>VLOOKUP(A322,[1]Sheet1!$A:$E,5,0)</f>
        <v>08/10 20:30</v>
      </c>
      <c r="V322" t="s">
        <v>522</v>
      </c>
    </row>
    <row r="323" spans="1:22" hidden="1" x14ac:dyDescent="0.25">
      <c r="A323" t="str">
        <f>B323&amp;C323</f>
        <v>Ondrej KucirekDavid Vrabec</v>
      </c>
      <c r="B323" t="s">
        <v>517</v>
      </c>
      <c r="C323" t="s">
        <v>502</v>
      </c>
      <c r="D323">
        <v>76.19047619047619</v>
      </c>
      <c r="E323">
        <v>75</v>
      </c>
      <c r="F323">
        <v>100</v>
      </c>
      <c r="G323">
        <v>4.0952380952380949</v>
      </c>
      <c r="H323">
        <v>4.083333333333333</v>
      </c>
      <c r="I323">
        <v>18.19047619047619</v>
      </c>
      <c r="J323">
        <v>18.75</v>
      </c>
      <c r="K323">
        <v>17.523809523809529</v>
      </c>
      <c r="L323">
        <v>17.791666666666671</v>
      </c>
      <c r="M323">
        <v>52.380952380952387</v>
      </c>
      <c r="N323">
        <v>54.166666666666657</v>
      </c>
      <c r="O323">
        <v>47.619047619047613</v>
      </c>
      <c r="P323">
        <v>50</v>
      </c>
      <c r="Q323" t="s">
        <v>502</v>
      </c>
      <c r="R323" t="s">
        <v>502</v>
      </c>
      <c r="S323" t="s">
        <v>502</v>
      </c>
      <c r="T323" t="str">
        <f>VLOOKUP(A323,[1]Sheet1!$A:$D,4,0)</f>
        <v>3-1</v>
      </c>
      <c r="U323" t="str">
        <f>VLOOKUP(A323,[1]Sheet1!$A:$E,5,0)</f>
        <v>08/10 20:00</v>
      </c>
      <c r="V323" t="s">
        <v>523</v>
      </c>
    </row>
    <row r="324" spans="1:22" hidden="1" x14ac:dyDescent="0.25">
      <c r="A324" t="str">
        <f>B324&amp;C324</f>
        <v>Jan KabelkaPetr Svec</v>
      </c>
      <c r="B324" t="s">
        <v>268</v>
      </c>
      <c r="C324" t="s">
        <v>524</v>
      </c>
      <c r="D324">
        <v>85</v>
      </c>
      <c r="E324">
        <v>65</v>
      </c>
      <c r="F324">
        <v>84</v>
      </c>
      <c r="G324">
        <v>4.2</v>
      </c>
      <c r="H324">
        <v>4</v>
      </c>
      <c r="I324">
        <v>18.75</v>
      </c>
      <c r="J324">
        <v>18.7</v>
      </c>
      <c r="K324">
        <v>18.5</v>
      </c>
      <c r="L324">
        <v>19.149999999999999</v>
      </c>
      <c r="M324">
        <v>50</v>
      </c>
      <c r="N324">
        <v>45</v>
      </c>
      <c r="O324">
        <v>45</v>
      </c>
      <c r="P324">
        <v>50</v>
      </c>
      <c r="Q324" t="s">
        <v>524</v>
      </c>
      <c r="R324" t="s">
        <v>524</v>
      </c>
      <c r="S324" t="s">
        <v>268</v>
      </c>
      <c r="T324" t="str">
        <f>VLOOKUP(A324,[1]Sheet1!$A:$D,4,0)</f>
        <v>2-3</v>
      </c>
      <c r="U324" t="str">
        <f>VLOOKUP(A324,[1]Sheet1!$A:$E,5,0)</f>
        <v>08/10 20:00</v>
      </c>
      <c r="V324" t="s">
        <v>525</v>
      </c>
    </row>
    <row r="325" spans="1:22" hidden="1" x14ac:dyDescent="0.25">
      <c r="A325" t="str">
        <f>B325&amp;C325</f>
        <v>Josef MedekJan Zajicek</v>
      </c>
      <c r="B325" t="s">
        <v>526</v>
      </c>
      <c r="C325" t="s">
        <v>107</v>
      </c>
      <c r="D325">
        <v>80.952380952380949</v>
      </c>
      <c r="E325">
        <v>55.000000000000007</v>
      </c>
      <c r="F325">
        <v>76.344086021505376</v>
      </c>
      <c r="G325">
        <v>4.1904761904761907</v>
      </c>
      <c r="H325">
        <v>3.85</v>
      </c>
      <c r="I325">
        <v>18.666666666666671</v>
      </c>
      <c r="J325">
        <v>19.2</v>
      </c>
      <c r="K325">
        <v>19.476190476190471</v>
      </c>
      <c r="L325">
        <v>18.5</v>
      </c>
      <c r="M325">
        <v>57.142857142857139</v>
      </c>
      <c r="N325">
        <v>60</v>
      </c>
      <c r="O325">
        <v>52.380952380952387</v>
      </c>
      <c r="P325">
        <v>55.000000000000007</v>
      </c>
      <c r="Q325" t="s">
        <v>526</v>
      </c>
      <c r="R325" t="s">
        <v>526</v>
      </c>
      <c r="S325" t="s">
        <v>526</v>
      </c>
      <c r="T325" t="str">
        <f>VLOOKUP(A325,[1]Sheet1!$A:$D,4,0)</f>
        <v>Cancelled</v>
      </c>
      <c r="U325" t="str">
        <f>VLOOKUP(A325,[1]Sheet1!$A:$E,5,0)</f>
        <v>08/10 20:00</v>
      </c>
      <c r="V325" t="s">
        <v>527</v>
      </c>
    </row>
    <row r="326" spans="1:22" hidden="1" x14ac:dyDescent="0.25">
      <c r="A326" t="str">
        <f>B326&amp;C326</f>
        <v>Tomas DousaOndrej Kucirek</v>
      </c>
      <c r="B326" t="s">
        <v>62</v>
      </c>
      <c r="C326" t="s">
        <v>517</v>
      </c>
      <c r="D326">
        <v>76.19047619047619</v>
      </c>
      <c r="E326">
        <v>76.19047619047619</v>
      </c>
      <c r="F326">
        <v>83.333333333333343</v>
      </c>
      <c r="G326">
        <v>4.1428571428571432</v>
      </c>
      <c r="H326">
        <v>4.0952380952380949</v>
      </c>
      <c r="I326">
        <v>18.666666666666671</v>
      </c>
      <c r="J326">
        <v>18.19047619047619</v>
      </c>
      <c r="K326">
        <v>18.952380952380949</v>
      </c>
      <c r="L326">
        <v>17.523809523809529</v>
      </c>
      <c r="M326">
        <v>57.142857142857139</v>
      </c>
      <c r="N326">
        <v>52.380952380952387</v>
      </c>
      <c r="O326">
        <v>33.333333333333329</v>
      </c>
      <c r="P326">
        <v>47.619047619047613</v>
      </c>
      <c r="Q326" t="s">
        <v>517</v>
      </c>
      <c r="R326" t="s">
        <v>517</v>
      </c>
      <c r="S326" t="s">
        <v>517</v>
      </c>
      <c r="T326" t="str">
        <f>VLOOKUP(A326,[1]Sheet1!$A:$D,4,0)</f>
        <v>2-3</v>
      </c>
      <c r="U326" t="str">
        <f>VLOOKUP(A326,[1]Sheet1!$A:$E,5,0)</f>
        <v>08/10 19:30</v>
      </c>
      <c r="V326" t="s">
        <v>528</v>
      </c>
    </row>
    <row r="327" spans="1:22" hidden="1" x14ac:dyDescent="0.25">
      <c r="A327" t="str">
        <f>B327&amp;C327</f>
        <v>Milan FlesarJan Kabelka</v>
      </c>
      <c r="B327" t="s">
        <v>529</v>
      </c>
      <c r="C327" t="s">
        <v>268</v>
      </c>
      <c r="D327">
        <v>65</v>
      </c>
      <c r="E327">
        <v>85</v>
      </c>
      <c r="F327">
        <v>133.33333333333329</v>
      </c>
      <c r="G327">
        <v>4.1500000000000004</v>
      </c>
      <c r="H327">
        <v>4.2</v>
      </c>
      <c r="I327">
        <v>19.2</v>
      </c>
      <c r="J327">
        <v>18.75</v>
      </c>
      <c r="K327">
        <v>18.7</v>
      </c>
      <c r="L327">
        <v>18.5</v>
      </c>
      <c r="M327">
        <v>40</v>
      </c>
      <c r="N327">
        <v>50</v>
      </c>
      <c r="O327">
        <v>50</v>
      </c>
      <c r="P327">
        <v>45</v>
      </c>
      <c r="Q327" t="s">
        <v>268</v>
      </c>
      <c r="R327" t="s">
        <v>268</v>
      </c>
      <c r="S327" t="s">
        <v>268</v>
      </c>
      <c r="T327" t="str">
        <f>VLOOKUP(A327,[1]Sheet1!$A:$D,4,0)</f>
        <v>3-2</v>
      </c>
      <c r="U327" t="str">
        <f>VLOOKUP(A327,[1]Sheet1!$A:$E,5,0)</f>
        <v>08/10 19:30</v>
      </c>
      <c r="V327" s="4" t="s">
        <v>530</v>
      </c>
    </row>
    <row r="328" spans="1:22" hidden="1" x14ac:dyDescent="0.25">
      <c r="A328" t="str">
        <f>B328&amp;C328</f>
        <v>Pavel GirethJosef Medek</v>
      </c>
      <c r="B328" t="s">
        <v>125</v>
      </c>
      <c r="C328" t="s">
        <v>526</v>
      </c>
      <c r="D328">
        <v>65</v>
      </c>
      <c r="E328">
        <v>80.952380952380949</v>
      </c>
      <c r="F328">
        <v>58.82352941176471</v>
      </c>
      <c r="G328">
        <v>3.9</v>
      </c>
      <c r="H328">
        <v>4.1904761904761907</v>
      </c>
      <c r="I328">
        <v>19.55</v>
      </c>
      <c r="J328">
        <v>18.666666666666671</v>
      </c>
      <c r="K328">
        <v>19.100000000000001</v>
      </c>
      <c r="L328">
        <v>19.476190476190471</v>
      </c>
      <c r="M328">
        <v>75</v>
      </c>
      <c r="N328">
        <v>57.142857142857139</v>
      </c>
      <c r="O328">
        <v>50</v>
      </c>
      <c r="P328">
        <v>52.380952380952387</v>
      </c>
      <c r="Q328" t="s">
        <v>526</v>
      </c>
      <c r="R328" t="s">
        <v>526</v>
      </c>
      <c r="S328" t="s">
        <v>526</v>
      </c>
      <c r="T328" t="str">
        <f>VLOOKUP(A328,[1]Sheet1!$A:$D,4,0)</f>
        <v>Cancelled</v>
      </c>
      <c r="U328" t="str">
        <f>VLOOKUP(A328,[1]Sheet1!$A:$E,5,0)</f>
        <v>08/10 19:30</v>
      </c>
      <c r="V328" t="s">
        <v>531</v>
      </c>
    </row>
    <row r="329" spans="1:22" hidden="1" x14ac:dyDescent="0.25">
      <c r="A329" t="str">
        <f>B329&amp;C329</f>
        <v>Jiri LoudaMatous Klimenta</v>
      </c>
      <c r="B329" t="s">
        <v>82</v>
      </c>
      <c r="C329" t="s">
        <v>112</v>
      </c>
      <c r="D329">
        <v>65</v>
      </c>
      <c r="E329">
        <v>68.181818181818173</v>
      </c>
      <c r="F329">
        <v>57.142857142857139</v>
      </c>
      <c r="G329">
        <v>3.55</v>
      </c>
      <c r="H329">
        <v>4</v>
      </c>
      <c r="I329">
        <v>18.95</v>
      </c>
      <c r="J329">
        <v>18.22727272727273</v>
      </c>
      <c r="K329">
        <v>17.25</v>
      </c>
      <c r="L329">
        <v>19.59090909090909</v>
      </c>
      <c r="M329">
        <v>70</v>
      </c>
      <c r="N329">
        <v>77.272727272727266</v>
      </c>
      <c r="O329">
        <v>55.000000000000007</v>
      </c>
      <c r="P329">
        <v>59.090909090909093</v>
      </c>
      <c r="Q329" t="s">
        <v>112</v>
      </c>
      <c r="R329" t="s">
        <v>82</v>
      </c>
      <c r="S329" t="s">
        <v>112</v>
      </c>
      <c r="T329" t="str">
        <f>VLOOKUP(A329,[1]Sheet1!$A:$D,4,0)</f>
        <v>0-3</v>
      </c>
      <c r="U329" t="str">
        <f>VLOOKUP(A329,[1]Sheet1!$A:$E,5,0)</f>
        <v>08/10 19:30</v>
      </c>
      <c r="V329" t="s">
        <v>532</v>
      </c>
    </row>
    <row r="330" spans="1:22" hidden="1" x14ac:dyDescent="0.25">
      <c r="A330" t="str">
        <f>B330&amp;C330</f>
        <v>Tomas AndrleDavid Vrabec</v>
      </c>
      <c r="B330" t="s">
        <v>513</v>
      </c>
      <c r="C330" t="s">
        <v>502</v>
      </c>
      <c r="D330">
        <v>75</v>
      </c>
      <c r="E330">
        <v>75</v>
      </c>
      <c r="F330">
        <v>61.111111111111107</v>
      </c>
      <c r="G330">
        <v>3.9</v>
      </c>
      <c r="H330">
        <v>4.083333333333333</v>
      </c>
      <c r="I330">
        <v>18.350000000000001</v>
      </c>
      <c r="J330">
        <v>18.75</v>
      </c>
      <c r="K330">
        <v>18.55</v>
      </c>
      <c r="L330">
        <v>17.791666666666671</v>
      </c>
      <c r="M330">
        <v>50</v>
      </c>
      <c r="N330">
        <v>54.166666666666657</v>
      </c>
      <c r="O330">
        <v>55.000000000000007</v>
      </c>
      <c r="P330">
        <v>50</v>
      </c>
      <c r="Q330" t="s">
        <v>502</v>
      </c>
      <c r="R330" t="s">
        <v>513</v>
      </c>
      <c r="S330" t="s">
        <v>502</v>
      </c>
      <c r="T330" t="str">
        <f>VLOOKUP(A330,[1]Sheet1!$A:$D,4,0)</f>
        <v>0-3</v>
      </c>
      <c r="U330" t="str">
        <f>VLOOKUP(A330,[1]Sheet1!$A:$E,5,0)</f>
        <v>08/10 19:00</v>
      </c>
      <c r="V330" t="s">
        <v>533</v>
      </c>
    </row>
    <row r="331" spans="1:22" hidden="1" x14ac:dyDescent="0.25">
      <c r="A331" t="str">
        <f>B331&amp;C331</f>
        <v>Frantisek ChaloupkaTadeas Zika</v>
      </c>
      <c r="B331" t="s">
        <v>515</v>
      </c>
      <c r="C331" t="s">
        <v>57</v>
      </c>
      <c r="D331">
        <v>40</v>
      </c>
      <c r="E331">
        <v>70</v>
      </c>
      <c r="F331">
        <v>62.5</v>
      </c>
      <c r="G331">
        <v>3.7</v>
      </c>
      <c r="H331">
        <v>4.0999999999999996</v>
      </c>
      <c r="I331">
        <v>18</v>
      </c>
      <c r="J331">
        <v>18.649999999999999</v>
      </c>
      <c r="K331">
        <v>18.100000000000001</v>
      </c>
      <c r="L331">
        <v>20.3</v>
      </c>
      <c r="M331">
        <v>45</v>
      </c>
      <c r="N331">
        <v>30</v>
      </c>
      <c r="O331">
        <v>60</v>
      </c>
      <c r="P331">
        <v>30</v>
      </c>
      <c r="Q331" t="s">
        <v>515</v>
      </c>
      <c r="R331" t="s">
        <v>515</v>
      </c>
      <c r="S331" t="s">
        <v>57</v>
      </c>
      <c r="T331" t="str">
        <f>VLOOKUP(A331,[1]Sheet1!$A:$D,4,0)</f>
        <v>0-3</v>
      </c>
      <c r="U331" t="str">
        <f>VLOOKUP(A331,[1]Sheet1!$A:$E,5,0)</f>
        <v>08/10 19:00</v>
      </c>
      <c r="V331" t="s">
        <v>534</v>
      </c>
    </row>
    <row r="332" spans="1:22" hidden="1" x14ac:dyDescent="0.25">
      <c r="A332" t="str">
        <f>B332&amp;C332</f>
        <v>David VrabecTomas Dousa</v>
      </c>
      <c r="B332" t="s">
        <v>502</v>
      </c>
      <c r="C332" t="s">
        <v>62</v>
      </c>
      <c r="D332">
        <v>75</v>
      </c>
      <c r="E332">
        <v>76.19047619047619</v>
      </c>
      <c r="F332">
        <v>66.666666666666657</v>
      </c>
      <c r="G332">
        <v>4.083333333333333</v>
      </c>
      <c r="H332">
        <v>4.1428571428571432</v>
      </c>
      <c r="I332">
        <v>18.75</v>
      </c>
      <c r="J332">
        <v>18.666666666666671</v>
      </c>
      <c r="K332">
        <v>17.791666666666671</v>
      </c>
      <c r="L332">
        <v>18.952380952380949</v>
      </c>
      <c r="M332">
        <v>54.166666666666657</v>
      </c>
      <c r="N332">
        <v>57.142857142857139</v>
      </c>
      <c r="O332">
        <v>50</v>
      </c>
      <c r="P332">
        <v>33.333333333333329</v>
      </c>
      <c r="Q332" t="s">
        <v>62</v>
      </c>
      <c r="R332" t="s">
        <v>62</v>
      </c>
      <c r="S332" t="s">
        <v>62</v>
      </c>
      <c r="T332" t="str">
        <f>VLOOKUP(A332,[1]Sheet1!$A:$D,4,0)</f>
        <v>3-2</v>
      </c>
      <c r="U332" t="str">
        <f>VLOOKUP(A332,[1]Sheet1!$A:$E,5,0)</f>
        <v>08/10 18:30</v>
      </c>
      <c r="V332" t="s">
        <v>535</v>
      </c>
    </row>
    <row r="333" spans="1:22" hidden="1" x14ac:dyDescent="0.25">
      <c r="A333" t="str">
        <f>B333&amp;C333</f>
        <v>Jan ZajicekPavel Gireth</v>
      </c>
      <c r="B333" t="s">
        <v>107</v>
      </c>
      <c r="C333" t="s">
        <v>125</v>
      </c>
      <c r="D333">
        <v>55.000000000000007</v>
      </c>
      <c r="E333">
        <v>65</v>
      </c>
      <c r="F333">
        <v>64.705882352941174</v>
      </c>
      <c r="G333">
        <v>3.85</v>
      </c>
      <c r="H333">
        <v>3.9</v>
      </c>
      <c r="I333">
        <v>19.2</v>
      </c>
      <c r="J333">
        <v>19.55</v>
      </c>
      <c r="K333">
        <v>18.5</v>
      </c>
      <c r="L333">
        <v>19.100000000000001</v>
      </c>
      <c r="M333">
        <v>60</v>
      </c>
      <c r="N333">
        <v>75</v>
      </c>
      <c r="O333">
        <v>55.000000000000007</v>
      </c>
      <c r="P333">
        <v>50</v>
      </c>
      <c r="Q333" t="s">
        <v>107</v>
      </c>
      <c r="R333" t="s">
        <v>107</v>
      </c>
      <c r="S333" t="s">
        <v>107</v>
      </c>
      <c r="T333" t="str">
        <f>VLOOKUP(A333,[1]Sheet1!$A:$D,4,0)</f>
        <v>Cancelled</v>
      </c>
      <c r="U333" t="str">
        <f>VLOOKUP(A333,[1]Sheet1!$A:$E,5,0)</f>
        <v>08/10 18:30</v>
      </c>
      <c r="V333" t="s">
        <v>536</v>
      </c>
    </row>
    <row r="334" spans="1:22" hidden="1" x14ac:dyDescent="0.25">
      <c r="A334" t="str">
        <f>B334&amp;C334</f>
        <v>Petr SvecMilan Flesar</v>
      </c>
      <c r="B334" t="s">
        <v>524</v>
      </c>
      <c r="C334" t="s">
        <v>529</v>
      </c>
      <c r="D334">
        <v>65</v>
      </c>
      <c r="E334">
        <v>65</v>
      </c>
      <c r="F334">
        <v>87.5</v>
      </c>
      <c r="G334">
        <v>4</v>
      </c>
      <c r="H334">
        <v>4.1500000000000004</v>
      </c>
      <c r="I334">
        <v>18.7</v>
      </c>
      <c r="J334">
        <v>19.2</v>
      </c>
      <c r="K334">
        <v>19.149999999999999</v>
      </c>
      <c r="L334">
        <v>18.7</v>
      </c>
      <c r="M334">
        <v>45</v>
      </c>
      <c r="N334">
        <v>40</v>
      </c>
      <c r="O334">
        <v>50</v>
      </c>
      <c r="P334">
        <v>50</v>
      </c>
      <c r="Q334" t="s">
        <v>524</v>
      </c>
      <c r="R334" t="s">
        <v>529</v>
      </c>
      <c r="S334" t="s">
        <v>524</v>
      </c>
      <c r="T334" t="str">
        <f>VLOOKUP(A334,[1]Sheet1!$A:$D,4,0)</f>
        <v>2-3</v>
      </c>
      <c r="U334" t="str">
        <f>VLOOKUP(A334,[1]Sheet1!$A:$E,5,0)</f>
        <v>08/10 18:30</v>
      </c>
      <c r="V334" t="s">
        <v>537</v>
      </c>
    </row>
    <row r="335" spans="1:22" hidden="1" x14ac:dyDescent="0.25">
      <c r="A335" t="str">
        <f>B335&amp;C335</f>
        <v>Ondrej KucirekTomas Andrle</v>
      </c>
      <c r="B335" t="s">
        <v>517</v>
      </c>
      <c r="C335" t="s">
        <v>513</v>
      </c>
      <c r="D335">
        <v>76.19047619047619</v>
      </c>
      <c r="E335">
        <v>75</v>
      </c>
      <c r="F335">
        <v>80</v>
      </c>
      <c r="G335">
        <v>4.0952380952380949</v>
      </c>
      <c r="H335">
        <v>3.9</v>
      </c>
      <c r="I335">
        <v>18.19047619047619</v>
      </c>
      <c r="J335">
        <v>18.350000000000001</v>
      </c>
      <c r="K335">
        <v>17.523809523809529</v>
      </c>
      <c r="L335">
        <v>18.55</v>
      </c>
      <c r="M335">
        <v>52.380952380952387</v>
      </c>
      <c r="N335">
        <v>50</v>
      </c>
      <c r="O335">
        <v>47.619047619047613</v>
      </c>
      <c r="P335">
        <v>55.000000000000007</v>
      </c>
      <c r="Q335" t="s">
        <v>513</v>
      </c>
      <c r="R335" t="s">
        <v>513</v>
      </c>
      <c r="S335" t="s">
        <v>513</v>
      </c>
      <c r="T335" t="str">
        <f>VLOOKUP(A335,[1]Sheet1!$A:$D,4,0)</f>
        <v>0-3</v>
      </c>
      <c r="U335" t="str">
        <f>VLOOKUP(A335,[1]Sheet1!$A:$E,5,0)</f>
        <v>08/10 18:00</v>
      </c>
      <c r="V335" t="s">
        <v>538</v>
      </c>
    </row>
    <row r="336" spans="1:22" hidden="1" x14ac:dyDescent="0.25">
      <c r="A336" t="str">
        <f>B336&amp;C336</f>
        <v>Oldrich VrtalFrantisek Chaloupka</v>
      </c>
      <c r="B336" t="s">
        <v>56</v>
      </c>
      <c r="C336" t="s">
        <v>515</v>
      </c>
      <c r="D336">
        <v>65</v>
      </c>
      <c r="E336">
        <v>40</v>
      </c>
      <c r="F336">
        <v>66.666666666666657</v>
      </c>
      <c r="G336">
        <v>4</v>
      </c>
      <c r="H336">
        <v>3.7</v>
      </c>
      <c r="I336">
        <v>19.600000000000001</v>
      </c>
      <c r="J336">
        <v>18</v>
      </c>
      <c r="K336">
        <v>19.850000000000001</v>
      </c>
      <c r="L336">
        <v>18.100000000000001</v>
      </c>
      <c r="M336">
        <v>45</v>
      </c>
      <c r="N336">
        <v>45</v>
      </c>
      <c r="O336">
        <v>65</v>
      </c>
      <c r="P336">
        <v>60</v>
      </c>
      <c r="Q336" t="s">
        <v>515</v>
      </c>
      <c r="R336" t="s">
        <v>56</v>
      </c>
      <c r="S336" t="s">
        <v>515</v>
      </c>
      <c r="T336" t="str">
        <f>VLOOKUP(A336,[1]Sheet1!$A:$D,4,0)</f>
        <v>0-3</v>
      </c>
      <c r="U336" t="str">
        <f>VLOOKUP(A336,[1]Sheet1!$A:$E,5,0)</f>
        <v>08/10 18:00</v>
      </c>
      <c r="V336" t="s">
        <v>539</v>
      </c>
    </row>
    <row r="337" spans="1:22" hidden="1" x14ac:dyDescent="0.25">
      <c r="A337" t="str">
        <f>B337&amp;C337</f>
        <v>Josef MedekErik Mares</v>
      </c>
      <c r="B337" t="s">
        <v>526</v>
      </c>
      <c r="C337" t="s">
        <v>106</v>
      </c>
      <c r="D337">
        <v>80.952380952380949</v>
      </c>
      <c r="E337">
        <v>60</v>
      </c>
      <c r="F337">
        <v>63.414634146341463</v>
      </c>
      <c r="G337">
        <v>4.1904761904761907</v>
      </c>
      <c r="H337">
        <v>3.95</v>
      </c>
      <c r="I337">
        <v>18.666666666666671</v>
      </c>
      <c r="J337">
        <v>19.649999999999999</v>
      </c>
      <c r="K337">
        <v>19.476190476190471</v>
      </c>
      <c r="L337">
        <v>19.149999999999999</v>
      </c>
      <c r="M337">
        <v>57.142857142857139</v>
      </c>
      <c r="N337">
        <v>45</v>
      </c>
      <c r="O337">
        <v>52.380952380952387</v>
      </c>
      <c r="P337">
        <v>70</v>
      </c>
      <c r="Q337" t="s">
        <v>526</v>
      </c>
      <c r="R337" t="s">
        <v>526</v>
      </c>
      <c r="S337" t="s">
        <v>526</v>
      </c>
      <c r="T337" t="str">
        <f>VLOOKUP(A337,[1]Sheet1!$A:$D,4,0)</f>
        <v>Cancelled</v>
      </c>
      <c r="U337" t="str">
        <f>VLOOKUP(A337,[1]Sheet1!$A:$E,5,0)</f>
        <v>08/10 18:00</v>
      </c>
      <c r="V337" t="s">
        <v>540</v>
      </c>
    </row>
    <row r="338" spans="1:22" hidden="1" x14ac:dyDescent="0.25">
      <c r="A338" t="str">
        <f>B338&amp;C338</f>
        <v>Jan LovlJosef Koutnik</v>
      </c>
      <c r="B338" t="s">
        <v>541</v>
      </c>
      <c r="C338" t="s">
        <v>542</v>
      </c>
      <c r="D338">
        <v>57.894736842105267</v>
      </c>
      <c r="E338">
        <v>63.157894736842103</v>
      </c>
      <c r="F338">
        <v>78.260869565217391</v>
      </c>
      <c r="G338">
        <v>3.6315789473684208</v>
      </c>
      <c r="H338">
        <v>3.8421052631578951</v>
      </c>
      <c r="I338">
        <v>16.84210526315789</v>
      </c>
      <c r="J338">
        <v>18.578947368421051</v>
      </c>
      <c r="K338">
        <v>17.631578947368421</v>
      </c>
      <c r="L338">
        <v>17.94736842105263</v>
      </c>
      <c r="M338">
        <v>73.68421052631578</v>
      </c>
      <c r="N338">
        <v>47.368421052631582</v>
      </c>
      <c r="O338">
        <v>42.105263157894733</v>
      </c>
      <c r="P338">
        <v>36.84210526315789</v>
      </c>
      <c r="Q338" t="s">
        <v>541</v>
      </c>
      <c r="R338" t="s">
        <v>542</v>
      </c>
      <c r="S338" t="s">
        <v>541</v>
      </c>
      <c r="T338" t="str">
        <f>VLOOKUP(A338,[1]Sheet1!$A:$D,4,0)</f>
        <v>3-0</v>
      </c>
      <c r="U338" t="str">
        <f>VLOOKUP(A338,[1]Sheet1!$A:$E,5,0)</f>
        <v>08/10 17:30</v>
      </c>
      <c r="V338" t="s">
        <v>543</v>
      </c>
    </row>
    <row r="339" spans="1:22" hidden="1" x14ac:dyDescent="0.25">
      <c r="A339" t="str">
        <f>B339&amp;C339</f>
        <v>Zbynek ZientekJakub Levicky</v>
      </c>
      <c r="B339" t="s">
        <v>213</v>
      </c>
      <c r="C339" t="s">
        <v>212</v>
      </c>
      <c r="D339">
        <v>63.157894736842103</v>
      </c>
      <c r="E339">
        <v>65</v>
      </c>
      <c r="F339">
        <v>67.567567567567565</v>
      </c>
      <c r="G339">
        <v>3.736842105263158</v>
      </c>
      <c r="H339">
        <v>4</v>
      </c>
      <c r="I339">
        <v>17.526315789473681</v>
      </c>
      <c r="J339">
        <v>19.55</v>
      </c>
      <c r="K339">
        <v>17.10526315789474</v>
      </c>
      <c r="L339">
        <v>18.850000000000001</v>
      </c>
      <c r="M339">
        <v>42.105263157894733</v>
      </c>
      <c r="N339">
        <v>55.000000000000007</v>
      </c>
      <c r="O339">
        <v>47.368421052631582</v>
      </c>
      <c r="P339">
        <v>50</v>
      </c>
      <c r="Q339" t="s">
        <v>212</v>
      </c>
      <c r="R339" t="s">
        <v>212</v>
      </c>
      <c r="S339" t="s">
        <v>213</v>
      </c>
      <c r="T339" t="str">
        <f>VLOOKUP(A339,[1]Sheet1!$A:$D,4,0)</f>
        <v>1-3</v>
      </c>
      <c r="U339" t="str">
        <f>VLOOKUP(A339,[1]Sheet1!$A:$E,5,0)</f>
        <v>08/10 17:30</v>
      </c>
      <c r="V339" t="s">
        <v>544</v>
      </c>
    </row>
    <row r="340" spans="1:22" hidden="1" x14ac:dyDescent="0.25">
      <c r="A340" t="str">
        <f>B340&amp;C340</f>
        <v>Josef SilhanTomas Turek</v>
      </c>
      <c r="B340" t="s">
        <v>545</v>
      </c>
      <c r="C340" t="s">
        <v>154</v>
      </c>
      <c r="D340">
        <v>80</v>
      </c>
      <c r="E340">
        <v>85</v>
      </c>
      <c r="F340">
        <v>73.333333333333329</v>
      </c>
      <c r="G340">
        <v>4.1500000000000004</v>
      </c>
      <c r="H340">
        <v>4.25</v>
      </c>
      <c r="I340">
        <v>18.649999999999999</v>
      </c>
      <c r="J340">
        <v>20.7</v>
      </c>
      <c r="K340">
        <v>19.25</v>
      </c>
      <c r="L340">
        <v>19.399999999999999</v>
      </c>
      <c r="M340">
        <v>65</v>
      </c>
      <c r="N340">
        <v>45</v>
      </c>
      <c r="O340">
        <v>55.000000000000007</v>
      </c>
      <c r="P340">
        <v>50</v>
      </c>
      <c r="Q340" t="s">
        <v>154</v>
      </c>
      <c r="R340" t="s">
        <v>545</v>
      </c>
      <c r="S340" t="s">
        <v>545</v>
      </c>
      <c r="T340" t="str">
        <f>VLOOKUP(A340,[1]Sheet1!$A:$D,4,0)</f>
        <v>3-1</v>
      </c>
      <c r="U340" t="str">
        <f>VLOOKUP(A340,[1]Sheet1!$A:$E,5,0)</f>
        <v>08/10 17:00</v>
      </c>
      <c r="V340" t="s">
        <v>546</v>
      </c>
    </row>
    <row r="341" spans="1:22" hidden="1" x14ac:dyDescent="0.25">
      <c r="A341" t="str">
        <f>B341&amp;C341</f>
        <v>Tomas ZahradnikTomas Holik</v>
      </c>
      <c r="B341" t="s">
        <v>547</v>
      </c>
      <c r="C341" t="s">
        <v>274</v>
      </c>
      <c r="D341">
        <v>65</v>
      </c>
      <c r="E341">
        <v>68.421052631578945</v>
      </c>
      <c r="F341">
        <v>69.230769230769226</v>
      </c>
      <c r="G341">
        <v>3.95</v>
      </c>
      <c r="H341">
        <v>3.8421052631578951</v>
      </c>
      <c r="I341">
        <v>18</v>
      </c>
      <c r="J341">
        <v>18.05263157894737</v>
      </c>
      <c r="K341">
        <v>18.149999999999999</v>
      </c>
      <c r="L341">
        <v>18.263157894736839</v>
      </c>
      <c r="M341">
        <v>45</v>
      </c>
      <c r="N341">
        <v>47.368421052631582</v>
      </c>
      <c r="O341">
        <v>40</v>
      </c>
      <c r="P341">
        <v>15.789473684210529</v>
      </c>
      <c r="Q341" t="s">
        <v>274</v>
      </c>
      <c r="R341" t="s">
        <v>274</v>
      </c>
      <c r="S341" t="s">
        <v>547</v>
      </c>
      <c r="T341" t="str">
        <f>VLOOKUP(A341,[1]Sheet1!$A:$D,4,0)</f>
        <v>3-1</v>
      </c>
      <c r="U341" t="str">
        <f>VLOOKUP(A341,[1]Sheet1!$A:$E,5,0)</f>
        <v>08/10 17:00</v>
      </c>
      <c r="V341" t="s">
        <v>548</v>
      </c>
    </row>
    <row r="342" spans="1:22" hidden="1" x14ac:dyDescent="0.25">
      <c r="A342" t="str">
        <f>B342&amp;C342</f>
        <v>Milan ZikaJaromir Kanok</v>
      </c>
      <c r="B342" t="s">
        <v>549</v>
      </c>
      <c r="C342" t="s">
        <v>219</v>
      </c>
      <c r="D342">
        <v>70</v>
      </c>
      <c r="E342">
        <v>73.68421052631578</v>
      </c>
      <c r="F342">
        <v>65.625</v>
      </c>
      <c r="G342">
        <v>4.2</v>
      </c>
      <c r="H342">
        <v>4</v>
      </c>
      <c r="I342">
        <v>17.850000000000001</v>
      </c>
      <c r="J342">
        <v>18.210526315789469</v>
      </c>
      <c r="K342">
        <v>18.3</v>
      </c>
      <c r="L342">
        <v>17.210526315789469</v>
      </c>
      <c r="M342">
        <v>45</v>
      </c>
      <c r="N342">
        <v>15.789473684210529</v>
      </c>
      <c r="O342">
        <v>50</v>
      </c>
      <c r="P342">
        <v>57.894736842105267</v>
      </c>
      <c r="Q342" t="s">
        <v>549</v>
      </c>
      <c r="R342" t="s">
        <v>219</v>
      </c>
      <c r="S342" t="s">
        <v>549</v>
      </c>
      <c r="T342" t="str">
        <f>VLOOKUP(A342,[1]Sheet1!$A:$D,4,0)</f>
        <v>2-3</v>
      </c>
      <c r="U342" t="str">
        <f>VLOOKUP(A342,[1]Sheet1!$A:$E,5,0)</f>
        <v>08/10 17:00</v>
      </c>
      <c r="V342" t="s">
        <v>550</v>
      </c>
    </row>
    <row r="343" spans="1:22" hidden="1" x14ac:dyDescent="0.25">
      <c r="A343" t="str">
        <f>B343&amp;C343</f>
        <v>Milan UrbanTomas Zahradnik</v>
      </c>
      <c r="B343" t="s">
        <v>166</v>
      </c>
      <c r="C343" t="s">
        <v>547</v>
      </c>
      <c r="D343">
        <v>45</v>
      </c>
      <c r="E343">
        <v>65</v>
      </c>
      <c r="F343">
        <v>76.19047619047619</v>
      </c>
      <c r="G343">
        <v>3.65</v>
      </c>
      <c r="H343">
        <v>3.95</v>
      </c>
      <c r="I343">
        <v>19.100000000000001</v>
      </c>
      <c r="J343">
        <v>18</v>
      </c>
      <c r="K343">
        <v>20.100000000000001</v>
      </c>
      <c r="L343">
        <v>18.149999999999999</v>
      </c>
      <c r="M343">
        <v>40</v>
      </c>
      <c r="N343">
        <v>45</v>
      </c>
      <c r="O343">
        <v>35</v>
      </c>
      <c r="P343">
        <v>40</v>
      </c>
      <c r="Q343" t="s">
        <v>547</v>
      </c>
      <c r="R343" t="s">
        <v>547</v>
      </c>
      <c r="S343" t="s">
        <v>547</v>
      </c>
      <c r="T343" t="str">
        <f>VLOOKUP(A343,[1]Sheet1!$A:$D,4,0)</f>
        <v>3-0</v>
      </c>
      <c r="U343" t="str">
        <f>VLOOKUP(A343,[1]Sheet1!$A:$E,5,0)</f>
        <v>08/10 16:30</v>
      </c>
      <c r="V343" t="s">
        <v>551</v>
      </c>
    </row>
    <row r="344" spans="1:22" hidden="1" x14ac:dyDescent="0.25">
      <c r="A344" t="str">
        <f>B344&amp;C344</f>
        <v>Tomas ProsaJosef Silhan</v>
      </c>
      <c r="B344" t="s">
        <v>265</v>
      </c>
      <c r="C344" t="s">
        <v>545</v>
      </c>
      <c r="D344">
        <v>75</v>
      </c>
      <c r="E344">
        <v>80</v>
      </c>
      <c r="F344">
        <v>114.28571428571431</v>
      </c>
      <c r="G344">
        <v>4.0999999999999996</v>
      </c>
      <c r="H344">
        <v>4.1500000000000004</v>
      </c>
      <c r="I344">
        <v>19.5</v>
      </c>
      <c r="J344">
        <v>18.649999999999999</v>
      </c>
      <c r="K344">
        <v>18.8</v>
      </c>
      <c r="L344">
        <v>19.25</v>
      </c>
      <c r="M344">
        <v>50</v>
      </c>
      <c r="N344">
        <v>65</v>
      </c>
      <c r="O344">
        <v>60</v>
      </c>
      <c r="P344">
        <v>55.000000000000007</v>
      </c>
      <c r="Q344" t="s">
        <v>545</v>
      </c>
      <c r="R344" t="s">
        <v>265</v>
      </c>
      <c r="S344" t="s">
        <v>545</v>
      </c>
      <c r="T344" t="str">
        <f>VLOOKUP(A344,[1]Sheet1!$A:$D,4,0)</f>
        <v>3-2</v>
      </c>
      <c r="U344" t="str">
        <f>VLOOKUP(A344,[1]Sheet1!$A:$E,5,0)</f>
        <v>08/10 16:30</v>
      </c>
      <c r="V344" s="4" t="s">
        <v>552</v>
      </c>
    </row>
    <row r="345" spans="1:22" hidden="1" x14ac:dyDescent="0.25">
      <c r="A345" t="str">
        <f>B345&amp;C345</f>
        <v>Milan ZikaZbynek Zientek</v>
      </c>
      <c r="B345" t="s">
        <v>549</v>
      </c>
      <c r="C345" t="s">
        <v>213</v>
      </c>
      <c r="D345">
        <v>70</v>
      </c>
      <c r="E345">
        <v>63.157894736842103</v>
      </c>
      <c r="F345">
        <v>73.076923076923066</v>
      </c>
      <c r="G345">
        <v>4.2</v>
      </c>
      <c r="H345">
        <v>3.7894736842105261</v>
      </c>
      <c r="I345">
        <v>17.850000000000001</v>
      </c>
      <c r="J345">
        <v>17.526315789473681</v>
      </c>
      <c r="K345">
        <v>18.3</v>
      </c>
      <c r="L345">
        <v>17.10526315789474</v>
      </c>
      <c r="M345">
        <v>45</v>
      </c>
      <c r="N345">
        <v>42.105263157894733</v>
      </c>
      <c r="O345">
        <v>50</v>
      </c>
      <c r="P345">
        <v>47.368421052631582</v>
      </c>
      <c r="Q345" t="s">
        <v>549</v>
      </c>
      <c r="R345" t="s">
        <v>213</v>
      </c>
      <c r="S345" t="s">
        <v>549</v>
      </c>
      <c r="T345" t="str">
        <f>VLOOKUP(A345,[1]Sheet1!$A:$D,4,0)</f>
        <v>0-3</v>
      </c>
      <c r="U345" t="str">
        <f>VLOOKUP(A345,[1]Sheet1!$A:$E,5,0)</f>
        <v>08/10 16:00</v>
      </c>
      <c r="V345" t="s">
        <v>553</v>
      </c>
    </row>
    <row r="346" spans="1:22" hidden="1" x14ac:dyDescent="0.25">
      <c r="A346" t="str">
        <f>B346&amp;C346</f>
        <v>Josef KoutnikTomas Tecl</v>
      </c>
      <c r="B346" t="s">
        <v>542</v>
      </c>
      <c r="C346" t="s">
        <v>392</v>
      </c>
      <c r="D346">
        <v>63.157894736842103</v>
      </c>
      <c r="E346">
        <v>85</v>
      </c>
      <c r="F346">
        <v>61.904761904761912</v>
      </c>
      <c r="G346">
        <v>3.8421052631578951</v>
      </c>
      <c r="H346">
        <v>4</v>
      </c>
      <c r="I346">
        <v>18.578947368421051</v>
      </c>
      <c r="J346">
        <v>18.600000000000001</v>
      </c>
      <c r="K346">
        <v>17.94736842105263</v>
      </c>
      <c r="L346">
        <v>19.55</v>
      </c>
      <c r="M346">
        <v>47.368421052631582</v>
      </c>
      <c r="N346">
        <v>50</v>
      </c>
      <c r="O346">
        <v>36.84210526315789</v>
      </c>
      <c r="P346">
        <v>25</v>
      </c>
      <c r="Q346" t="s">
        <v>542</v>
      </c>
      <c r="R346" t="s">
        <v>392</v>
      </c>
      <c r="S346" t="s">
        <v>542</v>
      </c>
      <c r="T346" t="str">
        <f>VLOOKUP(A346,[1]Sheet1!$A:$D,4,0)</f>
        <v>2-3</v>
      </c>
      <c r="U346" t="str">
        <f>VLOOKUP(A346,[1]Sheet1!$A:$E,5,0)</f>
        <v>08/10 16:00</v>
      </c>
      <c r="V346" t="s">
        <v>554</v>
      </c>
    </row>
    <row r="347" spans="1:22" hidden="1" x14ac:dyDescent="0.25">
      <c r="A347" t="str">
        <f>B347&amp;C347</f>
        <v>Vladimir JelinekTomas Holik</v>
      </c>
      <c r="B347" t="s">
        <v>139</v>
      </c>
      <c r="C347" t="s">
        <v>274</v>
      </c>
      <c r="D347">
        <v>65</v>
      </c>
      <c r="E347">
        <v>68.421052631578945</v>
      </c>
      <c r="F347">
        <v>50</v>
      </c>
      <c r="G347">
        <v>3.9</v>
      </c>
      <c r="H347">
        <v>3.8421052631578951</v>
      </c>
      <c r="I347">
        <v>18.899999999999999</v>
      </c>
      <c r="J347">
        <v>18.05263157894737</v>
      </c>
      <c r="K347">
        <v>21.15</v>
      </c>
      <c r="L347">
        <v>18.263157894736839</v>
      </c>
      <c r="M347">
        <v>55.000000000000007</v>
      </c>
      <c r="N347">
        <v>47.368421052631582</v>
      </c>
      <c r="O347">
        <v>50</v>
      </c>
      <c r="P347">
        <v>15.789473684210529</v>
      </c>
      <c r="Q347" t="s">
        <v>139</v>
      </c>
      <c r="R347" t="s">
        <v>274</v>
      </c>
      <c r="S347" t="s">
        <v>139</v>
      </c>
      <c r="T347" t="str">
        <f>VLOOKUP(A347,[1]Sheet1!$A:$D,4,0)</f>
        <v>3-0</v>
      </c>
      <c r="U347" t="str">
        <f>VLOOKUP(A347,[1]Sheet1!$A:$E,5,0)</f>
        <v>08/10 16:00</v>
      </c>
      <c r="V347" t="s">
        <v>555</v>
      </c>
    </row>
    <row r="348" spans="1:22" hidden="1" x14ac:dyDescent="0.25">
      <c r="A348" t="str">
        <f>B348&amp;C348</f>
        <v>Jaromir KanokMilan Zika</v>
      </c>
      <c r="B348" t="s">
        <v>219</v>
      </c>
      <c r="C348" t="s">
        <v>549</v>
      </c>
      <c r="D348">
        <v>73.68421052631578</v>
      </c>
      <c r="E348">
        <v>70</v>
      </c>
      <c r="F348">
        <v>65.625</v>
      </c>
      <c r="G348">
        <v>4</v>
      </c>
      <c r="H348">
        <v>4.2</v>
      </c>
      <c r="I348">
        <v>18.210526315789469</v>
      </c>
      <c r="J348">
        <v>17.850000000000001</v>
      </c>
      <c r="K348">
        <v>17.210526315789469</v>
      </c>
      <c r="L348">
        <v>18.3</v>
      </c>
      <c r="M348">
        <v>15.789473684210529</v>
      </c>
      <c r="N348">
        <v>45</v>
      </c>
      <c r="O348">
        <v>57.894736842105267</v>
      </c>
      <c r="P348">
        <v>50</v>
      </c>
      <c r="Q348" t="s">
        <v>549</v>
      </c>
      <c r="R348" t="s">
        <v>219</v>
      </c>
      <c r="S348" t="s">
        <v>549</v>
      </c>
      <c r="T348" t="str">
        <f>VLOOKUP(A348,[1]Sheet1!$A:$D,4,0)</f>
        <v>2-3</v>
      </c>
      <c r="U348" t="str">
        <f>VLOOKUP(A348,[1]Sheet1!$A:$E,5,0)</f>
        <v>08/10 15:30</v>
      </c>
      <c r="V348" t="s">
        <v>556</v>
      </c>
    </row>
    <row r="349" spans="1:22" hidden="1" x14ac:dyDescent="0.25">
      <c r="A349" t="str">
        <f>B349&amp;C349</f>
        <v>Jan RuzickaJosef Koutnik</v>
      </c>
      <c r="B349" t="s">
        <v>557</v>
      </c>
      <c r="C349" t="s">
        <v>542</v>
      </c>
      <c r="D349">
        <v>52.631578947368418</v>
      </c>
      <c r="E349">
        <v>63.157894736842103</v>
      </c>
      <c r="F349">
        <v>60</v>
      </c>
      <c r="G349">
        <v>3.5789473684210531</v>
      </c>
      <c r="H349">
        <v>3.8421052631578951</v>
      </c>
      <c r="I349">
        <v>18.578947368421051</v>
      </c>
      <c r="J349">
        <v>18.578947368421051</v>
      </c>
      <c r="K349">
        <v>17.368421052631579</v>
      </c>
      <c r="L349">
        <v>17.94736842105263</v>
      </c>
      <c r="M349">
        <v>31.578947368421051</v>
      </c>
      <c r="N349">
        <v>47.368421052631582</v>
      </c>
      <c r="O349">
        <v>57.894736842105267</v>
      </c>
      <c r="P349">
        <v>36.84210526315789</v>
      </c>
      <c r="Q349" t="s">
        <v>542</v>
      </c>
      <c r="R349" t="s">
        <v>557</v>
      </c>
      <c r="S349" t="s">
        <v>542</v>
      </c>
      <c r="T349" t="str">
        <f>VLOOKUP(A349,[1]Sheet1!$A:$D,4,0)</f>
        <v>0-3</v>
      </c>
      <c r="U349" t="str">
        <f>VLOOKUP(A349,[1]Sheet1!$A:$E,5,0)</f>
        <v>08/10 15:30</v>
      </c>
      <c r="V349" t="s">
        <v>558</v>
      </c>
    </row>
    <row r="350" spans="1:22" hidden="1" x14ac:dyDescent="0.25">
      <c r="A350" t="str">
        <f>B350&amp;C350</f>
        <v>Milan UrbanTomas Holik</v>
      </c>
      <c r="B350" t="s">
        <v>166</v>
      </c>
      <c r="C350" t="s">
        <v>274</v>
      </c>
      <c r="D350">
        <v>45</v>
      </c>
      <c r="E350">
        <v>68.421052631578945</v>
      </c>
      <c r="F350">
        <v>83.333333333333343</v>
      </c>
      <c r="G350">
        <v>3.65</v>
      </c>
      <c r="H350">
        <v>3.8421052631578951</v>
      </c>
      <c r="I350">
        <v>19.100000000000001</v>
      </c>
      <c r="J350">
        <v>18.05263157894737</v>
      </c>
      <c r="K350">
        <v>20.100000000000001</v>
      </c>
      <c r="L350">
        <v>18.263157894736839</v>
      </c>
      <c r="M350">
        <v>40</v>
      </c>
      <c r="N350">
        <v>47.368421052631582</v>
      </c>
      <c r="O350">
        <v>35</v>
      </c>
      <c r="P350">
        <v>15.789473684210529</v>
      </c>
      <c r="Q350" t="s">
        <v>166</v>
      </c>
      <c r="R350" t="s">
        <v>274</v>
      </c>
      <c r="S350" t="s">
        <v>274</v>
      </c>
      <c r="T350" t="str">
        <f>VLOOKUP(A350,[1]Sheet1!$A:$D,4,0)</f>
        <v>3-0</v>
      </c>
      <c r="U350" t="str">
        <f>VLOOKUP(A350,[1]Sheet1!$A:$E,5,0)</f>
        <v>08/10 15:00</v>
      </c>
      <c r="V350" t="s">
        <v>559</v>
      </c>
    </row>
    <row r="351" spans="1:22" hidden="1" x14ac:dyDescent="0.25">
      <c r="A351" t="str">
        <f>B351&amp;C351</f>
        <v>Zbynek ZientekJaromir Kanok</v>
      </c>
      <c r="B351" t="s">
        <v>213</v>
      </c>
      <c r="C351" t="s">
        <v>219</v>
      </c>
      <c r="D351">
        <v>63.157894736842103</v>
      </c>
      <c r="E351">
        <v>73.68421052631578</v>
      </c>
      <c r="F351">
        <v>46.666666666666657</v>
      </c>
      <c r="G351">
        <v>3.7894736842105261</v>
      </c>
      <c r="H351">
        <v>4</v>
      </c>
      <c r="I351">
        <v>17.526315789473681</v>
      </c>
      <c r="J351">
        <v>18.210526315789469</v>
      </c>
      <c r="K351">
        <v>17.10526315789474</v>
      </c>
      <c r="L351">
        <v>17.210526315789469</v>
      </c>
      <c r="M351">
        <v>42.105263157894733</v>
      </c>
      <c r="N351">
        <v>15.789473684210529</v>
      </c>
      <c r="O351">
        <v>47.368421052631582</v>
      </c>
      <c r="P351">
        <v>57.894736842105267</v>
      </c>
      <c r="Q351" t="s">
        <v>213</v>
      </c>
      <c r="R351" t="s">
        <v>219</v>
      </c>
      <c r="S351" t="s">
        <v>213</v>
      </c>
      <c r="T351" t="str">
        <f>VLOOKUP(A351,[1]Sheet1!$A:$D,4,0)</f>
        <v>2-3</v>
      </c>
      <c r="U351" t="str">
        <f>VLOOKUP(A351,[1]Sheet1!$A:$E,5,0)</f>
        <v>08/10 14:30</v>
      </c>
      <c r="V351" t="s">
        <v>560</v>
      </c>
    </row>
    <row r="352" spans="1:22" hidden="1" x14ac:dyDescent="0.25">
      <c r="A352" t="str">
        <f>B352&amp;C352</f>
        <v>Tomas HolikTomas Zahradnik</v>
      </c>
      <c r="B352" t="s">
        <v>274</v>
      </c>
      <c r="C352" t="s">
        <v>547</v>
      </c>
      <c r="D352">
        <v>68.421052631578945</v>
      </c>
      <c r="E352">
        <v>65</v>
      </c>
      <c r="F352">
        <v>69.230769230769226</v>
      </c>
      <c r="G352">
        <v>3.8421052631578951</v>
      </c>
      <c r="H352">
        <v>3.95</v>
      </c>
      <c r="I352">
        <v>18.05263157894737</v>
      </c>
      <c r="J352">
        <v>18</v>
      </c>
      <c r="K352">
        <v>18.263157894736839</v>
      </c>
      <c r="L352">
        <v>18.149999999999999</v>
      </c>
      <c r="M352">
        <v>47.368421052631582</v>
      </c>
      <c r="N352">
        <v>45</v>
      </c>
      <c r="O352">
        <v>15.789473684210529</v>
      </c>
      <c r="P352">
        <v>40</v>
      </c>
      <c r="Q352" t="s">
        <v>274</v>
      </c>
      <c r="R352" t="s">
        <v>547</v>
      </c>
      <c r="S352" t="s">
        <v>547</v>
      </c>
      <c r="T352" t="str">
        <f>VLOOKUP(A352,[1]Sheet1!$A:$D,4,0)</f>
        <v>3-2</v>
      </c>
      <c r="U352" t="str">
        <f>VLOOKUP(A352,[1]Sheet1!$A:$E,5,0)</f>
        <v>08/10 14:30</v>
      </c>
      <c r="V352" t="s">
        <v>561</v>
      </c>
    </row>
    <row r="353" spans="1:22" hidden="1" x14ac:dyDescent="0.25">
      <c r="A353" t="str">
        <f>B353&amp;C353</f>
        <v>Jan KaneraJosef Silhan</v>
      </c>
      <c r="B353" t="s">
        <v>155</v>
      </c>
      <c r="C353" t="s">
        <v>545</v>
      </c>
      <c r="D353">
        <v>80</v>
      </c>
      <c r="E353">
        <v>80</v>
      </c>
      <c r="F353">
        <v>77.118644067796609</v>
      </c>
      <c r="G353">
        <v>4.1500000000000004</v>
      </c>
      <c r="H353">
        <v>4.1500000000000004</v>
      </c>
      <c r="I353">
        <v>19.8</v>
      </c>
      <c r="J353">
        <v>18.649999999999999</v>
      </c>
      <c r="K353">
        <v>18.649999999999999</v>
      </c>
      <c r="L353">
        <v>19.25</v>
      </c>
      <c r="M353">
        <v>60</v>
      </c>
      <c r="N353">
        <v>65</v>
      </c>
      <c r="O353">
        <v>35</v>
      </c>
      <c r="P353">
        <v>55.000000000000007</v>
      </c>
      <c r="Q353" t="s">
        <v>155</v>
      </c>
      <c r="R353" t="s">
        <v>545</v>
      </c>
      <c r="S353" t="s">
        <v>545</v>
      </c>
      <c r="T353" t="str">
        <f>VLOOKUP(A353,[1]Sheet1!$A:$D,4,0)</f>
        <v>3-2</v>
      </c>
      <c r="U353" t="str">
        <f>VLOOKUP(A353,[1]Sheet1!$A:$E,5,0)</f>
        <v>08/10 14:30</v>
      </c>
      <c r="V353" t="s">
        <v>562</v>
      </c>
    </row>
    <row r="354" spans="1:22" hidden="1" x14ac:dyDescent="0.25">
      <c r="A354" t="str">
        <f>B354&amp;C354</f>
        <v>Milan ZikaJakub Levicky</v>
      </c>
      <c r="B354" t="s">
        <v>549</v>
      </c>
      <c r="C354" t="s">
        <v>212</v>
      </c>
      <c r="D354">
        <v>70</v>
      </c>
      <c r="E354">
        <v>65</v>
      </c>
      <c r="F354">
        <v>86.36363636363636</v>
      </c>
      <c r="G354">
        <v>4.2</v>
      </c>
      <c r="H354">
        <v>4</v>
      </c>
      <c r="I354">
        <v>17.850000000000001</v>
      </c>
      <c r="J354">
        <v>19.55</v>
      </c>
      <c r="K354">
        <v>18.3</v>
      </c>
      <c r="L354">
        <v>18.850000000000001</v>
      </c>
      <c r="M354">
        <v>45</v>
      </c>
      <c r="N354">
        <v>55.000000000000007</v>
      </c>
      <c r="O354">
        <v>50</v>
      </c>
      <c r="P354">
        <v>50</v>
      </c>
      <c r="Q354" t="s">
        <v>549</v>
      </c>
      <c r="R354" t="s">
        <v>212</v>
      </c>
      <c r="S354" t="s">
        <v>549</v>
      </c>
      <c r="T354" t="str">
        <f>VLOOKUP(A354,[1]Sheet1!$A:$D,4,0)</f>
        <v>2-3</v>
      </c>
      <c r="U354" t="str">
        <f>VLOOKUP(A354,[1]Sheet1!$A:$E,5,0)</f>
        <v>08/10 14:00</v>
      </c>
      <c r="V354" t="s">
        <v>563</v>
      </c>
    </row>
    <row r="355" spans="1:22" hidden="1" x14ac:dyDescent="0.25">
      <c r="A355" t="str">
        <f>B355&amp;C355</f>
        <v>Josef KoutnikJan Lovl</v>
      </c>
      <c r="B355" t="s">
        <v>542</v>
      </c>
      <c r="C355" t="s">
        <v>541</v>
      </c>
      <c r="D355">
        <v>63.157894736842103</v>
      </c>
      <c r="E355">
        <v>57.894736842105267</v>
      </c>
      <c r="F355">
        <v>78.260869565217391</v>
      </c>
      <c r="G355">
        <v>3.8421052631578951</v>
      </c>
      <c r="H355">
        <v>3.6315789473684208</v>
      </c>
      <c r="I355">
        <v>18.578947368421051</v>
      </c>
      <c r="J355">
        <v>16.84210526315789</v>
      </c>
      <c r="K355">
        <v>17.94736842105263</v>
      </c>
      <c r="L355">
        <v>17.631578947368421</v>
      </c>
      <c r="M355">
        <v>47.368421052631582</v>
      </c>
      <c r="N355">
        <v>73.68421052631578</v>
      </c>
      <c r="O355">
        <v>36.84210526315789</v>
      </c>
      <c r="P355">
        <v>42.105263157894733</v>
      </c>
      <c r="Q355" t="s">
        <v>541</v>
      </c>
      <c r="R355" t="s">
        <v>541</v>
      </c>
      <c r="S355" t="s">
        <v>541</v>
      </c>
      <c r="T355" t="str">
        <f>VLOOKUP(A355,[1]Sheet1!$A:$D,4,0)</f>
        <v>3-2</v>
      </c>
      <c r="U355" t="str">
        <f>VLOOKUP(A355,[1]Sheet1!$A:$E,5,0)</f>
        <v>08/10 14:00</v>
      </c>
      <c r="V355" t="s">
        <v>564</v>
      </c>
    </row>
    <row r="356" spans="1:22" hidden="1" x14ac:dyDescent="0.25">
      <c r="A356" t="str">
        <f>B356&amp;C356</f>
        <v>Ladislav JanousekTomas Dousa</v>
      </c>
      <c r="B356" t="s">
        <v>306</v>
      </c>
      <c r="C356" t="s">
        <v>62</v>
      </c>
      <c r="D356">
        <v>70</v>
      </c>
      <c r="E356">
        <v>76.19047619047619</v>
      </c>
      <c r="F356">
        <v>57.142857142857139</v>
      </c>
      <c r="G356">
        <v>3.9</v>
      </c>
      <c r="H356">
        <v>4.1428571428571432</v>
      </c>
      <c r="I356">
        <v>19.45</v>
      </c>
      <c r="J356">
        <v>18.666666666666671</v>
      </c>
      <c r="K356">
        <v>19.55</v>
      </c>
      <c r="L356">
        <v>18.952380952380949</v>
      </c>
      <c r="M356">
        <v>45</v>
      </c>
      <c r="N356">
        <v>57.142857142857139</v>
      </c>
      <c r="O356">
        <v>70</v>
      </c>
      <c r="P356">
        <v>33.333333333333329</v>
      </c>
      <c r="Q356" t="s">
        <v>62</v>
      </c>
      <c r="R356" t="s">
        <v>306</v>
      </c>
      <c r="S356" t="s">
        <v>306</v>
      </c>
      <c r="T356" t="str">
        <f>VLOOKUP(A356,[1]Sheet1!$A:$D,4,0)</f>
        <v>3-1</v>
      </c>
      <c r="U356" t="str">
        <f>VLOOKUP(A356,[1]Sheet1!$A:$E,5,0)</f>
        <v>08/10 13:30</v>
      </c>
      <c r="V356" t="s">
        <v>565</v>
      </c>
    </row>
    <row r="357" spans="1:22" hidden="1" x14ac:dyDescent="0.25">
      <c r="A357" t="str">
        <f>B357&amp;C357</f>
        <v>Richard MacuraMichal Vavrecka</v>
      </c>
      <c r="B357" t="s">
        <v>566</v>
      </c>
      <c r="C357" t="s">
        <v>567</v>
      </c>
      <c r="D357">
        <v>80</v>
      </c>
      <c r="E357">
        <v>65</v>
      </c>
      <c r="F357">
        <v>75</v>
      </c>
      <c r="G357">
        <v>4.2</v>
      </c>
      <c r="H357">
        <v>4.1500000000000004</v>
      </c>
      <c r="I357">
        <v>18.600000000000001</v>
      </c>
      <c r="J357">
        <v>19.45</v>
      </c>
      <c r="K357">
        <v>18.7</v>
      </c>
      <c r="L357">
        <v>19.149999999999999</v>
      </c>
      <c r="M357">
        <v>55.000000000000007</v>
      </c>
      <c r="N357">
        <v>25</v>
      </c>
      <c r="O357">
        <v>40</v>
      </c>
      <c r="P357">
        <v>45</v>
      </c>
      <c r="Q357" t="s">
        <v>567</v>
      </c>
      <c r="R357" t="s">
        <v>567</v>
      </c>
      <c r="S357" t="s">
        <v>567</v>
      </c>
      <c r="T357" t="str">
        <f>VLOOKUP(A357,[1]Sheet1!$A:$D,4,0)</f>
        <v>3-2</v>
      </c>
      <c r="U357" t="str">
        <f>VLOOKUP(A357,[1]Sheet1!$A:$E,5,0)</f>
        <v>08/10 13:30</v>
      </c>
      <c r="V357" t="s">
        <v>568</v>
      </c>
    </row>
    <row r="358" spans="1:22" hidden="1" x14ac:dyDescent="0.25">
      <c r="A358" t="str">
        <f>B358&amp;C358</f>
        <v>Vlastimil SvatosJiri Machart</v>
      </c>
      <c r="B358" t="s">
        <v>569</v>
      </c>
      <c r="C358" t="s">
        <v>34</v>
      </c>
      <c r="D358">
        <v>85</v>
      </c>
      <c r="E358">
        <v>75</v>
      </c>
      <c r="F358">
        <v>75.438596491228068</v>
      </c>
      <c r="G358">
        <v>4.3499999999999996</v>
      </c>
      <c r="H358">
        <v>4.2</v>
      </c>
      <c r="I358">
        <v>17.399999999999999</v>
      </c>
      <c r="J358">
        <v>18.5</v>
      </c>
      <c r="K358">
        <v>18.2</v>
      </c>
      <c r="L358">
        <v>19</v>
      </c>
      <c r="M358">
        <v>45</v>
      </c>
      <c r="N358">
        <v>50</v>
      </c>
      <c r="O358">
        <v>50</v>
      </c>
      <c r="P358">
        <v>20</v>
      </c>
      <c r="Q358" t="s">
        <v>569</v>
      </c>
      <c r="R358" t="s">
        <v>34</v>
      </c>
      <c r="S358" t="s">
        <v>569</v>
      </c>
      <c r="T358" t="str">
        <f>VLOOKUP(A358,[1]Sheet1!$A:$D,4,0)</f>
        <v>3-1</v>
      </c>
      <c r="U358" t="str">
        <f>VLOOKUP(A358,[1]Sheet1!$A:$E,5,0)</f>
        <v>08/10 13:00</v>
      </c>
      <c r="V358" t="s">
        <v>570</v>
      </c>
    </row>
    <row r="359" spans="1:22" hidden="1" x14ac:dyDescent="0.25">
      <c r="A359" t="str">
        <f>B359&amp;C359</f>
        <v>Vladan BromJan Cernoch</v>
      </c>
      <c r="B359" t="s">
        <v>571</v>
      </c>
      <c r="C359" t="s">
        <v>572</v>
      </c>
      <c r="D359">
        <v>70</v>
      </c>
      <c r="E359">
        <v>50</v>
      </c>
      <c r="F359">
        <v>100</v>
      </c>
      <c r="G359">
        <v>4.1500000000000004</v>
      </c>
      <c r="H359">
        <v>3.75</v>
      </c>
      <c r="I359">
        <v>18.899999999999999</v>
      </c>
      <c r="J359">
        <v>18.600000000000001</v>
      </c>
      <c r="K359">
        <v>18.25</v>
      </c>
      <c r="L359">
        <v>17.5</v>
      </c>
      <c r="M359">
        <v>40</v>
      </c>
      <c r="N359">
        <v>50</v>
      </c>
      <c r="O359">
        <v>40</v>
      </c>
      <c r="P359">
        <v>60</v>
      </c>
      <c r="Q359" t="s">
        <v>572</v>
      </c>
      <c r="R359" t="s">
        <v>572</v>
      </c>
      <c r="S359" t="s">
        <v>572</v>
      </c>
      <c r="T359" t="str">
        <f>VLOOKUP(A359,[1]Sheet1!$A:$D,4,0)</f>
        <v>0-3</v>
      </c>
      <c r="U359" t="str">
        <f>VLOOKUP(A359,[1]Sheet1!$A:$E,5,0)</f>
        <v>08/10 13:00</v>
      </c>
      <c r="V359" t="s">
        <v>573</v>
      </c>
    </row>
    <row r="360" spans="1:22" hidden="1" x14ac:dyDescent="0.25">
      <c r="A360" t="str">
        <f>B360&amp;C360</f>
        <v>Lukas MalekMilan Longin</v>
      </c>
      <c r="B360" t="s">
        <v>169</v>
      </c>
      <c r="C360" t="s">
        <v>574</v>
      </c>
      <c r="D360">
        <v>75</v>
      </c>
      <c r="E360">
        <v>80</v>
      </c>
      <c r="F360">
        <v>200</v>
      </c>
      <c r="G360">
        <v>4.1500000000000004</v>
      </c>
      <c r="H360">
        <v>4.1500000000000004</v>
      </c>
      <c r="I360">
        <v>17.75</v>
      </c>
      <c r="J360">
        <v>18.399999999999999</v>
      </c>
      <c r="K360">
        <v>18.649999999999999</v>
      </c>
      <c r="L360">
        <v>18.7</v>
      </c>
      <c r="M360">
        <v>45</v>
      </c>
      <c r="N360">
        <v>45</v>
      </c>
      <c r="O360">
        <v>25</v>
      </c>
      <c r="P360">
        <v>65</v>
      </c>
      <c r="Q360" t="s">
        <v>574</v>
      </c>
      <c r="R360" t="s">
        <v>574</v>
      </c>
      <c r="S360" t="s">
        <v>574</v>
      </c>
      <c r="T360" t="str">
        <f>VLOOKUP(A360,[1]Sheet1!$A:$D,4,0)</f>
        <v>2-3</v>
      </c>
      <c r="U360" t="str">
        <f>VLOOKUP(A360,[1]Sheet1!$A:$E,5,0)</f>
        <v>08/10 13:00</v>
      </c>
      <c r="V360" s="4" t="s">
        <v>575</v>
      </c>
    </row>
    <row r="361" spans="1:22" hidden="1" x14ac:dyDescent="0.25">
      <c r="A361" t="str">
        <f>B361&amp;C361</f>
        <v>Svatoslav StempenZdenek Balusek</v>
      </c>
      <c r="B361" t="s">
        <v>576</v>
      </c>
      <c r="C361" t="s">
        <v>577</v>
      </c>
      <c r="D361">
        <v>65</v>
      </c>
      <c r="E361">
        <v>65</v>
      </c>
      <c r="F361">
        <v>50</v>
      </c>
      <c r="G361">
        <v>3.85</v>
      </c>
      <c r="H361">
        <v>4</v>
      </c>
      <c r="I361">
        <v>17.399999999999999</v>
      </c>
      <c r="J361">
        <v>18.7</v>
      </c>
      <c r="K361">
        <v>19.45</v>
      </c>
      <c r="L361">
        <v>18.45</v>
      </c>
      <c r="M361">
        <v>60</v>
      </c>
      <c r="N361">
        <v>70</v>
      </c>
      <c r="O361">
        <v>40</v>
      </c>
      <c r="P361">
        <v>25</v>
      </c>
      <c r="Q361" t="s">
        <v>577</v>
      </c>
      <c r="R361" t="s">
        <v>577</v>
      </c>
      <c r="S361" t="s">
        <v>577</v>
      </c>
      <c r="T361" t="str">
        <f>VLOOKUP(A361,[1]Sheet1!$A:$D,4,0)</f>
        <v>0-3</v>
      </c>
      <c r="U361" t="str">
        <f>VLOOKUP(A361,[1]Sheet1!$A:$E,5,0)</f>
        <v>08/10 13:00</v>
      </c>
      <c r="V361" t="s">
        <v>578</v>
      </c>
    </row>
    <row r="362" spans="1:22" hidden="1" x14ac:dyDescent="0.25">
      <c r="A362" t="str">
        <f>B362&amp;C362</f>
        <v>Oskar SpacekBronislav Roubal</v>
      </c>
      <c r="B362" t="s">
        <v>35</v>
      </c>
      <c r="C362" t="s">
        <v>28</v>
      </c>
      <c r="D362">
        <v>75</v>
      </c>
      <c r="E362">
        <v>75</v>
      </c>
      <c r="F362">
        <v>86.842105263157904</v>
      </c>
      <c r="G362">
        <v>4.1500000000000004</v>
      </c>
      <c r="H362">
        <v>4.1500000000000004</v>
      </c>
      <c r="I362">
        <v>19.95</v>
      </c>
      <c r="J362">
        <v>19.05</v>
      </c>
      <c r="K362">
        <v>18.850000000000001</v>
      </c>
      <c r="L362">
        <v>18.2</v>
      </c>
      <c r="M362">
        <v>40</v>
      </c>
      <c r="N362">
        <v>55.000000000000007</v>
      </c>
      <c r="O362">
        <v>55.000000000000007</v>
      </c>
      <c r="P362">
        <v>50</v>
      </c>
      <c r="Q362" t="s">
        <v>35</v>
      </c>
      <c r="R362" t="s">
        <v>35</v>
      </c>
      <c r="S362" t="s">
        <v>28</v>
      </c>
      <c r="T362" t="str">
        <f>VLOOKUP(A362,[1]Sheet1!$A:$D,4,0)</f>
        <v>3-2</v>
      </c>
      <c r="U362" t="str">
        <f>VLOOKUP(A362,[1]Sheet1!$A:$E,5,0)</f>
        <v>08/10 12:30</v>
      </c>
      <c r="V362" t="s">
        <v>579</v>
      </c>
    </row>
    <row r="363" spans="1:22" hidden="1" x14ac:dyDescent="0.25">
      <c r="A363" t="str">
        <f>B363&amp;C363</f>
        <v>Jiri MachartVlastimil Svatos</v>
      </c>
      <c r="B363" t="s">
        <v>34</v>
      </c>
      <c r="C363" t="s">
        <v>569</v>
      </c>
      <c r="D363">
        <v>75</v>
      </c>
      <c r="E363">
        <v>85</v>
      </c>
      <c r="F363">
        <v>75.438596491228068</v>
      </c>
      <c r="G363">
        <v>4.2</v>
      </c>
      <c r="H363">
        <v>4.3499999999999996</v>
      </c>
      <c r="I363">
        <v>18.5</v>
      </c>
      <c r="J363">
        <v>17.399999999999999</v>
      </c>
      <c r="K363">
        <v>19</v>
      </c>
      <c r="L363">
        <v>18.2</v>
      </c>
      <c r="M363">
        <v>50</v>
      </c>
      <c r="N363">
        <v>45</v>
      </c>
      <c r="O363">
        <v>20</v>
      </c>
      <c r="P363">
        <v>50</v>
      </c>
      <c r="Q363" t="s">
        <v>569</v>
      </c>
      <c r="R363" t="s">
        <v>569</v>
      </c>
      <c r="S363" t="s">
        <v>569</v>
      </c>
      <c r="T363" t="str">
        <f>VLOOKUP(A363,[1]Sheet1!$A:$D,4,0)</f>
        <v>0-3</v>
      </c>
      <c r="U363" t="str">
        <f>VLOOKUP(A363,[1]Sheet1!$A:$E,5,0)</f>
        <v>08/10 12:00</v>
      </c>
      <c r="V363" t="s">
        <v>580</v>
      </c>
    </row>
    <row r="364" spans="1:22" hidden="1" x14ac:dyDescent="0.25">
      <c r="A364" t="str">
        <f>B364&amp;C364</f>
        <v>Zdenek BalusekSvatoslav Stempen</v>
      </c>
      <c r="B364" t="s">
        <v>577</v>
      </c>
      <c r="C364" t="s">
        <v>576</v>
      </c>
      <c r="D364">
        <v>65</v>
      </c>
      <c r="E364">
        <v>65</v>
      </c>
      <c r="F364">
        <v>50</v>
      </c>
      <c r="G364">
        <v>4</v>
      </c>
      <c r="H364">
        <v>3.85</v>
      </c>
      <c r="I364">
        <v>18.7</v>
      </c>
      <c r="J364">
        <v>17.399999999999999</v>
      </c>
      <c r="K364">
        <v>18.45</v>
      </c>
      <c r="L364">
        <v>19.45</v>
      </c>
      <c r="M364">
        <v>70</v>
      </c>
      <c r="N364">
        <v>60</v>
      </c>
      <c r="O364">
        <v>25</v>
      </c>
      <c r="P364">
        <v>40</v>
      </c>
      <c r="Q364" t="s">
        <v>577</v>
      </c>
      <c r="R364" t="s">
        <v>576</v>
      </c>
      <c r="S364" t="s">
        <v>577</v>
      </c>
      <c r="T364" t="str">
        <f>VLOOKUP(A364,[1]Sheet1!$A:$D,4,0)</f>
        <v>3-1</v>
      </c>
      <c r="U364" t="str">
        <f>VLOOKUP(A364,[1]Sheet1!$A:$E,5,0)</f>
        <v>08/10 12:00</v>
      </c>
      <c r="V364" t="s">
        <v>581</v>
      </c>
    </row>
    <row r="365" spans="1:22" hidden="1" x14ac:dyDescent="0.25">
      <c r="A365" t="str">
        <f>B365&amp;C365</f>
        <v>Michal VavreckaZdenek Balusek</v>
      </c>
      <c r="B365" t="s">
        <v>567</v>
      </c>
      <c r="C365" t="s">
        <v>577</v>
      </c>
      <c r="D365">
        <v>65</v>
      </c>
      <c r="E365">
        <v>65</v>
      </c>
      <c r="F365">
        <v>85.714285714285708</v>
      </c>
      <c r="G365">
        <v>4.1500000000000004</v>
      </c>
      <c r="H365">
        <v>4</v>
      </c>
      <c r="I365">
        <v>19.45</v>
      </c>
      <c r="J365">
        <v>18.7</v>
      </c>
      <c r="K365">
        <v>19.149999999999999</v>
      </c>
      <c r="L365">
        <v>18.45</v>
      </c>
      <c r="M365">
        <v>25</v>
      </c>
      <c r="N365">
        <v>70</v>
      </c>
      <c r="O365">
        <v>45</v>
      </c>
      <c r="P365">
        <v>25</v>
      </c>
      <c r="Q365" t="s">
        <v>567</v>
      </c>
      <c r="R365" t="s">
        <v>577</v>
      </c>
      <c r="S365" t="s">
        <v>567</v>
      </c>
      <c r="T365" t="str">
        <f>VLOOKUP(A365,[1]Sheet1!$A:$D,4,0)</f>
        <v>3-2</v>
      </c>
      <c r="U365" t="str">
        <f>VLOOKUP(A365,[1]Sheet1!$A:$E,5,0)</f>
        <v>08/10 11:30</v>
      </c>
      <c r="V365" t="s">
        <v>582</v>
      </c>
    </row>
    <row r="366" spans="1:22" hidden="1" x14ac:dyDescent="0.25">
      <c r="A366" t="str">
        <f>B366&amp;C366</f>
        <v>Richard MacuraSvatoslav Stempen</v>
      </c>
      <c r="B366" t="s">
        <v>566</v>
      </c>
      <c r="C366" t="s">
        <v>576</v>
      </c>
      <c r="D366">
        <v>80</v>
      </c>
      <c r="E366">
        <v>65</v>
      </c>
      <c r="F366">
        <v>100</v>
      </c>
      <c r="G366">
        <v>4.2</v>
      </c>
      <c r="H366">
        <v>3.85</v>
      </c>
      <c r="I366">
        <v>18.600000000000001</v>
      </c>
      <c r="J366">
        <v>17.399999999999999</v>
      </c>
      <c r="K366">
        <v>18.7</v>
      </c>
      <c r="L366">
        <v>19.45</v>
      </c>
      <c r="M366">
        <v>55.000000000000007</v>
      </c>
      <c r="N366">
        <v>60</v>
      </c>
      <c r="O366">
        <v>40</v>
      </c>
      <c r="P366">
        <v>40</v>
      </c>
      <c r="Q366" t="s">
        <v>576</v>
      </c>
      <c r="R366" t="s">
        <v>576</v>
      </c>
      <c r="S366" t="s">
        <v>576</v>
      </c>
      <c r="T366" t="str">
        <f>VLOOKUP(A366,[1]Sheet1!$A:$D,4,0)</f>
        <v>0-3</v>
      </c>
      <c r="U366" t="str">
        <f>VLOOKUP(A366,[1]Sheet1!$A:$E,5,0)</f>
        <v>08/10 11:00</v>
      </c>
      <c r="V366" t="s">
        <v>583</v>
      </c>
    </row>
    <row r="367" spans="1:22" hidden="1" x14ac:dyDescent="0.25">
      <c r="A367" t="str">
        <f>B367&amp;C367</f>
        <v>Oskar SpacekVlastimil Svatos</v>
      </c>
      <c r="B367" t="s">
        <v>35</v>
      </c>
      <c r="C367" t="s">
        <v>569</v>
      </c>
      <c r="D367">
        <v>75</v>
      </c>
      <c r="E367">
        <v>85</v>
      </c>
      <c r="F367">
        <v>76.470588235294116</v>
      </c>
      <c r="G367">
        <v>4.1500000000000004</v>
      </c>
      <c r="H367">
        <v>4.3499999999999996</v>
      </c>
      <c r="I367">
        <v>19.95</v>
      </c>
      <c r="J367">
        <v>17.399999999999999</v>
      </c>
      <c r="K367">
        <v>18.850000000000001</v>
      </c>
      <c r="L367">
        <v>18.2</v>
      </c>
      <c r="M367">
        <v>40</v>
      </c>
      <c r="N367">
        <v>45</v>
      </c>
      <c r="O367">
        <v>55.000000000000007</v>
      </c>
      <c r="P367">
        <v>50</v>
      </c>
      <c r="Q367" t="s">
        <v>569</v>
      </c>
      <c r="R367" t="s">
        <v>35</v>
      </c>
      <c r="S367" t="s">
        <v>35</v>
      </c>
      <c r="T367" t="str">
        <f>VLOOKUP(A367,[1]Sheet1!$A:$D,4,0)</f>
        <v>1-3</v>
      </c>
      <c r="U367" t="str">
        <f>VLOOKUP(A367,[1]Sheet1!$A:$E,5,0)</f>
        <v>08/10 11:00</v>
      </c>
      <c r="V367" t="s">
        <v>584</v>
      </c>
    </row>
    <row r="368" spans="1:22" hidden="1" x14ac:dyDescent="0.25">
      <c r="A368" t="str">
        <f>B368&amp;C368</f>
        <v>Lukas MalekTomas Dousa</v>
      </c>
      <c r="B368" t="s">
        <v>169</v>
      </c>
      <c r="C368" t="s">
        <v>62</v>
      </c>
      <c r="D368">
        <v>75</v>
      </c>
      <c r="E368">
        <v>76.19047619047619</v>
      </c>
      <c r="F368">
        <v>66.666666666666657</v>
      </c>
      <c r="G368">
        <v>4.1500000000000004</v>
      </c>
      <c r="H368">
        <v>4.1428571428571432</v>
      </c>
      <c r="I368">
        <v>17.75</v>
      </c>
      <c r="J368">
        <v>18.666666666666671</v>
      </c>
      <c r="K368">
        <v>18.649999999999999</v>
      </c>
      <c r="L368">
        <v>18.952380952380949</v>
      </c>
      <c r="M368">
        <v>45</v>
      </c>
      <c r="N368">
        <v>57.142857142857139</v>
      </c>
      <c r="O368">
        <v>25</v>
      </c>
      <c r="P368">
        <v>33.333333333333329</v>
      </c>
      <c r="Q368" t="s">
        <v>62</v>
      </c>
      <c r="R368" t="s">
        <v>62</v>
      </c>
      <c r="S368" t="s">
        <v>62</v>
      </c>
      <c r="T368" t="str">
        <f>VLOOKUP(A368,[1]Sheet1!$A:$D,4,0)</f>
        <v>0-3</v>
      </c>
      <c r="U368" t="str">
        <f>VLOOKUP(A368,[1]Sheet1!$A:$E,5,0)</f>
        <v>08/10 11:00</v>
      </c>
      <c r="V368" t="s">
        <v>585</v>
      </c>
    </row>
    <row r="369" spans="1:22" hidden="1" x14ac:dyDescent="0.25">
      <c r="A369" t="str">
        <f>B369&amp;C369</f>
        <v>Svatoslav StempenMichal Vavrecka</v>
      </c>
      <c r="B369" t="s">
        <v>576</v>
      </c>
      <c r="C369" t="s">
        <v>567</v>
      </c>
      <c r="D369">
        <v>65</v>
      </c>
      <c r="E369">
        <v>65</v>
      </c>
      <c r="F369">
        <v>78.571428571428569</v>
      </c>
      <c r="G369">
        <v>3.85</v>
      </c>
      <c r="H369">
        <v>4.1500000000000004</v>
      </c>
      <c r="I369">
        <v>17.399999999999999</v>
      </c>
      <c r="J369">
        <v>19.45</v>
      </c>
      <c r="K369">
        <v>19.45</v>
      </c>
      <c r="L369">
        <v>19.149999999999999</v>
      </c>
      <c r="M369">
        <v>60</v>
      </c>
      <c r="N369">
        <v>25</v>
      </c>
      <c r="O369">
        <v>40</v>
      </c>
      <c r="P369">
        <v>45</v>
      </c>
      <c r="Q369" t="s">
        <v>576</v>
      </c>
      <c r="R369" t="s">
        <v>567</v>
      </c>
      <c r="S369" t="s">
        <v>567</v>
      </c>
      <c r="T369" t="str">
        <f>VLOOKUP(A369,[1]Sheet1!$A:$D,4,0)</f>
        <v>2-3</v>
      </c>
      <c r="U369" t="str">
        <f>VLOOKUP(A369,[1]Sheet1!$A:$E,5,0)</f>
        <v>08/10 10:30</v>
      </c>
      <c r="V369" t="s">
        <v>586</v>
      </c>
    </row>
    <row r="370" spans="1:22" hidden="1" x14ac:dyDescent="0.25">
      <c r="A370" t="str">
        <f>B370&amp;C370</f>
        <v>Vlastimil SvatosBronislav Roubal</v>
      </c>
      <c r="B370" t="s">
        <v>569</v>
      </c>
      <c r="C370" t="s">
        <v>28</v>
      </c>
      <c r="D370">
        <v>85</v>
      </c>
      <c r="E370">
        <v>75</v>
      </c>
      <c r="F370">
        <v>71.698113207547166</v>
      </c>
      <c r="G370">
        <v>4.3499999999999996</v>
      </c>
      <c r="H370">
        <v>4.1500000000000004</v>
      </c>
      <c r="I370">
        <v>17.399999999999999</v>
      </c>
      <c r="J370">
        <v>19.05</v>
      </c>
      <c r="K370">
        <v>18.2</v>
      </c>
      <c r="L370">
        <v>18.2</v>
      </c>
      <c r="M370">
        <v>45</v>
      </c>
      <c r="N370">
        <v>55.000000000000007</v>
      </c>
      <c r="O370">
        <v>50</v>
      </c>
      <c r="P370">
        <v>50</v>
      </c>
      <c r="Q370" t="s">
        <v>28</v>
      </c>
      <c r="R370" t="s">
        <v>28</v>
      </c>
      <c r="S370" t="s">
        <v>28</v>
      </c>
      <c r="T370" t="str">
        <f>VLOOKUP(A370,[1]Sheet1!$A:$D,4,0)</f>
        <v>0-3</v>
      </c>
      <c r="U370" t="str">
        <f>VLOOKUP(A370,[1]Sheet1!$A:$E,5,0)</f>
        <v>08/10 10:30</v>
      </c>
      <c r="V370" t="s">
        <v>587</v>
      </c>
    </row>
    <row r="371" spans="1:22" hidden="1" x14ac:dyDescent="0.25">
      <c r="A371" t="str">
        <f>B371&amp;C371</f>
        <v>Tomas DousaMilan Longin</v>
      </c>
      <c r="B371" t="s">
        <v>62</v>
      </c>
      <c r="C371" t="s">
        <v>574</v>
      </c>
      <c r="D371">
        <v>76.19047619047619</v>
      </c>
      <c r="E371">
        <v>80</v>
      </c>
      <c r="F371">
        <v>84.615384615384613</v>
      </c>
      <c r="G371">
        <v>4.1428571428571432</v>
      </c>
      <c r="H371">
        <v>4.1500000000000004</v>
      </c>
      <c r="I371">
        <v>18.666666666666671</v>
      </c>
      <c r="J371">
        <v>18.399999999999999</v>
      </c>
      <c r="K371">
        <v>18.952380952380949</v>
      </c>
      <c r="L371">
        <v>18.7</v>
      </c>
      <c r="M371">
        <v>57.142857142857139</v>
      </c>
      <c r="N371">
        <v>45</v>
      </c>
      <c r="O371">
        <v>33.333333333333329</v>
      </c>
      <c r="P371">
        <v>65</v>
      </c>
      <c r="Q371" t="s">
        <v>62</v>
      </c>
      <c r="R371" t="s">
        <v>574</v>
      </c>
      <c r="S371" t="s">
        <v>62</v>
      </c>
      <c r="T371" t="str">
        <f>VLOOKUP(A371,[1]Sheet1!$A:$D,4,0)</f>
        <v>3-2</v>
      </c>
      <c r="U371" t="str">
        <f>VLOOKUP(A371,[1]Sheet1!$A:$E,5,0)</f>
        <v>08/10 10:30</v>
      </c>
      <c r="V371" t="s">
        <v>588</v>
      </c>
    </row>
    <row r="372" spans="1:22" hidden="1" x14ac:dyDescent="0.25">
      <c r="A372" t="str">
        <f>B372&amp;C372</f>
        <v>Zdenek BalusekRichard Macura</v>
      </c>
      <c r="B372" t="s">
        <v>577</v>
      </c>
      <c r="C372" t="s">
        <v>566</v>
      </c>
      <c r="D372">
        <v>65</v>
      </c>
      <c r="E372">
        <v>80</v>
      </c>
      <c r="F372">
        <v>100</v>
      </c>
      <c r="G372">
        <v>4</v>
      </c>
      <c r="H372">
        <v>4.2</v>
      </c>
      <c r="I372">
        <v>18.7</v>
      </c>
      <c r="J372">
        <v>18.600000000000001</v>
      </c>
      <c r="K372">
        <v>18.45</v>
      </c>
      <c r="L372">
        <v>18.7</v>
      </c>
      <c r="M372">
        <v>70</v>
      </c>
      <c r="N372">
        <v>55.000000000000007</v>
      </c>
      <c r="O372">
        <v>25</v>
      </c>
      <c r="P372">
        <v>40</v>
      </c>
      <c r="Q372" t="s">
        <v>566</v>
      </c>
      <c r="R372" t="s">
        <v>566</v>
      </c>
      <c r="S372" t="s">
        <v>566</v>
      </c>
      <c r="T372" t="str">
        <f>VLOOKUP(A372,[1]Sheet1!$A:$D,4,0)</f>
        <v>0-3</v>
      </c>
      <c r="U372" t="str">
        <f>VLOOKUP(A372,[1]Sheet1!$A:$E,5,0)</f>
        <v>08/10 10:00</v>
      </c>
      <c r="V372" t="s">
        <v>589</v>
      </c>
    </row>
    <row r="373" spans="1:22" hidden="1" x14ac:dyDescent="0.25">
      <c r="A373" t="str">
        <f>B373&amp;C373</f>
        <v>Ladislav JanousekLukas Malek</v>
      </c>
      <c r="B373" t="s">
        <v>306</v>
      </c>
      <c r="C373" t="s">
        <v>169</v>
      </c>
      <c r="D373">
        <v>70</v>
      </c>
      <c r="E373">
        <v>75</v>
      </c>
      <c r="F373">
        <v>86.36363636363636</v>
      </c>
      <c r="G373">
        <v>3.9</v>
      </c>
      <c r="H373">
        <v>4.1500000000000004</v>
      </c>
      <c r="I373">
        <v>19.45</v>
      </c>
      <c r="J373">
        <v>17.75</v>
      </c>
      <c r="K373">
        <v>19.55</v>
      </c>
      <c r="L373">
        <v>18.649999999999999</v>
      </c>
      <c r="M373">
        <v>45</v>
      </c>
      <c r="N373">
        <v>45</v>
      </c>
      <c r="O373">
        <v>70</v>
      </c>
      <c r="P373">
        <v>25</v>
      </c>
      <c r="Q373" t="s">
        <v>169</v>
      </c>
      <c r="R373" t="s">
        <v>306</v>
      </c>
      <c r="S373" t="s">
        <v>306</v>
      </c>
      <c r="T373" t="str">
        <f>VLOOKUP(A373,[1]Sheet1!$A:$D,4,0)</f>
        <v>3-1</v>
      </c>
      <c r="U373" t="str">
        <f>VLOOKUP(A373,[1]Sheet1!$A:$E,5,0)</f>
        <v>08/10 10:00</v>
      </c>
      <c r="V373" t="s">
        <v>590</v>
      </c>
    </row>
    <row r="374" spans="1:22" hidden="1" x14ac:dyDescent="0.25">
      <c r="A374" t="str">
        <f>B374&amp;C374</f>
        <v>Milan SmrcekJaroslav Bresky</v>
      </c>
      <c r="B374" t="s">
        <v>50</v>
      </c>
      <c r="C374" t="s">
        <v>434</v>
      </c>
      <c r="D374">
        <v>73.91304347826086</v>
      </c>
      <c r="E374">
        <v>77.272727272727266</v>
      </c>
      <c r="F374">
        <v>200</v>
      </c>
      <c r="G374">
        <v>4.0869565217391308</v>
      </c>
      <c r="H374">
        <v>4.1818181818181817</v>
      </c>
      <c r="I374">
        <v>18.869565217391301</v>
      </c>
      <c r="J374">
        <v>18.5</v>
      </c>
      <c r="K374">
        <v>19.173913043478262</v>
      </c>
      <c r="L374">
        <v>19.72727272727273</v>
      </c>
      <c r="M374">
        <v>56.521739130434781</v>
      </c>
      <c r="N374">
        <v>77.272727272727266</v>
      </c>
      <c r="O374">
        <v>78.260869565217391</v>
      </c>
      <c r="P374">
        <v>22.72727272727273</v>
      </c>
      <c r="Q374" t="s">
        <v>434</v>
      </c>
      <c r="R374" t="s">
        <v>50</v>
      </c>
      <c r="S374" t="s">
        <v>50</v>
      </c>
      <c r="T374" t="str">
        <f>VLOOKUP(A374,[1]Sheet1!$A:$D,4,0)</f>
        <v>3-2</v>
      </c>
      <c r="U374" t="str">
        <f>VLOOKUP(A374,[1]Sheet1!$A:$E,5,0)</f>
        <v>08/10 09:30</v>
      </c>
      <c r="V374" s="4" t="s">
        <v>591</v>
      </c>
    </row>
    <row r="375" spans="1:22" hidden="1" x14ac:dyDescent="0.25">
      <c r="A375" t="str">
        <f>B375&amp;C375</f>
        <v>Zdenek KasinskiLadislav Havel 1956</v>
      </c>
      <c r="B375" t="s">
        <v>177</v>
      </c>
      <c r="C375" t="s">
        <v>592</v>
      </c>
      <c r="D375">
        <v>75</v>
      </c>
      <c r="E375">
        <v>73.91304347826086</v>
      </c>
      <c r="F375">
        <v>42.857142857142847</v>
      </c>
      <c r="G375">
        <v>4.1500000000000004</v>
      </c>
      <c r="H375">
        <v>4.1739130434782608</v>
      </c>
      <c r="I375">
        <v>17.8</v>
      </c>
      <c r="J375">
        <v>17.695652173913039</v>
      </c>
      <c r="K375">
        <v>18.2</v>
      </c>
      <c r="L375">
        <v>19.39130434782609</v>
      </c>
      <c r="M375">
        <v>45</v>
      </c>
      <c r="N375">
        <v>39.130434782608702</v>
      </c>
      <c r="O375">
        <v>50</v>
      </c>
      <c r="P375">
        <v>52.173913043478258</v>
      </c>
      <c r="Q375" t="s">
        <v>177</v>
      </c>
      <c r="R375" t="s">
        <v>592</v>
      </c>
      <c r="S375" t="s">
        <v>177</v>
      </c>
      <c r="T375" t="str">
        <f>VLOOKUP(A375,[1]Sheet1!$A:$D,4,0)</f>
        <v>3-0</v>
      </c>
      <c r="U375" t="str">
        <f>VLOOKUP(A375,[1]Sheet1!$A:$E,5,0)</f>
        <v>08/10 09:30</v>
      </c>
      <c r="V375" t="s">
        <v>593</v>
      </c>
    </row>
    <row r="376" spans="1:22" hidden="1" x14ac:dyDescent="0.25">
      <c r="A376" t="str">
        <f>B376&amp;C376</f>
        <v>Milan KolarPetr Sudek</v>
      </c>
      <c r="B376" t="s">
        <v>176</v>
      </c>
      <c r="C376" t="s">
        <v>594</v>
      </c>
      <c r="D376">
        <v>75</v>
      </c>
      <c r="E376">
        <v>75</v>
      </c>
      <c r="F376">
        <v>85.18518518518519</v>
      </c>
      <c r="G376">
        <v>4.2</v>
      </c>
      <c r="H376">
        <v>4.05</v>
      </c>
      <c r="I376">
        <v>19.75</v>
      </c>
      <c r="J376">
        <v>19.350000000000001</v>
      </c>
      <c r="K376">
        <v>18.350000000000001</v>
      </c>
      <c r="L376">
        <v>18.399999999999999</v>
      </c>
      <c r="M376">
        <v>50</v>
      </c>
      <c r="N376">
        <v>35</v>
      </c>
      <c r="O376">
        <v>45</v>
      </c>
      <c r="P376">
        <v>50</v>
      </c>
      <c r="Q376" t="s">
        <v>176</v>
      </c>
      <c r="R376" t="s">
        <v>594</v>
      </c>
      <c r="S376" t="s">
        <v>594</v>
      </c>
      <c r="T376" t="str">
        <f>VLOOKUP(A376,[1]Sheet1!$A:$D,4,0)</f>
        <v>3-0</v>
      </c>
      <c r="U376" t="str">
        <f>VLOOKUP(A376,[1]Sheet1!$A:$E,5,0)</f>
        <v>08/10 09:00</v>
      </c>
      <c r="V376" t="s">
        <v>595</v>
      </c>
    </row>
    <row r="377" spans="1:22" hidden="1" x14ac:dyDescent="0.25">
      <c r="A377" t="str">
        <f>B377&amp;C377</f>
        <v>Lubomir NavratMartin Lorenc</v>
      </c>
      <c r="B377" t="s">
        <v>596</v>
      </c>
      <c r="C377" t="s">
        <v>597</v>
      </c>
      <c r="D377">
        <v>75</v>
      </c>
      <c r="E377">
        <v>85</v>
      </c>
      <c r="F377">
        <v>87.5</v>
      </c>
      <c r="G377">
        <v>4</v>
      </c>
      <c r="H377">
        <v>4.25</v>
      </c>
      <c r="I377">
        <v>20</v>
      </c>
      <c r="J377">
        <v>19.75</v>
      </c>
      <c r="K377">
        <v>18.350000000000001</v>
      </c>
      <c r="L377">
        <v>19.25</v>
      </c>
      <c r="M377">
        <v>60</v>
      </c>
      <c r="N377">
        <v>45</v>
      </c>
      <c r="O377">
        <v>60</v>
      </c>
      <c r="P377">
        <v>60</v>
      </c>
      <c r="Q377" t="s">
        <v>597</v>
      </c>
      <c r="R377" t="s">
        <v>596</v>
      </c>
      <c r="S377" t="s">
        <v>597</v>
      </c>
      <c r="T377" t="str">
        <f>VLOOKUP(A377,[1]Sheet1!$A:$D,4,0)</f>
        <v>0-3</v>
      </c>
      <c r="U377" t="str">
        <f>VLOOKUP(A377,[1]Sheet1!$A:$E,5,0)</f>
        <v>08/10 09:00</v>
      </c>
      <c r="V377" t="s">
        <v>598</v>
      </c>
    </row>
    <row r="378" spans="1:22" hidden="1" x14ac:dyDescent="0.25">
      <c r="A378" t="str">
        <f>B378&amp;C378</f>
        <v>Stanislav HudecRadek Fnukal</v>
      </c>
      <c r="B378" t="s">
        <v>599</v>
      </c>
      <c r="C378" t="s">
        <v>600</v>
      </c>
      <c r="D378">
        <v>65</v>
      </c>
      <c r="E378">
        <v>65</v>
      </c>
      <c r="F378">
        <v>75</v>
      </c>
      <c r="G378">
        <v>4</v>
      </c>
      <c r="H378">
        <v>4.05</v>
      </c>
      <c r="I378">
        <v>18.55</v>
      </c>
      <c r="J378">
        <v>19.45</v>
      </c>
      <c r="K378">
        <v>18</v>
      </c>
      <c r="L378">
        <v>17.45</v>
      </c>
      <c r="M378">
        <v>65</v>
      </c>
      <c r="N378">
        <v>50</v>
      </c>
      <c r="O378">
        <v>55.000000000000007</v>
      </c>
      <c r="P378">
        <v>35</v>
      </c>
      <c r="Q378" t="s">
        <v>599</v>
      </c>
      <c r="R378" t="s">
        <v>599</v>
      </c>
      <c r="S378" t="s">
        <v>599</v>
      </c>
      <c r="T378" t="str">
        <f>VLOOKUP(A378,[1]Sheet1!$A:$D,4,0)</f>
        <v>0-3</v>
      </c>
      <c r="U378" t="str">
        <f>VLOOKUP(A378,[1]Sheet1!$A:$E,5,0)</f>
        <v>08/10 09:00</v>
      </c>
      <c r="V378" t="s">
        <v>601</v>
      </c>
    </row>
    <row r="379" spans="1:22" hidden="1" x14ac:dyDescent="0.25">
      <c r="A379" t="str">
        <f>B379&amp;C379</f>
        <v>Matej PernyJan Potensky</v>
      </c>
      <c r="B379" t="s">
        <v>602</v>
      </c>
      <c r="C379" t="s">
        <v>59</v>
      </c>
      <c r="D379">
        <v>50</v>
      </c>
      <c r="E379">
        <v>69.565217391304344</v>
      </c>
      <c r="F379">
        <v>70</v>
      </c>
      <c r="G379">
        <v>3.7</v>
      </c>
      <c r="H379">
        <v>4</v>
      </c>
      <c r="I379">
        <v>19.149999999999999</v>
      </c>
      <c r="J379">
        <v>19.04347826086957</v>
      </c>
      <c r="K379">
        <v>18.350000000000001</v>
      </c>
      <c r="L379">
        <v>18.39130434782609</v>
      </c>
      <c r="M379">
        <v>40</v>
      </c>
      <c r="N379">
        <v>43.478260869565219</v>
      </c>
      <c r="O379">
        <v>45</v>
      </c>
      <c r="P379">
        <v>52.173913043478258</v>
      </c>
      <c r="Q379" t="s">
        <v>602</v>
      </c>
      <c r="R379" t="s">
        <v>59</v>
      </c>
      <c r="S379" t="s">
        <v>602</v>
      </c>
      <c r="T379" t="str">
        <f>VLOOKUP(A379,[1]Sheet1!$A:$D,4,0)</f>
        <v>3-0</v>
      </c>
      <c r="U379" t="str">
        <f>VLOOKUP(A379,[1]Sheet1!$A:$E,5,0)</f>
        <v>08/10 09:00</v>
      </c>
      <c r="V379" t="s">
        <v>603</v>
      </c>
    </row>
    <row r="380" spans="1:22" hidden="1" x14ac:dyDescent="0.25">
      <c r="A380" t="str">
        <f>B380&amp;C380</f>
        <v>Milan SmrcekMilan Kolar</v>
      </c>
      <c r="B380" t="s">
        <v>50</v>
      </c>
      <c r="C380" t="s">
        <v>176</v>
      </c>
      <c r="D380">
        <v>73.91304347826086</v>
      </c>
      <c r="E380">
        <v>75</v>
      </c>
      <c r="F380">
        <v>73.417721518987349</v>
      </c>
      <c r="G380">
        <v>4.0869565217391308</v>
      </c>
      <c r="H380">
        <v>4.2</v>
      </c>
      <c r="I380">
        <v>18.869565217391301</v>
      </c>
      <c r="J380">
        <v>19.75</v>
      </c>
      <c r="K380">
        <v>19.173913043478262</v>
      </c>
      <c r="L380">
        <v>18.350000000000001</v>
      </c>
      <c r="M380">
        <v>56.521739130434781</v>
      </c>
      <c r="N380">
        <v>50</v>
      </c>
      <c r="O380">
        <v>78.260869565217391</v>
      </c>
      <c r="P380">
        <v>45</v>
      </c>
      <c r="Q380" t="s">
        <v>50</v>
      </c>
      <c r="R380" t="s">
        <v>50</v>
      </c>
      <c r="S380" t="s">
        <v>50</v>
      </c>
      <c r="T380" t="str">
        <f>VLOOKUP(A380,[1]Sheet1!$A:$D,4,0)</f>
        <v>3-2</v>
      </c>
      <c r="U380" t="str">
        <f>VLOOKUP(A380,[1]Sheet1!$A:$E,5,0)</f>
        <v>08/10 08:30</v>
      </c>
      <c r="V380" t="s">
        <v>604</v>
      </c>
    </row>
    <row r="381" spans="1:22" hidden="1" x14ac:dyDescent="0.25">
      <c r="A381" t="str">
        <f>B381&amp;C381</f>
        <v>Lukas KantorLubomir Navrat</v>
      </c>
      <c r="B381" t="s">
        <v>605</v>
      </c>
      <c r="C381" t="s">
        <v>596</v>
      </c>
      <c r="D381">
        <v>80</v>
      </c>
      <c r="E381">
        <v>75</v>
      </c>
      <c r="F381">
        <v>72.222222222222214</v>
      </c>
      <c r="G381">
        <v>4.4000000000000004</v>
      </c>
      <c r="H381">
        <v>4</v>
      </c>
      <c r="I381">
        <v>18.7</v>
      </c>
      <c r="J381">
        <v>20</v>
      </c>
      <c r="K381">
        <v>18.8</v>
      </c>
      <c r="L381">
        <v>18.350000000000001</v>
      </c>
      <c r="M381">
        <v>75</v>
      </c>
      <c r="N381">
        <v>60</v>
      </c>
      <c r="O381">
        <v>45</v>
      </c>
      <c r="P381">
        <v>60</v>
      </c>
      <c r="Q381" t="s">
        <v>605</v>
      </c>
      <c r="R381" t="s">
        <v>596</v>
      </c>
      <c r="S381" t="s">
        <v>605</v>
      </c>
      <c r="T381" t="str">
        <f>VLOOKUP(A381,[1]Sheet1!$A:$D,4,0)</f>
        <v>3-0</v>
      </c>
      <c r="U381" t="str">
        <f>VLOOKUP(A381,[1]Sheet1!$A:$E,5,0)</f>
        <v>08/10 08:00</v>
      </c>
      <c r="V381" t="s">
        <v>606</v>
      </c>
    </row>
    <row r="382" spans="1:22" hidden="1" x14ac:dyDescent="0.25">
      <c r="A382" t="str">
        <f>B382&amp;C382</f>
        <v>Stanislav HudecJiri Babinek</v>
      </c>
      <c r="B382" t="s">
        <v>599</v>
      </c>
      <c r="C382" t="s">
        <v>607</v>
      </c>
      <c r="D382">
        <v>65</v>
      </c>
      <c r="E382">
        <v>75</v>
      </c>
      <c r="F382">
        <v>90.322580645161281</v>
      </c>
      <c r="G382">
        <v>4</v>
      </c>
      <c r="H382">
        <v>4.05</v>
      </c>
      <c r="I382">
        <v>18.55</v>
      </c>
      <c r="J382">
        <v>19.649999999999999</v>
      </c>
      <c r="K382">
        <v>18</v>
      </c>
      <c r="L382">
        <v>18.7</v>
      </c>
      <c r="M382">
        <v>65</v>
      </c>
      <c r="N382">
        <v>45</v>
      </c>
      <c r="O382">
        <v>55.000000000000007</v>
      </c>
      <c r="P382">
        <v>55.000000000000007</v>
      </c>
      <c r="Q382" t="s">
        <v>599</v>
      </c>
      <c r="R382" t="s">
        <v>599</v>
      </c>
      <c r="S382" t="s">
        <v>607</v>
      </c>
      <c r="T382" t="str">
        <f>VLOOKUP(A382,[1]Sheet1!$A:$D,4,0)</f>
        <v>1-3</v>
      </c>
      <c r="U382" t="str">
        <f>VLOOKUP(A382,[1]Sheet1!$A:$E,5,0)</f>
        <v>08/10 08:00</v>
      </c>
      <c r="V382" t="s">
        <v>608</v>
      </c>
    </row>
    <row r="383" spans="1:22" hidden="1" x14ac:dyDescent="0.25">
      <c r="A383" t="str">
        <f>B383&amp;C383</f>
        <v>Radek FnukalStanislav Hudec</v>
      </c>
      <c r="B383" t="s">
        <v>600</v>
      </c>
      <c r="C383" t="s">
        <v>599</v>
      </c>
      <c r="D383">
        <v>65</v>
      </c>
      <c r="E383">
        <v>65</v>
      </c>
      <c r="F383">
        <v>75</v>
      </c>
      <c r="G383">
        <v>4.05</v>
      </c>
      <c r="H383">
        <v>4</v>
      </c>
      <c r="I383">
        <v>19.45</v>
      </c>
      <c r="J383">
        <v>18.55</v>
      </c>
      <c r="K383">
        <v>17.45</v>
      </c>
      <c r="L383">
        <v>18</v>
      </c>
      <c r="M383">
        <v>50</v>
      </c>
      <c r="N383">
        <v>65</v>
      </c>
      <c r="O383">
        <v>35</v>
      </c>
      <c r="P383">
        <v>55.000000000000007</v>
      </c>
      <c r="Q383" t="s">
        <v>599</v>
      </c>
      <c r="R383" t="s">
        <v>599</v>
      </c>
      <c r="S383" t="s">
        <v>599</v>
      </c>
      <c r="T383" t="str">
        <f>VLOOKUP(A383,[1]Sheet1!$A:$D,4,0)</f>
        <v>2-3</v>
      </c>
      <c r="U383" t="str">
        <f>VLOOKUP(A383,[1]Sheet1!$A:$E,5,0)</f>
        <v>08/10 07:30</v>
      </c>
      <c r="V383" t="s">
        <v>609</v>
      </c>
    </row>
    <row r="384" spans="1:22" hidden="1" x14ac:dyDescent="0.25">
      <c r="A384" t="str">
        <f>B384&amp;C384</f>
        <v>Jan PotenskyZdenek Kasinski</v>
      </c>
      <c r="B384" t="s">
        <v>59</v>
      </c>
      <c r="C384" t="s">
        <v>177</v>
      </c>
      <c r="D384">
        <v>69.565217391304344</v>
      </c>
      <c r="E384">
        <v>75</v>
      </c>
      <c r="F384">
        <v>95.238095238095227</v>
      </c>
      <c r="G384">
        <v>4</v>
      </c>
      <c r="H384">
        <v>4.1500000000000004</v>
      </c>
      <c r="I384">
        <v>19.04347826086957</v>
      </c>
      <c r="J384">
        <v>17.8</v>
      </c>
      <c r="K384">
        <v>18.39130434782609</v>
      </c>
      <c r="L384">
        <v>18.2</v>
      </c>
      <c r="M384">
        <v>43.478260869565219</v>
      </c>
      <c r="N384">
        <v>45</v>
      </c>
      <c r="O384">
        <v>52.173913043478258</v>
      </c>
      <c r="P384">
        <v>50</v>
      </c>
      <c r="Q384" t="s">
        <v>59</v>
      </c>
      <c r="R384" t="s">
        <v>59</v>
      </c>
      <c r="S384" t="s">
        <v>177</v>
      </c>
      <c r="T384" t="str">
        <f>VLOOKUP(A384,[1]Sheet1!$A:$D,4,0)</f>
        <v>1-3</v>
      </c>
      <c r="U384" t="str">
        <f>VLOOKUP(A384,[1]Sheet1!$A:$E,5,0)</f>
        <v>08/10 07:30</v>
      </c>
      <c r="V384" t="s">
        <v>610</v>
      </c>
    </row>
    <row r="385" spans="1:22" hidden="1" x14ac:dyDescent="0.25">
      <c r="A385" t="str">
        <f>B385&amp;C385</f>
        <v>Martin LorencLubomir Navrat</v>
      </c>
      <c r="B385" t="s">
        <v>597</v>
      </c>
      <c r="C385" t="s">
        <v>596</v>
      </c>
      <c r="D385">
        <v>85</v>
      </c>
      <c r="E385">
        <v>75</v>
      </c>
      <c r="F385">
        <v>87.5</v>
      </c>
      <c r="G385">
        <v>4.25</v>
      </c>
      <c r="H385">
        <v>4</v>
      </c>
      <c r="I385">
        <v>19.75</v>
      </c>
      <c r="J385">
        <v>20</v>
      </c>
      <c r="K385">
        <v>19.25</v>
      </c>
      <c r="L385">
        <v>18.350000000000001</v>
      </c>
      <c r="M385">
        <v>45</v>
      </c>
      <c r="N385">
        <v>60</v>
      </c>
      <c r="O385">
        <v>60</v>
      </c>
      <c r="P385">
        <v>60</v>
      </c>
      <c r="Q385" t="s">
        <v>597</v>
      </c>
      <c r="R385" t="s">
        <v>597</v>
      </c>
      <c r="S385" t="s">
        <v>597</v>
      </c>
      <c r="T385" t="str">
        <f>VLOOKUP(A385,[1]Sheet1!$A:$D,4,0)</f>
        <v>3-2</v>
      </c>
      <c r="U385" t="str">
        <f>VLOOKUP(A385,[1]Sheet1!$A:$E,5,0)</f>
        <v>08/10 07:00</v>
      </c>
      <c r="V385" t="s">
        <v>611</v>
      </c>
    </row>
    <row r="386" spans="1:22" hidden="1" x14ac:dyDescent="0.25">
      <c r="A386" t="str">
        <f>B386&amp;C386</f>
        <v>Lukas KantorMartin Lorenc</v>
      </c>
      <c r="B386" t="s">
        <v>605</v>
      </c>
      <c r="C386" t="s">
        <v>597</v>
      </c>
      <c r="D386">
        <v>80</v>
      </c>
      <c r="E386">
        <v>85</v>
      </c>
      <c r="F386">
        <v>112.5</v>
      </c>
      <c r="G386">
        <v>4.4000000000000004</v>
      </c>
      <c r="H386">
        <v>4.25</v>
      </c>
      <c r="I386">
        <v>18.7</v>
      </c>
      <c r="J386">
        <v>19.75</v>
      </c>
      <c r="K386">
        <v>18.8</v>
      </c>
      <c r="L386">
        <v>19.25</v>
      </c>
      <c r="M386">
        <v>75</v>
      </c>
      <c r="N386">
        <v>45</v>
      </c>
      <c r="O386">
        <v>45</v>
      </c>
      <c r="P386">
        <v>60</v>
      </c>
      <c r="Q386" t="s">
        <v>605</v>
      </c>
      <c r="R386" t="s">
        <v>597</v>
      </c>
      <c r="S386" t="s">
        <v>605</v>
      </c>
      <c r="T386" t="str">
        <f>VLOOKUP(A386,[1]Sheet1!$A:$D,4,0)</f>
        <v>3-2</v>
      </c>
      <c r="U386" t="str">
        <f>VLOOKUP(A386,[1]Sheet1!$A:$E,5,0)</f>
        <v>08/10 06:00</v>
      </c>
      <c r="V386" s="4" t="s">
        <v>612</v>
      </c>
    </row>
    <row r="387" spans="1:22" hidden="1" x14ac:dyDescent="0.25">
      <c r="A387" t="str">
        <f>B387&amp;C387</f>
        <v>Zdenek KasinskiMatej Perny</v>
      </c>
      <c r="B387" t="s">
        <v>177</v>
      </c>
      <c r="C387" t="s">
        <v>602</v>
      </c>
      <c r="D387">
        <v>75</v>
      </c>
      <c r="E387">
        <v>50</v>
      </c>
      <c r="F387">
        <v>111.1111111111111</v>
      </c>
      <c r="G387">
        <v>4.1500000000000004</v>
      </c>
      <c r="H387">
        <v>3.7</v>
      </c>
      <c r="I387">
        <v>17.8</v>
      </c>
      <c r="J387">
        <v>19.149999999999999</v>
      </c>
      <c r="K387">
        <v>18.2</v>
      </c>
      <c r="L387">
        <v>18.350000000000001</v>
      </c>
      <c r="M387">
        <v>45</v>
      </c>
      <c r="N387">
        <v>40</v>
      </c>
      <c r="O387">
        <v>50</v>
      </c>
      <c r="P387">
        <v>45</v>
      </c>
      <c r="Q387" t="s">
        <v>602</v>
      </c>
      <c r="R387" t="s">
        <v>602</v>
      </c>
      <c r="S387" t="s">
        <v>177</v>
      </c>
      <c r="T387" t="str">
        <f>VLOOKUP(A387,[1]Sheet1!$A:$D,4,0)</f>
        <v>3-2</v>
      </c>
      <c r="U387" t="str">
        <f>VLOOKUP(A387,[1]Sheet1!$A:$E,5,0)</f>
        <v>08/10 06:00</v>
      </c>
      <c r="V387" t="s">
        <v>613</v>
      </c>
    </row>
    <row r="388" spans="1:22" hidden="1" x14ac:dyDescent="0.25">
      <c r="A388" t="str">
        <f>B388&amp;C388</f>
        <v>Petr SudekMilan Smrcek</v>
      </c>
      <c r="B388" t="s">
        <v>594</v>
      </c>
      <c r="C388" t="s">
        <v>50</v>
      </c>
      <c r="D388">
        <v>75</v>
      </c>
      <c r="E388">
        <v>73.91304347826086</v>
      </c>
      <c r="F388">
        <v>80.952380952380949</v>
      </c>
      <c r="G388">
        <v>4.05</v>
      </c>
      <c r="H388">
        <v>4.0869565217391308</v>
      </c>
      <c r="I388">
        <v>19.350000000000001</v>
      </c>
      <c r="J388">
        <v>18.869565217391301</v>
      </c>
      <c r="K388">
        <v>18.399999999999999</v>
      </c>
      <c r="L388">
        <v>19.173913043478262</v>
      </c>
      <c r="M388">
        <v>35</v>
      </c>
      <c r="N388">
        <v>56.521739130434781</v>
      </c>
      <c r="O388">
        <v>50</v>
      </c>
      <c r="P388">
        <v>78.260869565217391</v>
      </c>
      <c r="Q388" t="s">
        <v>50</v>
      </c>
      <c r="R388" t="s">
        <v>50</v>
      </c>
      <c r="S388" t="s">
        <v>50</v>
      </c>
      <c r="T388" t="str">
        <f>VLOOKUP(A388,[1]Sheet1!$A:$D,4,0)</f>
        <v>1-3</v>
      </c>
      <c r="U388" t="str">
        <f>VLOOKUP(A388,[1]Sheet1!$A:$E,5,0)</f>
        <v>08/10 06:00</v>
      </c>
      <c r="V388" t="s">
        <v>614</v>
      </c>
    </row>
    <row r="389" spans="1:22" hidden="1" x14ac:dyDescent="0.25">
      <c r="A389" t="str">
        <f>B389&amp;C389</f>
        <v>Jan SuchardaRobin Pacha</v>
      </c>
      <c r="B389" t="s">
        <v>88</v>
      </c>
      <c r="C389" t="s">
        <v>87</v>
      </c>
      <c r="D389">
        <v>81.818181818181827</v>
      </c>
      <c r="E389">
        <v>73.91304347826086</v>
      </c>
      <c r="F389">
        <v>85.714285714285708</v>
      </c>
      <c r="G389">
        <v>4.2727272727272716</v>
      </c>
      <c r="H389">
        <v>4.0869565217391308</v>
      </c>
      <c r="I389">
        <v>18.59090909090909</v>
      </c>
      <c r="J389">
        <v>17.869565217391301</v>
      </c>
      <c r="K389">
        <v>17.77272727272727</v>
      </c>
      <c r="L389">
        <v>18.34782608695652</v>
      </c>
      <c r="M389">
        <v>54.54545454545454</v>
      </c>
      <c r="N389">
        <v>34.782608695652172</v>
      </c>
      <c r="O389">
        <v>45.454545454545453</v>
      </c>
      <c r="P389">
        <v>43.478260869565219</v>
      </c>
      <c r="Q389" t="s">
        <v>88</v>
      </c>
      <c r="R389" t="s">
        <v>87</v>
      </c>
      <c r="S389" t="s">
        <v>87</v>
      </c>
      <c r="T389" t="str">
        <f>VLOOKUP(A389,[1]Sheet1!$A:$D,4,0)</f>
        <v>3-0</v>
      </c>
      <c r="U389" t="str">
        <f>VLOOKUP(A389,[1]Sheet1!$A:$E,5,0)</f>
        <v>08/10 03:30</v>
      </c>
      <c r="V389" t="s">
        <v>615</v>
      </c>
    </row>
    <row r="390" spans="1:22" hidden="1" x14ac:dyDescent="0.25">
      <c r="A390" t="str">
        <f>B390&amp;C390</f>
        <v>Simon KadavyFrantisek Briza</v>
      </c>
      <c r="B390" t="s">
        <v>481</v>
      </c>
      <c r="C390" t="s">
        <v>616</v>
      </c>
      <c r="D390">
        <v>72.727272727272734</v>
      </c>
      <c r="E390">
        <v>63.636363636363633</v>
      </c>
      <c r="F390">
        <v>125</v>
      </c>
      <c r="G390">
        <v>4.1363636363636367</v>
      </c>
      <c r="H390">
        <v>3.954545454545455</v>
      </c>
      <c r="I390">
        <v>17.09090909090909</v>
      </c>
      <c r="J390">
        <v>17.45454545454545</v>
      </c>
      <c r="K390">
        <v>17.36363636363636</v>
      </c>
      <c r="L390">
        <v>17.54545454545455</v>
      </c>
      <c r="M390">
        <v>50</v>
      </c>
      <c r="N390">
        <v>68.181818181818173</v>
      </c>
      <c r="O390">
        <v>40.909090909090907</v>
      </c>
      <c r="P390">
        <v>50</v>
      </c>
      <c r="Q390" t="s">
        <v>616</v>
      </c>
      <c r="R390" t="s">
        <v>616</v>
      </c>
      <c r="S390" t="s">
        <v>481</v>
      </c>
      <c r="T390" t="str">
        <f>VLOOKUP(A390,[1]Sheet1!$A:$D,4,0)</f>
        <v>3-2</v>
      </c>
      <c r="U390" t="str">
        <f>VLOOKUP(A390,[1]Sheet1!$A:$E,5,0)</f>
        <v>08/10 02:30</v>
      </c>
      <c r="V390" s="4" t="s">
        <v>617</v>
      </c>
    </row>
    <row r="391" spans="1:22" hidden="1" x14ac:dyDescent="0.25">
      <c r="A391" t="str">
        <f>B391&amp;C391</f>
        <v>Kamil NovakRadim Pavelka</v>
      </c>
      <c r="B391" t="s">
        <v>182</v>
      </c>
      <c r="C391" t="s">
        <v>357</v>
      </c>
      <c r="D391">
        <v>72.727272727272734</v>
      </c>
      <c r="E391">
        <v>76.19047619047619</v>
      </c>
      <c r="F391">
        <v>50</v>
      </c>
      <c r="G391">
        <v>4.2272727272727284</v>
      </c>
      <c r="H391">
        <v>4.2380952380952381</v>
      </c>
      <c r="I391">
        <v>19.54545454545455</v>
      </c>
      <c r="J391">
        <v>18.285714285714281</v>
      </c>
      <c r="K391">
        <v>18.22727272727273</v>
      </c>
      <c r="L391">
        <v>17.476190476190471</v>
      </c>
      <c r="M391">
        <v>36.363636363636367</v>
      </c>
      <c r="N391">
        <v>38.095238095238088</v>
      </c>
      <c r="O391">
        <v>54.54545454545454</v>
      </c>
      <c r="P391">
        <v>42.857142857142847</v>
      </c>
      <c r="Q391" t="s">
        <v>182</v>
      </c>
      <c r="R391" t="s">
        <v>182</v>
      </c>
      <c r="S391" t="s">
        <v>182</v>
      </c>
      <c r="T391" t="str">
        <f>VLOOKUP(A391,[1]Sheet1!$A:$D,4,0)</f>
        <v>3-2</v>
      </c>
      <c r="U391" t="str">
        <f>VLOOKUP(A391,[1]Sheet1!$A:$E,5,0)</f>
        <v>08/10 02:00</v>
      </c>
      <c r="V391" t="s">
        <v>618</v>
      </c>
    </row>
    <row r="392" spans="1:22" hidden="1" x14ac:dyDescent="0.25">
      <c r="A392" t="str">
        <f>B392&amp;C392</f>
        <v>Simon KadavyRadim Pavelka</v>
      </c>
      <c r="B392" t="s">
        <v>481</v>
      </c>
      <c r="C392" t="s">
        <v>357</v>
      </c>
      <c r="D392">
        <v>72.727272727272734</v>
      </c>
      <c r="E392">
        <v>76.19047619047619</v>
      </c>
      <c r="F392">
        <v>66.666666666666657</v>
      </c>
      <c r="G392">
        <v>4.1363636363636367</v>
      </c>
      <c r="H392">
        <v>4.2380952380952381</v>
      </c>
      <c r="I392">
        <v>17.09090909090909</v>
      </c>
      <c r="J392">
        <v>18.285714285714281</v>
      </c>
      <c r="K392">
        <v>17.36363636363636</v>
      </c>
      <c r="L392">
        <v>17.476190476190471</v>
      </c>
      <c r="M392">
        <v>50</v>
      </c>
      <c r="N392">
        <v>38.095238095238088</v>
      </c>
      <c r="O392">
        <v>40.909090909090907</v>
      </c>
      <c r="P392">
        <v>42.857142857142847</v>
      </c>
      <c r="Q392" t="s">
        <v>357</v>
      </c>
      <c r="R392" t="s">
        <v>357</v>
      </c>
      <c r="S392" t="s">
        <v>481</v>
      </c>
      <c r="T392" t="str">
        <f>VLOOKUP(A392,[1]Sheet1!$A:$D,4,0)</f>
        <v>3-2</v>
      </c>
      <c r="U392" t="str">
        <f>VLOOKUP(A392,[1]Sheet1!$A:$E,5,0)</f>
        <v>08/10 01:30</v>
      </c>
      <c r="V392" t="s">
        <v>619</v>
      </c>
    </row>
    <row r="393" spans="1:22" hidden="1" x14ac:dyDescent="0.25">
      <c r="A393" t="str">
        <f>B393&amp;C393</f>
        <v>Vladimir PosteltSimon Kadavy</v>
      </c>
      <c r="B393" t="s">
        <v>620</v>
      </c>
      <c r="C393" t="s">
        <v>481</v>
      </c>
      <c r="D393">
        <v>68.181818181818173</v>
      </c>
      <c r="E393">
        <v>72.727272727272734</v>
      </c>
      <c r="F393">
        <v>70.588235294117652</v>
      </c>
      <c r="G393">
        <v>3.6363636363636358</v>
      </c>
      <c r="H393">
        <v>4.1363636363636367</v>
      </c>
      <c r="I393">
        <v>16.5</v>
      </c>
      <c r="J393">
        <v>17.09090909090909</v>
      </c>
      <c r="K393">
        <v>16</v>
      </c>
      <c r="L393">
        <v>17.36363636363636</v>
      </c>
      <c r="M393">
        <v>54.54545454545454</v>
      </c>
      <c r="N393">
        <v>50</v>
      </c>
      <c r="O393">
        <v>45.454545454545453</v>
      </c>
      <c r="P393">
        <v>40.909090909090907</v>
      </c>
      <c r="Q393" t="s">
        <v>481</v>
      </c>
      <c r="R393" t="s">
        <v>481</v>
      </c>
      <c r="S393" t="s">
        <v>481</v>
      </c>
      <c r="T393" t="str">
        <f>VLOOKUP(A393,[1]Sheet1!$A:$D,4,0)</f>
        <v>Cancelled</v>
      </c>
      <c r="U393" t="str">
        <f>VLOOKUP(A393,[1]Sheet1!$A:$E,5,0)</f>
        <v>08/10 01:30</v>
      </c>
      <c r="V393" t="s">
        <v>621</v>
      </c>
    </row>
    <row r="394" spans="1:22" hidden="1" x14ac:dyDescent="0.25">
      <c r="A394" t="str">
        <f>B394&amp;C394</f>
        <v>Kamil NovakFrantisek Briza</v>
      </c>
      <c r="B394" t="s">
        <v>182</v>
      </c>
      <c r="C394" t="s">
        <v>616</v>
      </c>
      <c r="D394">
        <v>72.727272727272734</v>
      </c>
      <c r="E394">
        <v>63.636363636363633</v>
      </c>
      <c r="F394">
        <v>75</v>
      </c>
      <c r="G394">
        <v>4.2272727272727284</v>
      </c>
      <c r="H394">
        <v>3.954545454545455</v>
      </c>
      <c r="I394">
        <v>19.54545454545455</v>
      </c>
      <c r="J394">
        <v>17.45454545454545</v>
      </c>
      <c r="K394">
        <v>18.22727272727273</v>
      </c>
      <c r="L394">
        <v>17.54545454545455</v>
      </c>
      <c r="M394">
        <v>36.363636363636367</v>
      </c>
      <c r="N394">
        <v>68.181818181818173</v>
      </c>
      <c r="O394">
        <v>54.54545454545454</v>
      </c>
      <c r="P394">
        <v>50</v>
      </c>
      <c r="Q394" t="s">
        <v>616</v>
      </c>
      <c r="R394" t="s">
        <v>182</v>
      </c>
      <c r="S394" t="s">
        <v>182</v>
      </c>
      <c r="T394" t="str">
        <f>VLOOKUP(A394,[1]Sheet1!$A:$D,4,0)</f>
        <v>0-3</v>
      </c>
      <c r="U394" t="str">
        <f>VLOOKUP(A394,[1]Sheet1!$A:$E,5,0)</f>
        <v>08/10 01:00</v>
      </c>
      <c r="V394" t="s">
        <v>622</v>
      </c>
    </row>
    <row r="395" spans="1:22" hidden="1" x14ac:dyDescent="0.25">
      <c r="A395" t="str">
        <f>B395&amp;C395</f>
        <v>Robin PachaVladislav Hampejs</v>
      </c>
      <c r="B395" t="s">
        <v>87</v>
      </c>
      <c r="C395" t="s">
        <v>623</v>
      </c>
      <c r="D395">
        <v>73.91304347826086</v>
      </c>
      <c r="E395">
        <v>78.260869565217391</v>
      </c>
      <c r="F395">
        <v>71.428571428571431</v>
      </c>
      <c r="G395">
        <v>4.0869565217391308</v>
      </c>
      <c r="H395">
        <v>4.0434782608695654</v>
      </c>
      <c r="I395">
        <v>17.869565217391301</v>
      </c>
      <c r="J395">
        <v>18.782608695652179</v>
      </c>
      <c r="K395">
        <v>18.34782608695652</v>
      </c>
      <c r="L395">
        <v>18.260869565217391</v>
      </c>
      <c r="M395">
        <v>34.782608695652172</v>
      </c>
      <c r="N395">
        <v>60.869565217391312</v>
      </c>
      <c r="O395">
        <v>43.478260869565219</v>
      </c>
      <c r="P395">
        <v>43.478260869565219</v>
      </c>
      <c r="Q395" t="s">
        <v>623</v>
      </c>
      <c r="R395" t="s">
        <v>623</v>
      </c>
      <c r="S395" t="s">
        <v>87</v>
      </c>
      <c r="T395" t="str">
        <f>VLOOKUP(A395,[1]Sheet1!$A:$D,4,0)</f>
        <v>3-1</v>
      </c>
      <c r="U395" t="str">
        <f>VLOOKUP(A395,[1]Sheet1!$A:$E,5,0)</f>
        <v>08/10 01:00</v>
      </c>
      <c r="V395" t="s">
        <v>624</v>
      </c>
    </row>
    <row r="396" spans="1:22" hidden="1" x14ac:dyDescent="0.25">
      <c r="A396" t="str">
        <f>B396&amp;C396</f>
        <v>Lukas TonarJan Sucharda</v>
      </c>
      <c r="B396" t="s">
        <v>95</v>
      </c>
      <c r="C396" t="s">
        <v>88</v>
      </c>
      <c r="D396">
        <v>66.666666666666657</v>
      </c>
      <c r="E396">
        <v>81.818181818181827</v>
      </c>
      <c r="F396">
        <v>50</v>
      </c>
      <c r="G396">
        <v>3.9047619047619051</v>
      </c>
      <c r="H396">
        <v>4.2727272727272716</v>
      </c>
      <c r="I396">
        <v>17.80952380952381</v>
      </c>
      <c r="J396">
        <v>18.59090909090909</v>
      </c>
      <c r="K396">
        <v>18.857142857142861</v>
      </c>
      <c r="L396">
        <v>17.77272727272727</v>
      </c>
      <c r="M396">
        <v>52.380952380952387</v>
      </c>
      <c r="N396">
        <v>54.54545454545454</v>
      </c>
      <c r="O396">
        <v>47.619047619047613</v>
      </c>
      <c r="P396">
        <v>45.454545454545453</v>
      </c>
      <c r="Q396" t="s">
        <v>95</v>
      </c>
      <c r="R396" t="s">
        <v>88</v>
      </c>
      <c r="S396" t="s">
        <v>88</v>
      </c>
      <c r="T396" t="str">
        <f>VLOOKUP(A396,[1]Sheet1!$A:$D,4,0)</f>
        <v>0-3</v>
      </c>
      <c r="U396" t="str">
        <f>VLOOKUP(A396,[1]Sheet1!$A:$E,5,0)</f>
        <v>08/10 00:30</v>
      </c>
      <c r="V396" t="s">
        <v>625</v>
      </c>
    </row>
    <row r="397" spans="1:22" hidden="1" x14ac:dyDescent="0.25">
      <c r="A397" t="str">
        <f>B397&amp;C397</f>
        <v>Simon KadavyKamil Novak</v>
      </c>
      <c r="B397" t="s">
        <v>481</v>
      </c>
      <c r="C397" t="s">
        <v>182</v>
      </c>
      <c r="D397">
        <v>72.727272727272734</v>
      </c>
      <c r="E397">
        <v>72.727272727272734</v>
      </c>
      <c r="F397">
        <v>88.888888888888886</v>
      </c>
      <c r="G397">
        <v>4.1363636363636367</v>
      </c>
      <c r="H397">
        <v>4.2272727272727284</v>
      </c>
      <c r="I397">
        <v>17.09090909090909</v>
      </c>
      <c r="J397">
        <v>19.54545454545455</v>
      </c>
      <c r="K397">
        <v>17.36363636363636</v>
      </c>
      <c r="L397">
        <v>18.22727272727273</v>
      </c>
      <c r="M397">
        <v>50</v>
      </c>
      <c r="N397">
        <v>36.363636363636367</v>
      </c>
      <c r="O397">
        <v>40.909090909090907</v>
      </c>
      <c r="P397">
        <v>54.54545454545454</v>
      </c>
      <c r="Q397" t="s">
        <v>182</v>
      </c>
      <c r="R397" t="s">
        <v>182</v>
      </c>
      <c r="S397" t="s">
        <v>182</v>
      </c>
      <c r="T397" t="str">
        <f>VLOOKUP(A397,[1]Sheet1!$A:$D,4,0)</f>
        <v>3-2</v>
      </c>
      <c r="U397" t="str">
        <f>VLOOKUP(A397,[1]Sheet1!$A:$E,5,0)</f>
        <v>08/10 00:00</v>
      </c>
      <c r="V397" t="s">
        <v>626</v>
      </c>
    </row>
    <row r="398" spans="1:22" hidden="1" x14ac:dyDescent="0.25">
      <c r="A398" t="str">
        <f>B398&amp;C398</f>
        <v>Vladislav HampejsJan Sucharda</v>
      </c>
      <c r="B398" t="s">
        <v>623</v>
      </c>
      <c r="C398" t="s">
        <v>88</v>
      </c>
      <c r="D398">
        <v>78.260869565217391</v>
      </c>
      <c r="E398">
        <v>81.818181818181827</v>
      </c>
      <c r="F398">
        <v>78.94736842105263</v>
      </c>
      <c r="G398">
        <v>4.0434782608695654</v>
      </c>
      <c r="H398">
        <v>4.2727272727272716</v>
      </c>
      <c r="I398">
        <v>18.782608695652179</v>
      </c>
      <c r="J398">
        <v>18.59090909090909</v>
      </c>
      <c r="K398">
        <v>18.260869565217391</v>
      </c>
      <c r="L398">
        <v>17.77272727272727</v>
      </c>
      <c r="M398">
        <v>60.869565217391312</v>
      </c>
      <c r="N398">
        <v>54.54545454545454</v>
      </c>
      <c r="O398">
        <v>43.478260869565219</v>
      </c>
      <c r="P398">
        <v>45.454545454545453</v>
      </c>
      <c r="Q398" t="s">
        <v>623</v>
      </c>
      <c r="R398" t="s">
        <v>88</v>
      </c>
      <c r="S398" t="s">
        <v>623</v>
      </c>
      <c r="T398" t="str">
        <f>VLOOKUP(A398,[1]Sheet1!$A:$D,4,0)</f>
        <v>2-3</v>
      </c>
      <c r="U398" t="str">
        <f>VLOOKUP(A398,[1]Sheet1!$A:$E,5,0)</f>
        <v>08/09 23:30</v>
      </c>
      <c r="V398" t="s">
        <v>627</v>
      </c>
    </row>
    <row r="399" spans="1:22" hidden="1" x14ac:dyDescent="0.25">
      <c r="A399" t="str">
        <f>B399&amp;C399</f>
        <v>Radim PavelkaVladimir Postelt</v>
      </c>
      <c r="B399" t="s">
        <v>357</v>
      </c>
      <c r="C399" t="s">
        <v>620</v>
      </c>
      <c r="D399">
        <v>76.19047619047619</v>
      </c>
      <c r="E399">
        <v>68.181818181818173</v>
      </c>
      <c r="F399">
        <v>81.25</v>
      </c>
      <c r="G399">
        <v>4.2380952380952381</v>
      </c>
      <c r="H399">
        <v>3.6363636363636358</v>
      </c>
      <c r="I399">
        <v>18.285714285714281</v>
      </c>
      <c r="J399">
        <v>16.5</v>
      </c>
      <c r="K399">
        <v>17.476190476190471</v>
      </c>
      <c r="L399">
        <v>16</v>
      </c>
      <c r="M399">
        <v>38.095238095238088</v>
      </c>
      <c r="N399">
        <v>54.54545454545454</v>
      </c>
      <c r="O399">
        <v>42.857142857142847</v>
      </c>
      <c r="P399">
        <v>45.454545454545453</v>
      </c>
      <c r="Q399" t="s">
        <v>357</v>
      </c>
      <c r="R399" t="s">
        <v>620</v>
      </c>
      <c r="S399" t="s">
        <v>357</v>
      </c>
      <c r="T399" t="str">
        <f>VLOOKUP(A399,[1]Sheet1!$A:$D,4,0)</f>
        <v>3-1</v>
      </c>
      <c r="U399" t="str">
        <f>VLOOKUP(A399,[1]Sheet1!$A:$E,5,0)</f>
        <v>08/09 23:30</v>
      </c>
      <c r="V399" t="s">
        <v>628</v>
      </c>
    </row>
    <row r="400" spans="1:22" hidden="1" x14ac:dyDescent="0.25">
      <c r="A400" t="str">
        <f>B400&amp;C400</f>
        <v>Vladimir PosteltKamil Novak</v>
      </c>
      <c r="B400" t="s">
        <v>620</v>
      </c>
      <c r="C400" t="s">
        <v>182</v>
      </c>
      <c r="D400">
        <v>68.181818181818173</v>
      </c>
      <c r="E400">
        <v>72.727272727272734</v>
      </c>
      <c r="F400">
        <v>71.428571428571431</v>
      </c>
      <c r="G400">
        <v>3.6363636363636358</v>
      </c>
      <c r="H400">
        <v>4.2272727272727284</v>
      </c>
      <c r="I400">
        <v>16.5</v>
      </c>
      <c r="J400">
        <v>19.54545454545455</v>
      </c>
      <c r="K400">
        <v>16</v>
      </c>
      <c r="L400">
        <v>18.22727272727273</v>
      </c>
      <c r="M400">
        <v>54.54545454545454</v>
      </c>
      <c r="N400">
        <v>36.363636363636367</v>
      </c>
      <c r="O400">
        <v>45.454545454545453</v>
      </c>
      <c r="P400">
        <v>54.54545454545454</v>
      </c>
      <c r="Q400" t="s">
        <v>620</v>
      </c>
      <c r="R400" t="s">
        <v>182</v>
      </c>
      <c r="S400" t="s">
        <v>620</v>
      </c>
      <c r="T400" t="str">
        <f>VLOOKUP(A400,[1]Sheet1!$A:$D,4,0)</f>
        <v>3-2</v>
      </c>
      <c r="U400" t="str">
        <f>VLOOKUP(A400,[1]Sheet1!$A:$E,5,0)</f>
        <v>08/09 22:30</v>
      </c>
      <c r="V400" t="s">
        <v>629</v>
      </c>
    </row>
    <row r="401" spans="1:22" hidden="1" x14ac:dyDescent="0.25">
      <c r="A401" t="str">
        <f>B401&amp;C401</f>
        <v>Vladislav HampejsLukas Tonar</v>
      </c>
      <c r="B401" t="s">
        <v>623</v>
      </c>
      <c r="C401" t="s">
        <v>95</v>
      </c>
      <c r="D401">
        <v>78.260869565217391</v>
      </c>
      <c r="E401">
        <v>66.666666666666657</v>
      </c>
      <c r="F401">
        <v>133.33333333333329</v>
      </c>
      <c r="G401">
        <v>4.0434782608695654</v>
      </c>
      <c r="H401">
        <v>3.9047619047619051</v>
      </c>
      <c r="I401">
        <v>18.782608695652179</v>
      </c>
      <c r="J401">
        <v>17.80952380952381</v>
      </c>
      <c r="K401">
        <v>18.260869565217391</v>
      </c>
      <c r="L401">
        <v>18.857142857142861</v>
      </c>
      <c r="M401">
        <v>60.869565217391312</v>
      </c>
      <c r="N401">
        <v>52.380952380952387</v>
      </c>
      <c r="O401">
        <v>43.478260869565219</v>
      </c>
      <c r="P401">
        <v>47.619047619047613</v>
      </c>
      <c r="Q401" t="s">
        <v>95</v>
      </c>
      <c r="R401" t="s">
        <v>95</v>
      </c>
      <c r="S401" t="s">
        <v>623</v>
      </c>
      <c r="T401" t="str">
        <f>VLOOKUP(A401,[1]Sheet1!$A:$D,4,0)</f>
        <v>3-1</v>
      </c>
      <c r="U401" t="str">
        <f>VLOOKUP(A401,[1]Sheet1!$A:$E,5,0)</f>
        <v>08/09 22:00</v>
      </c>
      <c r="V401" s="4" t="s">
        <v>630</v>
      </c>
    </row>
    <row r="402" spans="1:22" hidden="1" x14ac:dyDescent="0.25">
      <c r="A402" t="str">
        <f>B402&amp;C402</f>
        <v>Michael SedlacekRadomir Revay</v>
      </c>
      <c r="B402" t="s">
        <v>188</v>
      </c>
      <c r="C402" t="s">
        <v>631</v>
      </c>
      <c r="D402">
        <v>80</v>
      </c>
      <c r="E402">
        <v>65</v>
      </c>
      <c r="F402">
        <v>60</v>
      </c>
      <c r="G402">
        <v>4.2</v>
      </c>
      <c r="H402">
        <v>3.95</v>
      </c>
      <c r="I402">
        <v>18.5</v>
      </c>
      <c r="J402">
        <v>19.399999999999999</v>
      </c>
      <c r="K402">
        <v>18.55</v>
      </c>
      <c r="L402">
        <v>19.25</v>
      </c>
      <c r="M402">
        <v>55.000000000000007</v>
      </c>
      <c r="N402">
        <v>50</v>
      </c>
      <c r="O402">
        <v>45</v>
      </c>
      <c r="P402">
        <v>65</v>
      </c>
      <c r="Q402" t="s">
        <v>631</v>
      </c>
      <c r="R402" t="s">
        <v>631</v>
      </c>
      <c r="S402" t="s">
        <v>631</v>
      </c>
      <c r="T402" t="str">
        <f>VLOOKUP(A402,[1]Sheet1!$A:$D,4,0)</f>
        <v>3-2</v>
      </c>
      <c r="U402" t="str">
        <f>VLOOKUP(A402,[1]Sheet1!$A:$E,5,0)</f>
        <v>08/09 21:30</v>
      </c>
      <c r="V402" t="s">
        <v>632</v>
      </c>
    </row>
    <row r="403" spans="1:22" hidden="1" x14ac:dyDescent="0.25">
      <c r="A403" t="str">
        <f>B403&amp;C403</f>
        <v>Jakub StolfaPavel Fojt</v>
      </c>
      <c r="B403" t="s">
        <v>476</v>
      </c>
      <c r="C403" t="s">
        <v>501</v>
      </c>
      <c r="D403">
        <v>65</v>
      </c>
      <c r="E403">
        <v>77.272727272727266</v>
      </c>
      <c r="F403">
        <v>85.714285714285708</v>
      </c>
      <c r="G403">
        <v>3.95</v>
      </c>
      <c r="H403">
        <v>4.1818181818181817</v>
      </c>
      <c r="I403">
        <v>19.350000000000001</v>
      </c>
      <c r="J403">
        <v>19.31818181818182</v>
      </c>
      <c r="K403">
        <v>19</v>
      </c>
      <c r="L403">
        <v>18.09090909090909</v>
      </c>
      <c r="M403">
        <v>80</v>
      </c>
      <c r="N403">
        <v>54.54545454545454</v>
      </c>
      <c r="O403">
        <v>75</v>
      </c>
      <c r="P403">
        <v>54.54545454545454</v>
      </c>
      <c r="Q403" t="s">
        <v>476</v>
      </c>
      <c r="R403" t="s">
        <v>476</v>
      </c>
      <c r="S403" t="s">
        <v>476</v>
      </c>
      <c r="T403" t="str">
        <f>VLOOKUP(A403,[1]Sheet1!$A:$D,4,0)</f>
        <v>3-1</v>
      </c>
      <c r="U403" t="str">
        <f>VLOOKUP(A403,[1]Sheet1!$A:$E,5,0)</f>
        <v>08/09 21:30</v>
      </c>
      <c r="V403" t="s">
        <v>633</v>
      </c>
    </row>
    <row r="404" spans="1:22" hidden="1" x14ac:dyDescent="0.25">
      <c r="A404" t="str">
        <f>B404&amp;C404</f>
        <v>Adam VitasekRene Kowal</v>
      </c>
      <c r="B404" t="s">
        <v>180</v>
      </c>
      <c r="C404" t="s">
        <v>634</v>
      </c>
      <c r="D404">
        <v>70</v>
      </c>
      <c r="E404">
        <v>70</v>
      </c>
      <c r="F404">
        <v>81.818181818181827</v>
      </c>
      <c r="G404">
        <v>4</v>
      </c>
      <c r="H404">
        <v>4.05</v>
      </c>
      <c r="I404">
        <v>18.899999999999999</v>
      </c>
      <c r="J404">
        <v>18.25</v>
      </c>
      <c r="K404">
        <v>18.649999999999999</v>
      </c>
      <c r="L404">
        <v>18.05</v>
      </c>
      <c r="M404">
        <v>35</v>
      </c>
      <c r="N404">
        <v>60</v>
      </c>
      <c r="O404">
        <v>50</v>
      </c>
      <c r="P404">
        <v>45</v>
      </c>
      <c r="Q404" t="s">
        <v>634</v>
      </c>
      <c r="R404" t="s">
        <v>634</v>
      </c>
      <c r="S404" t="s">
        <v>634</v>
      </c>
      <c r="T404" t="str">
        <f>VLOOKUP(A404,[1]Sheet1!$A:$D,4,0)</f>
        <v>0-3</v>
      </c>
      <c r="U404" t="str">
        <f>VLOOKUP(A404,[1]Sheet1!$A:$E,5,0)</f>
        <v>08/09 21:00</v>
      </c>
      <c r="V404" t="s">
        <v>635</v>
      </c>
    </row>
    <row r="405" spans="1:22" hidden="1" x14ac:dyDescent="0.25">
      <c r="A405" t="str">
        <f>B405&amp;C405</f>
        <v>Ondrej KucirekJiri Plachy</v>
      </c>
      <c r="B405" t="s">
        <v>517</v>
      </c>
      <c r="C405" t="s">
        <v>636</v>
      </c>
      <c r="D405">
        <v>76.19047619047619</v>
      </c>
      <c r="E405">
        <v>65</v>
      </c>
      <c r="F405">
        <v>55.000000000000007</v>
      </c>
      <c r="G405">
        <v>4.0952380952380949</v>
      </c>
      <c r="H405">
        <v>3.95</v>
      </c>
      <c r="I405">
        <v>18.19047619047619</v>
      </c>
      <c r="J405">
        <v>18.399999999999999</v>
      </c>
      <c r="K405">
        <v>17.523809523809529</v>
      </c>
      <c r="L405">
        <v>18.95</v>
      </c>
      <c r="M405">
        <v>52.380952380952387</v>
      </c>
      <c r="N405">
        <v>25</v>
      </c>
      <c r="O405">
        <v>47.619047619047613</v>
      </c>
      <c r="P405">
        <v>45</v>
      </c>
      <c r="Q405" t="s">
        <v>517</v>
      </c>
      <c r="R405" t="s">
        <v>636</v>
      </c>
      <c r="S405" t="s">
        <v>517</v>
      </c>
      <c r="T405" t="str">
        <f>VLOOKUP(A405,[1]Sheet1!$A:$D,4,0)</f>
        <v>1-3</v>
      </c>
      <c r="U405" t="str">
        <f>VLOOKUP(A405,[1]Sheet1!$A:$E,5,0)</f>
        <v>08/09 21:00</v>
      </c>
      <c r="V405" t="s">
        <v>637</v>
      </c>
    </row>
    <row r="406" spans="1:22" hidden="1" x14ac:dyDescent="0.25">
      <c r="A406" t="str">
        <f>B406&amp;C406</f>
        <v>Patrik PychaJaroslav Vanek</v>
      </c>
      <c r="B406" t="s">
        <v>638</v>
      </c>
      <c r="C406" t="s">
        <v>333</v>
      </c>
      <c r="D406">
        <v>70</v>
      </c>
      <c r="E406">
        <v>71.428571428571431</v>
      </c>
      <c r="F406">
        <v>70</v>
      </c>
      <c r="G406">
        <v>4.05</v>
      </c>
      <c r="H406">
        <v>4.0476190476190466</v>
      </c>
      <c r="I406">
        <v>18.399999999999999</v>
      </c>
      <c r="J406">
        <v>19</v>
      </c>
      <c r="K406">
        <v>17.649999999999999</v>
      </c>
      <c r="L406">
        <v>17.857142857142861</v>
      </c>
      <c r="M406">
        <v>55.000000000000007</v>
      </c>
      <c r="N406">
        <v>33.333333333333329</v>
      </c>
      <c r="O406">
        <v>55.000000000000007</v>
      </c>
      <c r="P406">
        <v>42.857142857142847</v>
      </c>
      <c r="Q406" t="s">
        <v>638</v>
      </c>
      <c r="R406" t="s">
        <v>638</v>
      </c>
      <c r="S406" t="s">
        <v>638</v>
      </c>
      <c r="T406" t="str">
        <f>VLOOKUP(A406,[1]Sheet1!$A:$D,4,0)</f>
        <v>3-1</v>
      </c>
      <c r="U406" t="str">
        <f>VLOOKUP(A406,[1]Sheet1!$A:$E,5,0)</f>
        <v>08/09 21:00</v>
      </c>
      <c r="V406" t="s">
        <v>639</v>
      </c>
    </row>
    <row r="407" spans="1:22" hidden="1" x14ac:dyDescent="0.25">
      <c r="A407" t="str">
        <f>B407&amp;C407</f>
        <v>Bohumil DubenLudek Pelikan</v>
      </c>
      <c r="B407" t="s">
        <v>474</v>
      </c>
      <c r="C407" t="s">
        <v>640</v>
      </c>
      <c r="D407">
        <v>70</v>
      </c>
      <c r="E407">
        <v>70</v>
      </c>
      <c r="F407">
        <v>133.33333333333329</v>
      </c>
      <c r="G407">
        <v>4.05</v>
      </c>
      <c r="H407">
        <v>3.95</v>
      </c>
      <c r="I407">
        <v>19.75</v>
      </c>
      <c r="J407">
        <v>18.25</v>
      </c>
      <c r="K407">
        <v>18.95</v>
      </c>
      <c r="L407">
        <v>18.8</v>
      </c>
      <c r="M407">
        <v>55.000000000000007</v>
      </c>
      <c r="N407">
        <v>60</v>
      </c>
      <c r="O407">
        <v>45</v>
      </c>
      <c r="P407">
        <v>50</v>
      </c>
      <c r="Q407" t="s">
        <v>474</v>
      </c>
      <c r="R407" t="s">
        <v>640</v>
      </c>
      <c r="S407" t="s">
        <v>640</v>
      </c>
      <c r="T407" t="str">
        <f>VLOOKUP(A407,[1]Sheet1!$A:$D,4,0)</f>
        <v>3-1</v>
      </c>
      <c r="U407" t="str">
        <f>VLOOKUP(A407,[1]Sheet1!$A:$E,5,0)</f>
        <v>08/09 20:30</v>
      </c>
      <c r="V407" s="4" t="s">
        <v>641</v>
      </c>
    </row>
    <row r="408" spans="1:22" hidden="1" x14ac:dyDescent="0.25">
      <c r="A408" t="str">
        <f>B408&amp;C408</f>
        <v>Pavel FojtJakub Stolfa</v>
      </c>
      <c r="B408" t="s">
        <v>501</v>
      </c>
      <c r="C408" t="s">
        <v>476</v>
      </c>
      <c r="D408">
        <v>77.272727272727266</v>
      </c>
      <c r="E408">
        <v>65</v>
      </c>
      <c r="F408">
        <v>85.714285714285708</v>
      </c>
      <c r="G408">
        <v>4.1818181818181817</v>
      </c>
      <c r="H408">
        <v>3.95</v>
      </c>
      <c r="I408">
        <v>19.31818181818182</v>
      </c>
      <c r="J408">
        <v>19.350000000000001</v>
      </c>
      <c r="K408">
        <v>18.09090909090909</v>
      </c>
      <c r="L408">
        <v>19</v>
      </c>
      <c r="M408">
        <v>54.54545454545454</v>
      </c>
      <c r="N408">
        <v>80</v>
      </c>
      <c r="O408">
        <v>54.54545454545454</v>
      </c>
      <c r="P408">
        <v>75</v>
      </c>
      <c r="Q408" t="s">
        <v>476</v>
      </c>
      <c r="R408" t="s">
        <v>501</v>
      </c>
      <c r="S408" t="s">
        <v>476</v>
      </c>
      <c r="T408" t="str">
        <f>VLOOKUP(A408,[1]Sheet1!$A:$D,4,0)</f>
        <v>2-3</v>
      </c>
      <c r="U408" t="str">
        <f>VLOOKUP(A408,[1]Sheet1!$A:$E,5,0)</f>
        <v>08/09 20:30</v>
      </c>
      <c r="V408" t="s">
        <v>642</v>
      </c>
    </row>
    <row r="409" spans="1:22" hidden="1" x14ac:dyDescent="0.25">
      <c r="A409" t="str">
        <f>B409&amp;C409</f>
        <v>Jaroslav VanekPatrik Pycha</v>
      </c>
      <c r="B409" t="s">
        <v>333</v>
      </c>
      <c r="C409" t="s">
        <v>638</v>
      </c>
      <c r="D409">
        <v>71.428571428571431</v>
      </c>
      <c r="E409">
        <v>70</v>
      </c>
      <c r="F409">
        <v>70</v>
      </c>
      <c r="G409">
        <v>4.0476190476190466</v>
      </c>
      <c r="H409">
        <v>4.05</v>
      </c>
      <c r="I409">
        <v>19</v>
      </c>
      <c r="J409">
        <v>18.399999999999999</v>
      </c>
      <c r="K409">
        <v>17.857142857142861</v>
      </c>
      <c r="L409">
        <v>17.649999999999999</v>
      </c>
      <c r="M409">
        <v>33.333333333333329</v>
      </c>
      <c r="N409">
        <v>55.000000000000007</v>
      </c>
      <c r="O409">
        <v>42.857142857142847</v>
      </c>
      <c r="P409">
        <v>55.000000000000007</v>
      </c>
      <c r="Q409" t="s">
        <v>638</v>
      </c>
      <c r="R409" t="s">
        <v>638</v>
      </c>
      <c r="S409" t="s">
        <v>638</v>
      </c>
      <c r="T409" t="str">
        <f>VLOOKUP(A409,[1]Sheet1!$A:$D,4,0)</f>
        <v>0-3</v>
      </c>
      <c r="U409" t="str">
        <f>VLOOKUP(A409,[1]Sheet1!$A:$E,5,0)</f>
        <v>08/09 20:30</v>
      </c>
      <c r="V409" t="s">
        <v>643</v>
      </c>
    </row>
    <row r="410" spans="1:22" hidden="1" x14ac:dyDescent="0.25">
      <c r="A410" t="str">
        <f>B410&amp;C410</f>
        <v>Jiri PlachyOndrej Kucirek</v>
      </c>
      <c r="B410" t="s">
        <v>636</v>
      </c>
      <c r="C410" t="s">
        <v>517</v>
      </c>
      <c r="D410">
        <v>65</v>
      </c>
      <c r="E410">
        <v>76.19047619047619</v>
      </c>
      <c r="F410">
        <v>55.000000000000007</v>
      </c>
      <c r="G410">
        <v>3.95</v>
      </c>
      <c r="H410">
        <v>4.0952380952380949</v>
      </c>
      <c r="I410">
        <v>18.399999999999999</v>
      </c>
      <c r="J410">
        <v>18.19047619047619</v>
      </c>
      <c r="K410">
        <v>18.95</v>
      </c>
      <c r="L410">
        <v>17.523809523809529</v>
      </c>
      <c r="M410">
        <v>25</v>
      </c>
      <c r="N410">
        <v>52.380952380952387</v>
      </c>
      <c r="O410">
        <v>45</v>
      </c>
      <c r="P410">
        <v>47.619047619047613</v>
      </c>
      <c r="Q410" t="s">
        <v>517</v>
      </c>
      <c r="R410" t="s">
        <v>517</v>
      </c>
      <c r="S410" t="s">
        <v>517</v>
      </c>
      <c r="T410" t="str">
        <f>VLOOKUP(A410,[1]Sheet1!$A:$D,4,0)</f>
        <v>2-3</v>
      </c>
      <c r="U410" t="str">
        <f>VLOOKUP(A410,[1]Sheet1!$A:$E,5,0)</f>
        <v>08/09 20:00</v>
      </c>
      <c r="V410" t="s">
        <v>644</v>
      </c>
    </row>
    <row r="411" spans="1:22" hidden="1" x14ac:dyDescent="0.25">
      <c r="A411" t="str">
        <f>B411&amp;C411</f>
        <v>Jakub StolfaJiri Plachy</v>
      </c>
      <c r="B411" t="s">
        <v>476</v>
      </c>
      <c r="C411" t="s">
        <v>636</v>
      </c>
      <c r="D411">
        <v>65</v>
      </c>
      <c r="E411">
        <v>65</v>
      </c>
      <c r="F411">
        <v>71.428571428571431</v>
      </c>
      <c r="G411">
        <v>3.95</v>
      </c>
      <c r="H411">
        <v>3.95</v>
      </c>
      <c r="I411">
        <v>19.350000000000001</v>
      </c>
      <c r="J411">
        <v>18.399999999999999</v>
      </c>
      <c r="K411">
        <v>19</v>
      </c>
      <c r="L411">
        <v>18.95</v>
      </c>
      <c r="M411">
        <v>80</v>
      </c>
      <c r="N411">
        <v>25</v>
      </c>
      <c r="O411">
        <v>75</v>
      </c>
      <c r="P411">
        <v>45</v>
      </c>
      <c r="Q411" t="s">
        <v>476</v>
      </c>
      <c r="R411" t="s">
        <v>476</v>
      </c>
      <c r="S411" t="s">
        <v>476</v>
      </c>
      <c r="T411" t="str">
        <f>VLOOKUP(A411,[1]Sheet1!$A:$D,4,0)</f>
        <v>3-2</v>
      </c>
      <c r="U411" t="str">
        <f>VLOOKUP(A411,[1]Sheet1!$A:$E,5,0)</f>
        <v>08/09 19:30</v>
      </c>
      <c r="V411" t="s">
        <v>645</v>
      </c>
    </row>
    <row r="412" spans="1:22" hidden="1" x14ac:dyDescent="0.25">
      <c r="A412" t="str">
        <f>B412&amp;C412</f>
        <v>Patrik PychaJan Sucharda</v>
      </c>
      <c r="B412" t="s">
        <v>638</v>
      </c>
      <c r="C412" t="s">
        <v>88</v>
      </c>
      <c r="D412">
        <v>70</v>
      </c>
      <c r="E412">
        <v>81.818181818181827</v>
      </c>
      <c r="F412">
        <v>69.444444444444443</v>
      </c>
      <c r="G412">
        <v>4.05</v>
      </c>
      <c r="H412">
        <v>4.2727272727272716</v>
      </c>
      <c r="I412">
        <v>18.399999999999999</v>
      </c>
      <c r="J412">
        <v>18.59090909090909</v>
      </c>
      <c r="K412">
        <v>17.649999999999999</v>
      </c>
      <c r="L412">
        <v>17.77272727272727</v>
      </c>
      <c r="M412">
        <v>55.000000000000007</v>
      </c>
      <c r="N412">
        <v>54.54545454545454</v>
      </c>
      <c r="O412">
        <v>55.000000000000007</v>
      </c>
      <c r="P412">
        <v>45.454545454545453</v>
      </c>
      <c r="Q412" t="s">
        <v>88</v>
      </c>
      <c r="R412" t="s">
        <v>638</v>
      </c>
      <c r="S412" t="s">
        <v>88</v>
      </c>
      <c r="T412" t="str">
        <f>VLOOKUP(A412,[1]Sheet1!$A:$D,4,0)</f>
        <v>0-3</v>
      </c>
      <c r="U412" t="str">
        <f>VLOOKUP(A412,[1]Sheet1!$A:$E,5,0)</f>
        <v>08/09 19:30</v>
      </c>
      <c r="V412" t="s">
        <v>646</v>
      </c>
    </row>
    <row r="413" spans="1:22" hidden="1" x14ac:dyDescent="0.25">
      <c r="A413" t="str">
        <f>B413&amp;C413</f>
        <v>Michael SedlacekRene Kowal</v>
      </c>
      <c r="B413" t="s">
        <v>188</v>
      </c>
      <c r="C413" t="s">
        <v>634</v>
      </c>
      <c r="D413">
        <v>80</v>
      </c>
      <c r="E413">
        <v>70</v>
      </c>
      <c r="F413">
        <v>75</v>
      </c>
      <c r="G413">
        <v>4.2</v>
      </c>
      <c r="H413">
        <v>4.05</v>
      </c>
      <c r="I413">
        <v>18.5</v>
      </c>
      <c r="J413">
        <v>18.25</v>
      </c>
      <c r="K413">
        <v>18.55</v>
      </c>
      <c r="L413">
        <v>18.05</v>
      </c>
      <c r="M413">
        <v>55.000000000000007</v>
      </c>
      <c r="N413">
        <v>60</v>
      </c>
      <c r="O413">
        <v>45</v>
      </c>
      <c r="P413">
        <v>45</v>
      </c>
      <c r="Q413" t="s">
        <v>188</v>
      </c>
      <c r="R413" t="s">
        <v>634</v>
      </c>
      <c r="S413" t="s">
        <v>188</v>
      </c>
      <c r="T413" t="str">
        <f>VLOOKUP(A413,[1]Sheet1!$A:$D,4,0)</f>
        <v>3-2</v>
      </c>
      <c r="U413" t="str">
        <f>VLOOKUP(A413,[1]Sheet1!$A:$E,5,0)</f>
        <v>08/09 19:00</v>
      </c>
      <c r="V413" t="s">
        <v>647</v>
      </c>
    </row>
    <row r="414" spans="1:22" hidden="1" x14ac:dyDescent="0.25">
      <c r="A414" t="str">
        <f>B414&amp;C414</f>
        <v>Pavel FojtOndrej Kucirek</v>
      </c>
      <c r="B414" t="s">
        <v>501</v>
      </c>
      <c r="C414" t="s">
        <v>517</v>
      </c>
      <c r="D414">
        <v>77.272727272727266</v>
      </c>
      <c r="E414">
        <v>76.19047619047619</v>
      </c>
      <c r="F414">
        <v>80</v>
      </c>
      <c r="G414">
        <v>4.1818181818181817</v>
      </c>
      <c r="H414">
        <v>4.0952380952380949</v>
      </c>
      <c r="I414">
        <v>19.31818181818182</v>
      </c>
      <c r="J414">
        <v>18.19047619047619</v>
      </c>
      <c r="K414">
        <v>18.09090909090909</v>
      </c>
      <c r="L414">
        <v>17.523809523809529</v>
      </c>
      <c r="M414">
        <v>54.54545454545454</v>
      </c>
      <c r="N414">
        <v>52.380952380952387</v>
      </c>
      <c r="O414">
        <v>54.54545454545454</v>
      </c>
      <c r="P414">
        <v>47.619047619047613</v>
      </c>
      <c r="Q414" t="s">
        <v>517</v>
      </c>
      <c r="R414" t="s">
        <v>501</v>
      </c>
      <c r="S414" t="s">
        <v>501</v>
      </c>
      <c r="T414" t="str">
        <f>VLOOKUP(A414,[1]Sheet1!$A:$D,4,0)</f>
        <v>3-1</v>
      </c>
      <c r="U414" t="str">
        <f>VLOOKUP(A414,[1]Sheet1!$A:$E,5,0)</f>
        <v>08/09 19:00</v>
      </c>
      <c r="V414" t="s">
        <v>648</v>
      </c>
    </row>
    <row r="415" spans="1:22" hidden="1" x14ac:dyDescent="0.25">
      <c r="A415" t="str">
        <f>B415&amp;C415</f>
        <v>Rene KowalRadomir Revay</v>
      </c>
      <c r="B415" t="s">
        <v>634</v>
      </c>
      <c r="C415" t="s">
        <v>631</v>
      </c>
      <c r="D415">
        <v>70</v>
      </c>
      <c r="E415">
        <v>65</v>
      </c>
      <c r="F415">
        <v>60</v>
      </c>
      <c r="G415">
        <v>4.05</v>
      </c>
      <c r="H415">
        <v>3.95</v>
      </c>
      <c r="I415">
        <v>18.25</v>
      </c>
      <c r="J415">
        <v>19.399999999999999</v>
      </c>
      <c r="K415">
        <v>18.05</v>
      </c>
      <c r="L415">
        <v>19.25</v>
      </c>
      <c r="M415">
        <v>60</v>
      </c>
      <c r="N415">
        <v>50</v>
      </c>
      <c r="O415">
        <v>45</v>
      </c>
      <c r="P415">
        <v>65</v>
      </c>
      <c r="Q415" t="s">
        <v>631</v>
      </c>
      <c r="R415" t="s">
        <v>631</v>
      </c>
      <c r="S415" t="s">
        <v>631</v>
      </c>
      <c r="T415" t="str">
        <f>VLOOKUP(A415,[1]Sheet1!$A:$D,4,0)</f>
        <v>1-3</v>
      </c>
      <c r="U415" t="str">
        <f>VLOOKUP(A415,[1]Sheet1!$A:$E,5,0)</f>
        <v>08/09 18:30</v>
      </c>
      <c r="V415" t="s">
        <v>649</v>
      </c>
    </row>
    <row r="416" spans="1:22" hidden="1" x14ac:dyDescent="0.25">
      <c r="A416" t="str">
        <f>B416&amp;C416</f>
        <v>Robin PachaPatrik Pycha</v>
      </c>
      <c r="B416" t="s">
        <v>87</v>
      </c>
      <c r="C416" t="s">
        <v>638</v>
      </c>
      <c r="D416">
        <v>73.91304347826086</v>
      </c>
      <c r="E416">
        <v>70</v>
      </c>
      <c r="F416">
        <v>90.909090909090907</v>
      </c>
      <c r="G416">
        <v>4.0869565217391308</v>
      </c>
      <c r="H416">
        <v>4.05</v>
      </c>
      <c r="I416">
        <v>17.869565217391301</v>
      </c>
      <c r="J416">
        <v>18.399999999999999</v>
      </c>
      <c r="K416">
        <v>18.34782608695652</v>
      </c>
      <c r="L416">
        <v>17.649999999999999</v>
      </c>
      <c r="M416">
        <v>34.782608695652172</v>
      </c>
      <c r="N416">
        <v>55.000000000000007</v>
      </c>
      <c r="O416">
        <v>43.478260869565219</v>
      </c>
      <c r="P416">
        <v>55.000000000000007</v>
      </c>
      <c r="Q416" t="s">
        <v>87</v>
      </c>
      <c r="R416" t="s">
        <v>638</v>
      </c>
      <c r="S416" t="s">
        <v>87</v>
      </c>
      <c r="T416" t="str">
        <f>VLOOKUP(A416,[1]Sheet1!$A:$D,4,0)</f>
        <v>3-1</v>
      </c>
      <c r="U416" t="str">
        <f>VLOOKUP(A416,[1]Sheet1!$A:$E,5,0)</f>
        <v>08/09 18:30</v>
      </c>
      <c r="V416" t="s">
        <v>650</v>
      </c>
    </row>
    <row r="417" spans="1:22" hidden="1" x14ac:dyDescent="0.25">
      <c r="A417" t="str">
        <f>B417&amp;C417</f>
        <v>Ondrej KucirekJakub Stolfa</v>
      </c>
      <c r="B417" t="s">
        <v>517</v>
      </c>
      <c r="C417" t="s">
        <v>476</v>
      </c>
      <c r="D417">
        <v>76.19047619047619</v>
      </c>
      <c r="E417">
        <v>65</v>
      </c>
      <c r="F417">
        <v>100</v>
      </c>
      <c r="G417">
        <v>4.0952380952380949</v>
      </c>
      <c r="H417">
        <v>3.95</v>
      </c>
      <c r="I417">
        <v>18.19047619047619</v>
      </c>
      <c r="J417">
        <v>19.350000000000001</v>
      </c>
      <c r="K417">
        <v>17.523809523809529</v>
      </c>
      <c r="L417">
        <v>19</v>
      </c>
      <c r="M417">
        <v>52.380952380952387</v>
      </c>
      <c r="N417">
        <v>80</v>
      </c>
      <c r="O417">
        <v>47.619047619047613</v>
      </c>
      <c r="P417">
        <v>75</v>
      </c>
      <c r="Q417" t="s">
        <v>476</v>
      </c>
      <c r="R417" t="s">
        <v>476</v>
      </c>
      <c r="S417" t="s">
        <v>476</v>
      </c>
      <c r="T417" t="str">
        <f>VLOOKUP(A417,[1]Sheet1!$A:$D,4,0)</f>
        <v>0-3</v>
      </c>
      <c r="U417" t="str">
        <f>VLOOKUP(A417,[1]Sheet1!$A:$E,5,0)</f>
        <v>08/09 18:30</v>
      </c>
      <c r="V417" t="s">
        <v>651</v>
      </c>
    </row>
    <row r="418" spans="1:22" hidden="1" x14ac:dyDescent="0.25">
      <c r="A418" t="str">
        <f>B418&amp;C418</f>
        <v>Jiri PlachyPavel Fojt</v>
      </c>
      <c r="B418" t="s">
        <v>636</v>
      </c>
      <c r="C418" t="s">
        <v>501</v>
      </c>
      <c r="D418">
        <v>65</v>
      </c>
      <c r="E418">
        <v>77.272727272727266</v>
      </c>
      <c r="F418">
        <v>80</v>
      </c>
      <c r="G418">
        <v>3.95</v>
      </c>
      <c r="H418">
        <v>4.1818181818181817</v>
      </c>
      <c r="I418">
        <v>18.399999999999999</v>
      </c>
      <c r="J418">
        <v>19.31818181818182</v>
      </c>
      <c r="K418">
        <v>18.95</v>
      </c>
      <c r="L418">
        <v>18.09090909090909</v>
      </c>
      <c r="M418">
        <v>25</v>
      </c>
      <c r="N418">
        <v>54.54545454545454</v>
      </c>
      <c r="O418">
        <v>45</v>
      </c>
      <c r="P418">
        <v>54.54545454545454</v>
      </c>
      <c r="Q418" t="s">
        <v>501</v>
      </c>
      <c r="R418" t="s">
        <v>501</v>
      </c>
      <c r="S418" t="s">
        <v>501</v>
      </c>
      <c r="T418" t="str">
        <f>VLOOKUP(A418,[1]Sheet1!$A:$D,4,0)</f>
        <v>0-3</v>
      </c>
      <c r="U418" t="str">
        <f>VLOOKUP(A418,[1]Sheet1!$A:$E,5,0)</f>
        <v>08/09 18:00</v>
      </c>
      <c r="V418" t="s">
        <v>652</v>
      </c>
    </row>
    <row r="419" spans="1:22" hidden="1" x14ac:dyDescent="0.25">
      <c r="A419" t="str">
        <f>B419&amp;C419</f>
        <v>Jan SuchardaJaroslav Vanek</v>
      </c>
      <c r="B419" t="s">
        <v>88</v>
      </c>
      <c r="C419" t="s">
        <v>333</v>
      </c>
      <c r="D419">
        <v>81.818181818181827</v>
      </c>
      <c r="E419">
        <v>71.428571428571431</v>
      </c>
      <c r="F419">
        <v>80</v>
      </c>
      <c r="G419">
        <v>4.2727272727272716</v>
      </c>
      <c r="H419">
        <v>4.0476190476190466</v>
      </c>
      <c r="I419">
        <v>18.59090909090909</v>
      </c>
      <c r="J419">
        <v>19</v>
      </c>
      <c r="K419">
        <v>17.77272727272727</v>
      </c>
      <c r="L419">
        <v>17.857142857142861</v>
      </c>
      <c r="M419">
        <v>54.54545454545454</v>
      </c>
      <c r="N419">
        <v>33.333333333333329</v>
      </c>
      <c r="O419">
        <v>45.454545454545453</v>
      </c>
      <c r="P419">
        <v>42.857142857142847</v>
      </c>
      <c r="Q419" t="s">
        <v>88</v>
      </c>
      <c r="R419" t="s">
        <v>333</v>
      </c>
      <c r="S419" t="s">
        <v>88</v>
      </c>
      <c r="T419" t="str">
        <f>VLOOKUP(A419,[1]Sheet1!$A:$D,4,0)</f>
        <v>3-1</v>
      </c>
      <c r="U419" t="str">
        <f>VLOOKUP(A419,[1]Sheet1!$A:$E,5,0)</f>
        <v>08/09 18:00</v>
      </c>
      <c r="V419" t="s">
        <v>653</v>
      </c>
    </row>
    <row r="420" spans="1:22" hidden="1" x14ac:dyDescent="0.25">
      <c r="A420" t="str">
        <f>B420&amp;C420</f>
        <v>Frantisek TrojanLubor Sulava</v>
      </c>
      <c r="B420" t="s">
        <v>252</v>
      </c>
      <c r="C420" t="s">
        <v>90</v>
      </c>
      <c r="D420">
        <v>61.904761904761912</v>
      </c>
      <c r="E420">
        <v>66.666666666666657</v>
      </c>
      <c r="F420">
        <v>61.53846153846154</v>
      </c>
      <c r="G420">
        <v>3.8571428571428572</v>
      </c>
      <c r="H420">
        <v>4.0476190476190466</v>
      </c>
      <c r="I420">
        <v>18.428571428571431</v>
      </c>
      <c r="J420">
        <v>17.571428571428569</v>
      </c>
      <c r="K420">
        <v>18.476190476190471</v>
      </c>
      <c r="L420">
        <v>18.571428571428569</v>
      </c>
      <c r="M420">
        <v>52.380952380952387</v>
      </c>
      <c r="N420">
        <v>47.619047619047613</v>
      </c>
      <c r="O420">
        <v>47.619047619047613</v>
      </c>
      <c r="P420">
        <v>47.619047619047613</v>
      </c>
      <c r="Q420" t="s">
        <v>252</v>
      </c>
      <c r="R420" t="s">
        <v>90</v>
      </c>
      <c r="S420" t="s">
        <v>252</v>
      </c>
      <c r="T420" t="str">
        <f>VLOOKUP(A420,[1]Sheet1!$A:$D,4,0)</f>
        <v>3-2</v>
      </c>
      <c r="U420" t="str">
        <f>VLOOKUP(A420,[1]Sheet1!$A:$E,5,0)</f>
        <v>08/09 17:30</v>
      </c>
      <c r="V420" t="s">
        <v>654</v>
      </c>
    </row>
    <row r="421" spans="1:22" hidden="1" x14ac:dyDescent="0.25">
      <c r="A421" t="str">
        <f>B421&amp;C421</f>
        <v>Ales RusnakRostislav Niezgoda</v>
      </c>
      <c r="B421" t="s">
        <v>655</v>
      </c>
      <c r="C421" t="s">
        <v>179</v>
      </c>
      <c r="D421">
        <v>60</v>
      </c>
      <c r="E421">
        <v>75</v>
      </c>
      <c r="F421">
        <v>79.629629629629633</v>
      </c>
      <c r="G421">
        <v>3.8</v>
      </c>
      <c r="H421">
        <v>4</v>
      </c>
      <c r="I421">
        <v>18.350000000000001</v>
      </c>
      <c r="J421">
        <v>17.899999999999999</v>
      </c>
      <c r="K421">
        <v>17.75</v>
      </c>
      <c r="L421">
        <v>17.55</v>
      </c>
      <c r="M421">
        <v>65</v>
      </c>
      <c r="N421">
        <v>65</v>
      </c>
      <c r="O421">
        <v>80</v>
      </c>
      <c r="P421">
        <v>55.000000000000007</v>
      </c>
      <c r="Q421" t="s">
        <v>179</v>
      </c>
      <c r="R421" t="s">
        <v>655</v>
      </c>
      <c r="S421" t="s">
        <v>655</v>
      </c>
      <c r="T421" t="str">
        <f>VLOOKUP(A421,[1]Sheet1!$A:$D,4,0)</f>
        <v>3-1</v>
      </c>
      <c r="U421" t="str">
        <f>VLOOKUP(A421,[1]Sheet1!$A:$E,5,0)</f>
        <v>08/09 17:30</v>
      </c>
      <c r="V421" t="s">
        <v>656</v>
      </c>
    </row>
    <row r="422" spans="1:22" hidden="1" x14ac:dyDescent="0.25">
      <c r="A422" t="str">
        <f>B422&amp;C422</f>
        <v>Jan PleskotMiroslav Barta</v>
      </c>
      <c r="B422" t="s">
        <v>60</v>
      </c>
      <c r="C422" t="s">
        <v>241</v>
      </c>
      <c r="D422">
        <v>85.714285714285708</v>
      </c>
      <c r="E422">
        <v>86.36363636363636</v>
      </c>
      <c r="F422">
        <v>72.727272727272734</v>
      </c>
      <c r="G422">
        <v>4.1428571428571432</v>
      </c>
      <c r="H422">
        <v>4.3636363636363633</v>
      </c>
      <c r="I422">
        <v>19.285714285714281</v>
      </c>
      <c r="J422">
        <v>18.68181818181818</v>
      </c>
      <c r="K422">
        <v>18.666666666666671</v>
      </c>
      <c r="L422">
        <v>19.27272727272727</v>
      </c>
      <c r="M422">
        <v>57.142857142857139</v>
      </c>
      <c r="N422">
        <v>45.454545454545453</v>
      </c>
      <c r="O422">
        <v>33.333333333333329</v>
      </c>
      <c r="P422">
        <v>59.090909090909093</v>
      </c>
      <c r="Q422" t="s">
        <v>241</v>
      </c>
      <c r="R422" t="s">
        <v>241</v>
      </c>
      <c r="S422" t="s">
        <v>241</v>
      </c>
      <c r="T422" t="str">
        <f>VLOOKUP(A422,[1]Sheet1!$A:$D,4,0)</f>
        <v>2-3</v>
      </c>
      <c r="U422" t="str">
        <f>VLOOKUP(A422,[1]Sheet1!$A:$E,5,0)</f>
        <v>08/09 17:00</v>
      </c>
      <c r="V422" t="s">
        <v>657</v>
      </c>
    </row>
    <row r="423" spans="1:22" hidden="1" x14ac:dyDescent="0.25">
      <c r="A423" t="str">
        <f>B423&amp;C423</f>
        <v>Jan DzidaPavel Wawrosz</v>
      </c>
      <c r="B423" t="s">
        <v>658</v>
      </c>
      <c r="C423" t="s">
        <v>189</v>
      </c>
      <c r="D423">
        <v>70</v>
      </c>
      <c r="E423">
        <v>60</v>
      </c>
      <c r="F423">
        <v>79.310344827586206</v>
      </c>
      <c r="G423">
        <v>4.05</v>
      </c>
      <c r="H423">
        <v>3.85</v>
      </c>
      <c r="I423">
        <v>18.25</v>
      </c>
      <c r="J423">
        <v>18.899999999999999</v>
      </c>
      <c r="K423">
        <v>17.7</v>
      </c>
      <c r="L423">
        <v>17.45</v>
      </c>
      <c r="M423">
        <v>40</v>
      </c>
      <c r="N423">
        <v>55.000000000000007</v>
      </c>
      <c r="O423">
        <v>45</v>
      </c>
      <c r="P423">
        <v>50</v>
      </c>
      <c r="Q423" t="s">
        <v>189</v>
      </c>
      <c r="R423" t="s">
        <v>189</v>
      </c>
      <c r="S423" t="s">
        <v>658</v>
      </c>
      <c r="T423" t="str">
        <f>VLOOKUP(A423,[1]Sheet1!$A:$D,4,0)</f>
        <v>3-1</v>
      </c>
      <c r="U423" t="str">
        <f>VLOOKUP(A423,[1]Sheet1!$A:$E,5,0)</f>
        <v>08/09 17:00</v>
      </c>
      <c r="V423" t="s">
        <v>659</v>
      </c>
    </row>
    <row r="424" spans="1:22" hidden="1" x14ac:dyDescent="0.25">
      <c r="A424" t="str">
        <f>B424&amp;C424</f>
        <v>Radek KrcalRadim Sindelar</v>
      </c>
      <c r="B424" t="s">
        <v>432</v>
      </c>
      <c r="C424" t="s">
        <v>660</v>
      </c>
      <c r="D424">
        <v>60</v>
      </c>
      <c r="E424">
        <v>55.000000000000007</v>
      </c>
      <c r="F424">
        <v>71.428571428571431</v>
      </c>
      <c r="G424">
        <v>3.85</v>
      </c>
      <c r="H424">
        <v>3.9</v>
      </c>
      <c r="I424">
        <v>19.2</v>
      </c>
      <c r="J424">
        <v>17.8</v>
      </c>
      <c r="K424">
        <v>19.100000000000001</v>
      </c>
      <c r="L424">
        <v>20.7</v>
      </c>
      <c r="M424">
        <v>50</v>
      </c>
      <c r="N424">
        <v>25</v>
      </c>
      <c r="O424">
        <v>70</v>
      </c>
      <c r="P424">
        <v>40</v>
      </c>
      <c r="Q424" t="s">
        <v>432</v>
      </c>
      <c r="R424" t="s">
        <v>432</v>
      </c>
      <c r="S424" t="s">
        <v>432</v>
      </c>
      <c r="T424" t="str">
        <f>VLOOKUP(A424,[1]Sheet1!$A:$D,4,0)</f>
        <v>2-3</v>
      </c>
      <c r="U424" t="str">
        <f>VLOOKUP(A424,[1]Sheet1!$A:$E,5,0)</f>
        <v>08/09 17:00</v>
      </c>
      <c r="V424" t="s">
        <v>661</v>
      </c>
    </row>
    <row r="425" spans="1:22" hidden="1" x14ac:dyDescent="0.25">
      <c r="A425" t="str">
        <f>B425&amp;C425</f>
        <v>Radim SindelarPetr Zivny</v>
      </c>
      <c r="B425" t="s">
        <v>660</v>
      </c>
      <c r="C425" t="s">
        <v>428</v>
      </c>
      <c r="D425">
        <v>55.000000000000007</v>
      </c>
      <c r="E425">
        <v>70</v>
      </c>
      <c r="F425">
        <v>75</v>
      </c>
      <c r="G425">
        <v>3.9</v>
      </c>
      <c r="H425">
        <v>4</v>
      </c>
      <c r="I425">
        <v>17.8</v>
      </c>
      <c r="J425">
        <v>17.5</v>
      </c>
      <c r="K425">
        <v>20.7</v>
      </c>
      <c r="L425">
        <v>18.45</v>
      </c>
      <c r="M425">
        <v>25</v>
      </c>
      <c r="N425">
        <v>50</v>
      </c>
      <c r="O425">
        <v>40</v>
      </c>
      <c r="P425">
        <v>50</v>
      </c>
      <c r="Q425" t="s">
        <v>428</v>
      </c>
      <c r="R425" t="s">
        <v>428</v>
      </c>
      <c r="S425" t="s">
        <v>428</v>
      </c>
      <c r="T425" t="str">
        <f>VLOOKUP(A425,[1]Sheet1!$A:$D,4,0)</f>
        <v>2-3</v>
      </c>
      <c r="U425" t="str">
        <f>VLOOKUP(A425,[1]Sheet1!$A:$E,5,0)</f>
        <v>08/09 16:30</v>
      </c>
      <c r="V425" t="s">
        <v>662</v>
      </c>
    </row>
    <row r="426" spans="1:22" hidden="1" x14ac:dyDescent="0.25">
      <c r="A426" t="str">
        <f>B426&amp;C426</f>
        <v>Jiri LoudaAles Bayer</v>
      </c>
      <c r="B426" t="s">
        <v>82</v>
      </c>
      <c r="C426" t="s">
        <v>222</v>
      </c>
      <c r="D426">
        <v>65</v>
      </c>
      <c r="E426">
        <v>76.19047619047619</v>
      </c>
      <c r="F426">
        <v>72.727272727272734</v>
      </c>
      <c r="G426">
        <v>3.65</v>
      </c>
      <c r="H426">
        <v>4.2380952380952381</v>
      </c>
      <c r="I426">
        <v>18.95</v>
      </c>
      <c r="J426">
        <v>18.714285714285719</v>
      </c>
      <c r="K426">
        <v>17.649999999999999</v>
      </c>
      <c r="L426">
        <v>18.476190476190471</v>
      </c>
      <c r="M426">
        <v>70</v>
      </c>
      <c r="N426">
        <v>57.142857142857139</v>
      </c>
      <c r="O426">
        <v>55.000000000000007</v>
      </c>
      <c r="P426">
        <v>57.142857142857139</v>
      </c>
      <c r="Q426" t="s">
        <v>222</v>
      </c>
      <c r="R426" t="s">
        <v>82</v>
      </c>
      <c r="S426" t="s">
        <v>222</v>
      </c>
      <c r="T426" t="str">
        <f>VLOOKUP(A426,[1]Sheet1!$A:$D,4,0)</f>
        <v>Cancelled</v>
      </c>
      <c r="U426" t="str">
        <f>VLOOKUP(A426,[1]Sheet1!$A:$E,5,0)</f>
        <v>08/09 16:00</v>
      </c>
      <c r="V426" t="s">
        <v>663</v>
      </c>
    </row>
    <row r="427" spans="1:22" hidden="1" x14ac:dyDescent="0.25">
      <c r="A427" t="str">
        <f>B427&amp;C427</f>
        <v>Ales RusnakJan Dzida</v>
      </c>
      <c r="B427" t="s">
        <v>655</v>
      </c>
      <c r="C427" t="s">
        <v>658</v>
      </c>
      <c r="D427">
        <v>60</v>
      </c>
      <c r="E427">
        <v>70</v>
      </c>
      <c r="F427">
        <v>70.833333333333343</v>
      </c>
      <c r="G427">
        <v>3.8</v>
      </c>
      <c r="H427">
        <v>4.05</v>
      </c>
      <c r="I427">
        <v>18.350000000000001</v>
      </c>
      <c r="J427">
        <v>18.25</v>
      </c>
      <c r="K427">
        <v>17.75</v>
      </c>
      <c r="L427">
        <v>17.7</v>
      </c>
      <c r="M427">
        <v>65</v>
      </c>
      <c r="N427">
        <v>40</v>
      </c>
      <c r="O427">
        <v>80</v>
      </c>
      <c r="P427">
        <v>45</v>
      </c>
      <c r="Q427" t="s">
        <v>655</v>
      </c>
      <c r="R427" t="s">
        <v>655</v>
      </c>
      <c r="S427" t="s">
        <v>655</v>
      </c>
      <c r="T427" t="str">
        <f>VLOOKUP(A427,[1]Sheet1!$A:$D,4,0)</f>
        <v>3-2</v>
      </c>
      <c r="U427" t="str">
        <f>VLOOKUP(A427,[1]Sheet1!$A:$E,5,0)</f>
        <v>08/09 16:00</v>
      </c>
      <c r="V427" t="s">
        <v>664</v>
      </c>
    </row>
    <row r="428" spans="1:22" hidden="1" x14ac:dyDescent="0.25">
      <c r="A428" t="str">
        <f>B428&amp;C428</f>
        <v>Pavel WawroszAles Rusnak</v>
      </c>
      <c r="B428" t="s">
        <v>189</v>
      </c>
      <c r="C428" t="s">
        <v>655</v>
      </c>
      <c r="D428">
        <v>60</v>
      </c>
      <c r="E428">
        <v>60</v>
      </c>
      <c r="F428">
        <v>75.862068965517238</v>
      </c>
      <c r="G428">
        <v>3.85</v>
      </c>
      <c r="H428">
        <v>3.8</v>
      </c>
      <c r="I428">
        <v>18.899999999999999</v>
      </c>
      <c r="J428">
        <v>18.350000000000001</v>
      </c>
      <c r="K428">
        <v>17.45</v>
      </c>
      <c r="L428">
        <v>17.75</v>
      </c>
      <c r="M428">
        <v>55.000000000000007</v>
      </c>
      <c r="N428">
        <v>65</v>
      </c>
      <c r="O428">
        <v>50</v>
      </c>
      <c r="P428">
        <v>80</v>
      </c>
      <c r="Q428" t="s">
        <v>655</v>
      </c>
      <c r="R428" t="s">
        <v>655</v>
      </c>
      <c r="S428" t="s">
        <v>655</v>
      </c>
      <c r="T428" t="str">
        <f>VLOOKUP(A428,[1]Sheet1!$A:$D,4,0)</f>
        <v>0-3</v>
      </c>
      <c r="U428" t="str">
        <f>VLOOKUP(A428,[1]Sheet1!$A:$E,5,0)</f>
        <v>08/09 15:30</v>
      </c>
      <c r="V428" t="s">
        <v>665</v>
      </c>
    </row>
    <row r="429" spans="1:22" hidden="1" x14ac:dyDescent="0.25">
      <c r="A429" t="str">
        <f>B429&amp;C429</f>
        <v>Miroslav BartaFrantisek Trojan</v>
      </c>
      <c r="B429" t="s">
        <v>241</v>
      </c>
      <c r="C429" t="s">
        <v>252</v>
      </c>
      <c r="D429">
        <v>86.36363636363636</v>
      </c>
      <c r="E429">
        <v>61.904761904761912</v>
      </c>
      <c r="F429">
        <v>87.5</v>
      </c>
      <c r="G429">
        <v>4.3636363636363633</v>
      </c>
      <c r="H429">
        <v>3.8571428571428572</v>
      </c>
      <c r="I429">
        <v>18.68181818181818</v>
      </c>
      <c r="J429">
        <v>18.428571428571431</v>
      </c>
      <c r="K429">
        <v>19.27272727272727</v>
      </c>
      <c r="L429">
        <v>18.476190476190471</v>
      </c>
      <c r="M429">
        <v>45.454545454545453</v>
      </c>
      <c r="N429">
        <v>52.380952380952387</v>
      </c>
      <c r="O429">
        <v>59.090909090909093</v>
      </c>
      <c r="P429">
        <v>47.619047619047613</v>
      </c>
      <c r="Q429" t="s">
        <v>252</v>
      </c>
      <c r="R429" t="s">
        <v>241</v>
      </c>
      <c r="S429" t="s">
        <v>252</v>
      </c>
      <c r="T429" t="str">
        <f>VLOOKUP(A429,[1]Sheet1!$A:$D,4,0)</f>
        <v>0-3</v>
      </c>
      <c r="U429" t="str">
        <f>VLOOKUP(A429,[1]Sheet1!$A:$E,5,0)</f>
        <v>08/09 15:30</v>
      </c>
      <c r="V429" t="s">
        <v>666</v>
      </c>
    </row>
    <row r="430" spans="1:22" hidden="1" x14ac:dyDescent="0.25">
      <c r="A430" t="str">
        <f>B430&amp;C430</f>
        <v>Ondrej SvachaJiri Louda</v>
      </c>
      <c r="B430" t="s">
        <v>159</v>
      </c>
      <c r="C430" t="s">
        <v>82</v>
      </c>
      <c r="D430">
        <v>80</v>
      </c>
      <c r="E430">
        <v>65</v>
      </c>
      <c r="F430">
        <v>64.15094339622641</v>
      </c>
      <c r="G430">
        <v>4.05</v>
      </c>
      <c r="H430">
        <v>3.65</v>
      </c>
      <c r="I430">
        <v>17.899999999999999</v>
      </c>
      <c r="J430">
        <v>18.95</v>
      </c>
      <c r="K430">
        <v>18.55</v>
      </c>
      <c r="L430">
        <v>17.649999999999999</v>
      </c>
      <c r="M430">
        <v>50</v>
      </c>
      <c r="N430">
        <v>70</v>
      </c>
      <c r="O430">
        <v>50</v>
      </c>
      <c r="P430">
        <v>55.000000000000007</v>
      </c>
      <c r="Q430" t="s">
        <v>159</v>
      </c>
      <c r="R430" t="s">
        <v>82</v>
      </c>
      <c r="S430" t="s">
        <v>159</v>
      </c>
      <c r="T430" t="str">
        <f>VLOOKUP(A430,[1]Sheet1!$A:$D,4,0)</f>
        <v>1-3</v>
      </c>
      <c r="U430" t="str">
        <f>VLOOKUP(A430,[1]Sheet1!$A:$E,5,0)</f>
        <v>08/09 15:30</v>
      </c>
      <c r="V430" t="s">
        <v>667</v>
      </c>
    </row>
    <row r="431" spans="1:22" hidden="1" x14ac:dyDescent="0.25">
      <c r="A431" t="str">
        <f>B431&amp;C431</f>
        <v>Milan UrbanAles Bayer</v>
      </c>
      <c r="B431" t="s">
        <v>166</v>
      </c>
      <c r="C431" t="s">
        <v>222</v>
      </c>
      <c r="D431">
        <v>45</v>
      </c>
      <c r="E431">
        <v>76.19047619047619</v>
      </c>
      <c r="F431">
        <v>78.571428571428569</v>
      </c>
      <c r="G431">
        <v>3.65</v>
      </c>
      <c r="H431">
        <v>4.2380952380952381</v>
      </c>
      <c r="I431">
        <v>19.100000000000001</v>
      </c>
      <c r="J431">
        <v>18.714285714285719</v>
      </c>
      <c r="K431">
        <v>20.100000000000001</v>
      </c>
      <c r="L431">
        <v>18.476190476190471</v>
      </c>
      <c r="M431">
        <v>40</v>
      </c>
      <c r="N431">
        <v>57.142857142857139</v>
      </c>
      <c r="O431">
        <v>35</v>
      </c>
      <c r="P431">
        <v>57.142857142857139</v>
      </c>
      <c r="Q431" t="s">
        <v>222</v>
      </c>
      <c r="R431" t="s">
        <v>222</v>
      </c>
      <c r="S431" t="s">
        <v>222</v>
      </c>
      <c r="T431" t="str">
        <f>VLOOKUP(A431,[1]Sheet1!$A:$D,4,0)</f>
        <v>Cancelled</v>
      </c>
      <c r="U431" t="str">
        <f>VLOOKUP(A431,[1]Sheet1!$A:$E,5,0)</f>
        <v>08/09 15:00</v>
      </c>
      <c r="V431" t="s">
        <v>668</v>
      </c>
    </row>
    <row r="432" spans="1:22" hidden="1" x14ac:dyDescent="0.25">
      <c r="A432" t="str">
        <f>B432&amp;C432</f>
        <v>Milan UrbanRostyslav Kliuchuk</v>
      </c>
      <c r="B432" t="s">
        <v>166</v>
      </c>
      <c r="C432" t="s">
        <v>130</v>
      </c>
      <c r="D432">
        <v>45</v>
      </c>
      <c r="E432">
        <v>80.952380952380949</v>
      </c>
      <c r="F432">
        <v>80</v>
      </c>
      <c r="G432">
        <v>3.65</v>
      </c>
      <c r="H432">
        <v>4.1904761904761907</v>
      </c>
      <c r="I432">
        <v>19.100000000000001</v>
      </c>
      <c r="J432">
        <v>18.666666666666671</v>
      </c>
      <c r="K432">
        <v>20.100000000000001</v>
      </c>
      <c r="L432">
        <v>18.857142857142861</v>
      </c>
      <c r="M432">
        <v>40</v>
      </c>
      <c r="N432">
        <v>66.666666666666657</v>
      </c>
      <c r="O432">
        <v>35</v>
      </c>
      <c r="P432">
        <v>42.857142857142847</v>
      </c>
      <c r="Q432" t="s">
        <v>166</v>
      </c>
      <c r="R432" t="s">
        <v>130</v>
      </c>
      <c r="S432" t="s">
        <v>130</v>
      </c>
      <c r="T432" t="str">
        <f>VLOOKUP(A432,[1]Sheet1!$A:$D,4,0)</f>
        <v>2-3</v>
      </c>
      <c r="U432" t="str">
        <f>VLOOKUP(A432,[1]Sheet1!$A:$E,5,0)</f>
        <v>08/09 15:00</v>
      </c>
      <c r="V432" t="s">
        <v>669</v>
      </c>
    </row>
    <row r="433" spans="1:22" hidden="1" x14ac:dyDescent="0.25">
      <c r="A433" t="str">
        <f>B433&amp;C433</f>
        <v>Radim SindelarRadek Krcal</v>
      </c>
      <c r="B433" t="s">
        <v>660</v>
      </c>
      <c r="C433" t="s">
        <v>432</v>
      </c>
      <c r="D433">
        <v>55.000000000000007</v>
      </c>
      <c r="E433">
        <v>60</v>
      </c>
      <c r="F433">
        <v>71.428571428571431</v>
      </c>
      <c r="G433">
        <v>3.9</v>
      </c>
      <c r="H433">
        <v>3.85</v>
      </c>
      <c r="I433">
        <v>17.8</v>
      </c>
      <c r="J433">
        <v>19.2</v>
      </c>
      <c r="K433">
        <v>20.7</v>
      </c>
      <c r="L433">
        <v>19.100000000000001</v>
      </c>
      <c r="M433">
        <v>25</v>
      </c>
      <c r="N433">
        <v>50</v>
      </c>
      <c r="O433">
        <v>40</v>
      </c>
      <c r="P433">
        <v>70</v>
      </c>
      <c r="Q433" t="s">
        <v>432</v>
      </c>
      <c r="R433" t="s">
        <v>432</v>
      </c>
      <c r="S433" t="s">
        <v>432</v>
      </c>
      <c r="T433" t="str">
        <f>VLOOKUP(A433,[1]Sheet1!$A:$D,4,0)</f>
        <v>0-3</v>
      </c>
      <c r="U433" t="str">
        <f>VLOOKUP(A433,[1]Sheet1!$A:$E,5,0)</f>
        <v>08/09 15:00</v>
      </c>
      <c r="V433" t="s">
        <v>670</v>
      </c>
    </row>
    <row r="434" spans="1:22" hidden="1" x14ac:dyDescent="0.25">
      <c r="A434" t="str">
        <f>B434&amp;C434</f>
        <v>Rostislav NiezgodaJan Dzida</v>
      </c>
      <c r="B434" t="s">
        <v>179</v>
      </c>
      <c r="C434" t="s">
        <v>658</v>
      </c>
      <c r="D434">
        <v>75</v>
      </c>
      <c r="E434">
        <v>70</v>
      </c>
      <c r="F434">
        <v>64.912280701754383</v>
      </c>
      <c r="G434">
        <v>4</v>
      </c>
      <c r="H434">
        <v>4.05</v>
      </c>
      <c r="I434">
        <v>17.899999999999999</v>
      </c>
      <c r="J434">
        <v>18.25</v>
      </c>
      <c r="K434">
        <v>17.55</v>
      </c>
      <c r="L434">
        <v>17.7</v>
      </c>
      <c r="M434">
        <v>65</v>
      </c>
      <c r="N434">
        <v>40</v>
      </c>
      <c r="O434">
        <v>55.000000000000007</v>
      </c>
      <c r="P434">
        <v>45</v>
      </c>
      <c r="Q434" t="s">
        <v>658</v>
      </c>
      <c r="R434" t="s">
        <v>179</v>
      </c>
      <c r="S434" t="s">
        <v>179</v>
      </c>
      <c r="T434" t="str">
        <f>VLOOKUP(A434,[1]Sheet1!$A:$D,4,0)</f>
        <v>3-2</v>
      </c>
      <c r="U434" t="str">
        <f>VLOOKUP(A434,[1]Sheet1!$A:$E,5,0)</f>
        <v>08/09 15:00</v>
      </c>
      <c r="V434" t="s">
        <v>671</v>
      </c>
    </row>
    <row r="435" spans="1:22" hidden="1" x14ac:dyDescent="0.25">
      <c r="A435" t="str">
        <f>B435&amp;C435</f>
        <v>Ales BayerOndrej Svacha</v>
      </c>
      <c r="B435" t="s">
        <v>222</v>
      </c>
      <c r="C435" t="s">
        <v>159</v>
      </c>
      <c r="D435">
        <v>76.19047619047619</v>
      </c>
      <c r="E435">
        <v>80</v>
      </c>
      <c r="F435">
        <v>66.666666666666657</v>
      </c>
      <c r="G435">
        <v>4.2380952380952381</v>
      </c>
      <c r="H435">
        <v>4.05</v>
      </c>
      <c r="I435">
        <v>18.714285714285719</v>
      </c>
      <c r="J435">
        <v>17.899999999999999</v>
      </c>
      <c r="K435">
        <v>18.476190476190471</v>
      </c>
      <c r="L435">
        <v>18.55</v>
      </c>
      <c r="M435">
        <v>57.142857142857139</v>
      </c>
      <c r="N435">
        <v>50</v>
      </c>
      <c r="O435">
        <v>57.142857142857139</v>
      </c>
      <c r="P435">
        <v>50</v>
      </c>
      <c r="Q435" t="s">
        <v>159</v>
      </c>
      <c r="R435" t="s">
        <v>222</v>
      </c>
      <c r="S435" t="s">
        <v>159</v>
      </c>
      <c r="T435" t="str">
        <f>VLOOKUP(A435,[1]Sheet1!$A:$D,4,0)</f>
        <v>Cancelled</v>
      </c>
      <c r="U435" t="str">
        <f>VLOOKUP(A435,[1]Sheet1!$A:$E,5,0)</f>
        <v>08/09 14:30</v>
      </c>
      <c r="V435" t="s">
        <v>672</v>
      </c>
    </row>
    <row r="436" spans="1:22" hidden="1" x14ac:dyDescent="0.25">
      <c r="A436" t="str">
        <f>B436&amp;C436</f>
        <v>Rostyslav KliuchukOndrej Svacha</v>
      </c>
      <c r="B436" t="s">
        <v>130</v>
      </c>
      <c r="C436" t="s">
        <v>159</v>
      </c>
      <c r="D436">
        <v>80.952380952380949</v>
      </c>
      <c r="E436">
        <v>80</v>
      </c>
      <c r="F436">
        <v>78.94736842105263</v>
      </c>
      <c r="G436">
        <v>4.1904761904761907</v>
      </c>
      <c r="H436">
        <v>4.05</v>
      </c>
      <c r="I436">
        <v>18.666666666666671</v>
      </c>
      <c r="J436">
        <v>17.899999999999999</v>
      </c>
      <c r="K436">
        <v>18.857142857142861</v>
      </c>
      <c r="L436">
        <v>18.55</v>
      </c>
      <c r="M436">
        <v>66.666666666666657</v>
      </c>
      <c r="N436">
        <v>50</v>
      </c>
      <c r="O436">
        <v>42.857142857142847</v>
      </c>
      <c r="P436">
        <v>50</v>
      </c>
      <c r="Q436" t="s">
        <v>130</v>
      </c>
      <c r="R436" t="s">
        <v>159</v>
      </c>
      <c r="S436" t="s">
        <v>130</v>
      </c>
      <c r="T436" t="str">
        <f>VLOOKUP(A436,[1]Sheet1!$A:$D,4,0)</f>
        <v>3-2</v>
      </c>
      <c r="U436" t="str">
        <f>VLOOKUP(A436,[1]Sheet1!$A:$E,5,0)</f>
        <v>08/09 14:30</v>
      </c>
      <c r="V436" t="s">
        <v>673</v>
      </c>
    </row>
    <row r="437" spans="1:22" hidden="1" x14ac:dyDescent="0.25">
      <c r="A437" t="str">
        <f>B437&amp;C437</f>
        <v>Lubor SulavaMiroslav Barta</v>
      </c>
      <c r="B437" t="s">
        <v>90</v>
      </c>
      <c r="C437" t="s">
        <v>241</v>
      </c>
      <c r="D437">
        <v>66.666666666666657</v>
      </c>
      <c r="E437">
        <v>86.36363636363636</v>
      </c>
      <c r="F437">
        <v>78.260869565217391</v>
      </c>
      <c r="G437">
        <v>4.0476190476190466</v>
      </c>
      <c r="H437">
        <v>4.3636363636363633</v>
      </c>
      <c r="I437">
        <v>17.571428571428569</v>
      </c>
      <c r="J437">
        <v>18.68181818181818</v>
      </c>
      <c r="K437">
        <v>18.571428571428569</v>
      </c>
      <c r="L437">
        <v>19.27272727272727</v>
      </c>
      <c r="M437">
        <v>47.619047619047613</v>
      </c>
      <c r="N437">
        <v>45.454545454545453</v>
      </c>
      <c r="O437">
        <v>47.619047619047613</v>
      </c>
      <c r="P437">
        <v>59.090909090909093</v>
      </c>
      <c r="Q437" t="s">
        <v>241</v>
      </c>
      <c r="R437" t="s">
        <v>241</v>
      </c>
      <c r="S437" t="s">
        <v>241</v>
      </c>
      <c r="T437" t="str">
        <f>VLOOKUP(A437,[1]Sheet1!$A:$D,4,0)</f>
        <v>3-2</v>
      </c>
      <c r="U437" t="str">
        <f>VLOOKUP(A437,[1]Sheet1!$A:$E,5,0)</f>
        <v>08/09 14:30</v>
      </c>
      <c r="V437" t="s">
        <v>674</v>
      </c>
    </row>
    <row r="438" spans="1:22" hidden="1" x14ac:dyDescent="0.25">
      <c r="A438" t="str">
        <f>B438&amp;C438</f>
        <v>Vaclav MoskorLukas Stempak</v>
      </c>
      <c r="B438" t="s">
        <v>675</v>
      </c>
      <c r="C438" t="s">
        <v>676</v>
      </c>
      <c r="D438">
        <v>70</v>
      </c>
      <c r="E438">
        <v>65</v>
      </c>
      <c r="F438">
        <v>100</v>
      </c>
      <c r="G438">
        <v>4.05</v>
      </c>
      <c r="H438">
        <v>3.9</v>
      </c>
      <c r="I438">
        <v>19.8</v>
      </c>
      <c r="J438">
        <v>19.850000000000001</v>
      </c>
      <c r="K438">
        <v>18.45</v>
      </c>
      <c r="L438">
        <v>19.600000000000001</v>
      </c>
      <c r="M438">
        <v>35</v>
      </c>
      <c r="N438">
        <v>60</v>
      </c>
      <c r="O438">
        <v>45</v>
      </c>
      <c r="P438">
        <v>40</v>
      </c>
      <c r="Q438" t="s">
        <v>676</v>
      </c>
      <c r="R438" t="s">
        <v>676</v>
      </c>
      <c r="S438" t="s">
        <v>676</v>
      </c>
      <c r="T438" t="str">
        <f>VLOOKUP(A438,[1]Sheet1!$A:$D,4,0)</f>
        <v>0-3</v>
      </c>
      <c r="U438" t="str">
        <f>VLOOKUP(A438,[1]Sheet1!$A:$E,5,0)</f>
        <v>08/09 13:30</v>
      </c>
      <c r="V438" t="s">
        <v>677</v>
      </c>
    </row>
    <row r="439" spans="1:22" hidden="1" x14ac:dyDescent="0.25">
      <c r="A439" t="str">
        <f>B439&amp;C439</f>
        <v>Vlastimil KaislerStepan Vyskocil</v>
      </c>
      <c r="B439" t="s">
        <v>678</v>
      </c>
      <c r="C439" t="s">
        <v>679</v>
      </c>
      <c r="D439">
        <v>70</v>
      </c>
      <c r="E439">
        <v>85</v>
      </c>
      <c r="F439">
        <v>150</v>
      </c>
      <c r="G439">
        <v>4</v>
      </c>
      <c r="H439">
        <v>4.25</v>
      </c>
      <c r="I439">
        <v>18.05</v>
      </c>
      <c r="J439">
        <v>17.75</v>
      </c>
      <c r="K439">
        <v>18.149999999999999</v>
      </c>
      <c r="L439">
        <v>18.45</v>
      </c>
      <c r="M439">
        <v>45</v>
      </c>
      <c r="N439">
        <v>65</v>
      </c>
      <c r="O439">
        <v>35</v>
      </c>
      <c r="P439">
        <v>45</v>
      </c>
      <c r="Q439" t="s">
        <v>679</v>
      </c>
      <c r="R439" t="s">
        <v>679</v>
      </c>
      <c r="S439" t="s">
        <v>678</v>
      </c>
      <c r="T439" t="str">
        <f>VLOOKUP(A439,[1]Sheet1!$A:$D,4,0)</f>
        <v>3-1</v>
      </c>
      <c r="U439" t="str">
        <f>VLOOKUP(A439,[1]Sheet1!$A:$E,5,0)</f>
        <v>08/09 13:30</v>
      </c>
      <c r="V439" s="4" t="s">
        <v>680</v>
      </c>
    </row>
    <row r="440" spans="1:22" hidden="1" x14ac:dyDescent="0.25">
      <c r="A440" t="str">
        <f>B440&amp;C440</f>
        <v>Simon KadavyMatej Vogel</v>
      </c>
      <c r="B440" t="s">
        <v>481</v>
      </c>
      <c r="C440" t="s">
        <v>192</v>
      </c>
      <c r="D440">
        <v>72.727272727272734</v>
      </c>
      <c r="E440">
        <v>65</v>
      </c>
      <c r="F440">
        <v>100</v>
      </c>
      <c r="G440">
        <v>4.1363636363636367</v>
      </c>
      <c r="H440">
        <v>4.05</v>
      </c>
      <c r="I440">
        <v>17.09090909090909</v>
      </c>
      <c r="J440">
        <v>19.149999999999999</v>
      </c>
      <c r="K440">
        <v>17.36363636363636</v>
      </c>
      <c r="L440">
        <v>19.149999999999999</v>
      </c>
      <c r="M440">
        <v>50</v>
      </c>
      <c r="N440">
        <v>45</v>
      </c>
      <c r="O440">
        <v>40.909090909090907</v>
      </c>
      <c r="P440">
        <v>45</v>
      </c>
      <c r="Q440" t="s">
        <v>192</v>
      </c>
      <c r="R440" t="s">
        <v>192</v>
      </c>
      <c r="S440" t="s">
        <v>192</v>
      </c>
      <c r="T440" t="str">
        <f>VLOOKUP(A440,[1]Sheet1!$A:$D,4,0)</f>
        <v>2-3</v>
      </c>
      <c r="U440" t="str">
        <f>VLOOKUP(A440,[1]Sheet1!$A:$E,5,0)</f>
        <v>08/09 13:30</v>
      </c>
      <c r="V440" t="s">
        <v>681</v>
      </c>
    </row>
    <row r="441" spans="1:22" hidden="1" x14ac:dyDescent="0.25">
      <c r="A441" t="str">
        <f>B441&amp;C441</f>
        <v>Rostyslav KliuchukTomas Turek</v>
      </c>
      <c r="B441" t="s">
        <v>130</v>
      </c>
      <c r="C441" t="s">
        <v>154</v>
      </c>
      <c r="D441">
        <v>80.952380952380949</v>
      </c>
      <c r="E441">
        <v>85</v>
      </c>
      <c r="F441">
        <v>83.333333333333343</v>
      </c>
      <c r="G441">
        <v>4.2380952380952381</v>
      </c>
      <c r="H441">
        <v>4.25</v>
      </c>
      <c r="I441">
        <v>18.19047619047619</v>
      </c>
      <c r="J441">
        <v>20.7</v>
      </c>
      <c r="K441">
        <v>19.714285714285719</v>
      </c>
      <c r="L441">
        <v>19.399999999999999</v>
      </c>
      <c r="M441">
        <v>66.666666666666657</v>
      </c>
      <c r="N441">
        <v>45</v>
      </c>
      <c r="O441">
        <v>52.380952380952387</v>
      </c>
      <c r="P441">
        <v>50</v>
      </c>
      <c r="Q441" t="s">
        <v>154</v>
      </c>
      <c r="R441" t="s">
        <v>130</v>
      </c>
      <c r="S441" t="s">
        <v>154</v>
      </c>
      <c r="T441" t="str">
        <f>VLOOKUP(A441,[1]Sheet1!$A:$D,4,0)</f>
        <v>1-3</v>
      </c>
      <c r="U441" t="str">
        <f>VLOOKUP(A441,[1]Sheet1!$A:$E,5,0)</f>
        <v>08/09 13:00</v>
      </c>
      <c r="V441" t="s">
        <v>682</v>
      </c>
    </row>
    <row r="442" spans="1:22" hidden="1" x14ac:dyDescent="0.25">
      <c r="A442" t="str">
        <f>B442&amp;C442</f>
        <v>Jaroslav HajekAdolf Sejstal</v>
      </c>
      <c r="B442" t="s">
        <v>683</v>
      </c>
      <c r="C442" t="s">
        <v>684</v>
      </c>
      <c r="D442">
        <v>70</v>
      </c>
      <c r="E442">
        <v>60</v>
      </c>
      <c r="F442">
        <v>80</v>
      </c>
      <c r="G442">
        <v>4.2</v>
      </c>
      <c r="H442">
        <v>3.85</v>
      </c>
      <c r="I442">
        <v>18.399999999999999</v>
      </c>
      <c r="J442">
        <v>18.600000000000001</v>
      </c>
      <c r="K442">
        <v>18.45</v>
      </c>
      <c r="L442">
        <v>19.55</v>
      </c>
      <c r="M442">
        <v>50</v>
      </c>
      <c r="N442">
        <v>55.000000000000007</v>
      </c>
      <c r="O442">
        <v>35</v>
      </c>
      <c r="P442">
        <v>55.000000000000007</v>
      </c>
      <c r="Q442" t="s">
        <v>684</v>
      </c>
      <c r="R442" t="s">
        <v>684</v>
      </c>
      <c r="S442" t="s">
        <v>684</v>
      </c>
      <c r="T442" t="str">
        <f>VLOOKUP(A442,[1]Sheet1!$A:$D,4,0)</f>
        <v>0-3</v>
      </c>
      <c r="U442" t="str">
        <f>VLOOKUP(A442,[1]Sheet1!$A:$E,5,0)</f>
        <v>08/09 13:00</v>
      </c>
      <c r="V442" t="s">
        <v>685</v>
      </c>
    </row>
    <row r="443" spans="1:22" hidden="1" x14ac:dyDescent="0.25">
      <c r="A443" t="str">
        <f>B443&amp;C443</f>
        <v>Adolf HuttlDusan Stusek</v>
      </c>
      <c r="B443" t="s">
        <v>686</v>
      </c>
      <c r="C443" t="s">
        <v>687</v>
      </c>
      <c r="D443">
        <v>75</v>
      </c>
      <c r="E443">
        <v>70</v>
      </c>
      <c r="F443">
        <v>80.645161290322577</v>
      </c>
      <c r="G443">
        <v>4.05</v>
      </c>
      <c r="H443">
        <v>4</v>
      </c>
      <c r="I443">
        <v>18.100000000000001</v>
      </c>
      <c r="J443">
        <v>18.05</v>
      </c>
      <c r="K443">
        <v>18.55</v>
      </c>
      <c r="L443">
        <v>18.399999999999999</v>
      </c>
      <c r="M443">
        <v>25</v>
      </c>
      <c r="N443">
        <v>65</v>
      </c>
      <c r="O443">
        <v>40</v>
      </c>
      <c r="P443">
        <v>45</v>
      </c>
      <c r="Q443" t="s">
        <v>686</v>
      </c>
      <c r="R443" t="s">
        <v>687</v>
      </c>
      <c r="S443" t="s">
        <v>686</v>
      </c>
      <c r="T443" t="str">
        <f>VLOOKUP(A443,[1]Sheet1!$A:$D,4,0)</f>
        <v>2-3</v>
      </c>
      <c r="U443" t="str">
        <f>VLOOKUP(A443,[1]Sheet1!$A:$E,5,0)</f>
        <v>08/09 13:00</v>
      </c>
      <c r="V443" t="s">
        <v>688</v>
      </c>
    </row>
    <row r="444" spans="1:22" hidden="1" x14ac:dyDescent="0.25">
      <c r="A444" t="str">
        <f>B444&amp;C444</f>
        <v>Lukas StempakAdolf Huttl</v>
      </c>
      <c r="B444" t="s">
        <v>676</v>
      </c>
      <c r="C444" t="s">
        <v>686</v>
      </c>
      <c r="D444">
        <v>65</v>
      </c>
      <c r="E444">
        <v>75</v>
      </c>
      <c r="F444">
        <v>80</v>
      </c>
      <c r="G444">
        <v>3.9</v>
      </c>
      <c r="H444">
        <v>4.05</v>
      </c>
      <c r="I444">
        <v>19.850000000000001</v>
      </c>
      <c r="J444">
        <v>18.100000000000001</v>
      </c>
      <c r="K444">
        <v>19.600000000000001</v>
      </c>
      <c r="L444">
        <v>18.55</v>
      </c>
      <c r="M444">
        <v>60</v>
      </c>
      <c r="N444">
        <v>25</v>
      </c>
      <c r="O444">
        <v>40</v>
      </c>
      <c r="P444">
        <v>40</v>
      </c>
      <c r="Q444" t="s">
        <v>686</v>
      </c>
      <c r="R444" t="s">
        <v>686</v>
      </c>
      <c r="S444" t="s">
        <v>686</v>
      </c>
      <c r="T444" t="str">
        <f>VLOOKUP(A444,[1]Sheet1!$A:$D,4,0)</f>
        <v>1-3</v>
      </c>
      <c r="U444" t="str">
        <f>VLOOKUP(A444,[1]Sheet1!$A:$E,5,0)</f>
        <v>08/09 12:00</v>
      </c>
      <c r="V444" t="s">
        <v>689</v>
      </c>
    </row>
    <row r="445" spans="1:22" hidden="1" x14ac:dyDescent="0.25">
      <c r="A445" t="str">
        <f>B445&amp;C445</f>
        <v>Dusan StusekAdolf Huttl</v>
      </c>
      <c r="B445" t="s">
        <v>687</v>
      </c>
      <c r="C445" t="s">
        <v>686</v>
      </c>
      <c r="D445">
        <v>70</v>
      </c>
      <c r="E445">
        <v>75</v>
      </c>
      <c r="F445">
        <v>80.645161290322577</v>
      </c>
      <c r="G445">
        <v>4</v>
      </c>
      <c r="H445">
        <v>4.05</v>
      </c>
      <c r="I445">
        <v>18.05</v>
      </c>
      <c r="J445">
        <v>18.100000000000001</v>
      </c>
      <c r="K445">
        <v>18.399999999999999</v>
      </c>
      <c r="L445">
        <v>18.55</v>
      </c>
      <c r="M445">
        <v>65</v>
      </c>
      <c r="N445">
        <v>25</v>
      </c>
      <c r="O445">
        <v>45</v>
      </c>
      <c r="P445">
        <v>40</v>
      </c>
      <c r="Q445" t="s">
        <v>686</v>
      </c>
      <c r="R445" t="s">
        <v>686</v>
      </c>
      <c r="S445" t="s">
        <v>686</v>
      </c>
      <c r="T445" t="str">
        <f>VLOOKUP(A445,[1]Sheet1!$A:$D,4,0)</f>
        <v>1-3</v>
      </c>
      <c r="U445" t="str">
        <f>VLOOKUP(A445,[1]Sheet1!$A:$E,5,0)</f>
        <v>08/09 11:00</v>
      </c>
      <c r="V445" t="s">
        <v>690</v>
      </c>
    </row>
    <row r="446" spans="1:22" hidden="1" x14ac:dyDescent="0.25">
      <c r="A446" t="str">
        <f>B446&amp;C446</f>
        <v>Jaroslav HajekStepan Vyskocil</v>
      </c>
      <c r="B446" t="s">
        <v>683</v>
      </c>
      <c r="C446" t="s">
        <v>679</v>
      </c>
      <c r="D446">
        <v>70</v>
      </c>
      <c r="E446">
        <v>85</v>
      </c>
      <c r="F446">
        <v>100</v>
      </c>
      <c r="G446">
        <v>4.2</v>
      </c>
      <c r="H446">
        <v>4.25</v>
      </c>
      <c r="I446">
        <v>18.399999999999999</v>
      </c>
      <c r="J446">
        <v>17.75</v>
      </c>
      <c r="K446">
        <v>18.45</v>
      </c>
      <c r="L446">
        <v>18.45</v>
      </c>
      <c r="M446">
        <v>50</v>
      </c>
      <c r="N446">
        <v>65</v>
      </c>
      <c r="O446">
        <v>35</v>
      </c>
      <c r="P446">
        <v>45</v>
      </c>
      <c r="Q446" t="s">
        <v>679</v>
      </c>
      <c r="R446" t="s">
        <v>679</v>
      </c>
      <c r="S446" t="s">
        <v>679</v>
      </c>
      <c r="T446" t="str">
        <f>VLOOKUP(A446,[1]Sheet1!$A:$D,4,0)</f>
        <v>2-3</v>
      </c>
      <c r="U446" t="str">
        <f>VLOOKUP(A446,[1]Sheet1!$A:$E,5,0)</f>
        <v>08/09 11:00</v>
      </c>
      <c r="V446" t="s">
        <v>691</v>
      </c>
    </row>
    <row r="447" spans="1:22" hidden="1" x14ac:dyDescent="0.25">
      <c r="A447" t="str">
        <f>B447&amp;C447</f>
        <v>Tomas TurekRostyslav Kliuchuk</v>
      </c>
      <c r="B447" t="s">
        <v>154</v>
      </c>
      <c r="C447" t="s">
        <v>130</v>
      </c>
      <c r="D447">
        <v>85</v>
      </c>
      <c r="E447">
        <v>80.952380952380949</v>
      </c>
      <c r="F447">
        <v>83.333333333333343</v>
      </c>
      <c r="G447">
        <v>4.25</v>
      </c>
      <c r="H447">
        <v>4.2380952380952381</v>
      </c>
      <c r="I447">
        <v>20.7</v>
      </c>
      <c r="J447">
        <v>18.19047619047619</v>
      </c>
      <c r="K447">
        <v>19.399999999999999</v>
      </c>
      <c r="L447">
        <v>19.714285714285719</v>
      </c>
      <c r="M447">
        <v>45</v>
      </c>
      <c r="N447">
        <v>66.666666666666657</v>
      </c>
      <c r="O447">
        <v>50</v>
      </c>
      <c r="P447">
        <v>52.380952380952387</v>
      </c>
      <c r="Q447" t="s">
        <v>154</v>
      </c>
      <c r="R447" t="s">
        <v>130</v>
      </c>
      <c r="S447" t="s">
        <v>154</v>
      </c>
      <c r="T447" t="str">
        <f>VLOOKUP(A447,[1]Sheet1!$A:$D,4,0)</f>
        <v>3-1</v>
      </c>
      <c r="U447" t="str">
        <f>VLOOKUP(A447,[1]Sheet1!$A:$E,5,0)</f>
        <v>08/09 10:30</v>
      </c>
      <c r="V447" t="s">
        <v>692</v>
      </c>
    </row>
    <row r="448" spans="1:22" hidden="1" x14ac:dyDescent="0.25">
      <c r="A448" t="str">
        <f>B448&amp;C448</f>
        <v>Stepan VyskocilAdolf Sejstal</v>
      </c>
      <c r="B448" t="s">
        <v>679</v>
      </c>
      <c r="C448" t="s">
        <v>684</v>
      </c>
      <c r="D448">
        <v>85</v>
      </c>
      <c r="E448">
        <v>60</v>
      </c>
      <c r="F448">
        <v>85.714285714285708</v>
      </c>
      <c r="G448">
        <v>4.25</v>
      </c>
      <c r="H448">
        <v>3.85</v>
      </c>
      <c r="I448">
        <v>17.75</v>
      </c>
      <c r="J448">
        <v>18.600000000000001</v>
      </c>
      <c r="K448">
        <v>18.45</v>
      </c>
      <c r="L448">
        <v>19.55</v>
      </c>
      <c r="M448">
        <v>65</v>
      </c>
      <c r="N448">
        <v>55.000000000000007</v>
      </c>
      <c r="O448">
        <v>45</v>
      </c>
      <c r="P448">
        <v>55.000000000000007</v>
      </c>
      <c r="Q448" t="s">
        <v>684</v>
      </c>
      <c r="R448" t="s">
        <v>684</v>
      </c>
      <c r="S448" t="s">
        <v>684</v>
      </c>
      <c r="T448" t="str">
        <f>VLOOKUP(A448,[1]Sheet1!$A:$D,4,0)</f>
        <v>3-1</v>
      </c>
      <c r="U448" t="str">
        <f>VLOOKUP(A448,[1]Sheet1!$A:$E,5,0)</f>
        <v>08/09 10:30</v>
      </c>
      <c r="V448" t="s">
        <v>693</v>
      </c>
    </row>
    <row r="449" spans="1:22" hidden="1" x14ac:dyDescent="0.25">
      <c r="A449" t="str">
        <f>B449&amp;C449</f>
        <v>Adolf HuttlVaclav Moskor</v>
      </c>
      <c r="B449" t="s">
        <v>686</v>
      </c>
      <c r="C449" t="s">
        <v>675</v>
      </c>
      <c r="D449">
        <v>75</v>
      </c>
      <c r="E449">
        <v>70</v>
      </c>
      <c r="F449">
        <v>71.428571428571431</v>
      </c>
      <c r="G449">
        <v>4.05</v>
      </c>
      <c r="H449">
        <v>4.05</v>
      </c>
      <c r="I449">
        <v>18.100000000000001</v>
      </c>
      <c r="J449">
        <v>19.8</v>
      </c>
      <c r="K449">
        <v>18.55</v>
      </c>
      <c r="L449">
        <v>18.45</v>
      </c>
      <c r="M449">
        <v>25</v>
      </c>
      <c r="N449">
        <v>35</v>
      </c>
      <c r="O449">
        <v>40</v>
      </c>
      <c r="P449">
        <v>45</v>
      </c>
      <c r="Q449" t="s">
        <v>686</v>
      </c>
      <c r="R449" t="s">
        <v>675</v>
      </c>
      <c r="S449" t="s">
        <v>686</v>
      </c>
      <c r="T449" t="str">
        <f>VLOOKUP(A449,[1]Sheet1!$A:$D,4,0)</f>
        <v>0-3</v>
      </c>
      <c r="U449" t="str">
        <f>VLOOKUP(A449,[1]Sheet1!$A:$E,5,0)</f>
        <v>08/09 10:30</v>
      </c>
      <c r="V449" t="s">
        <v>694</v>
      </c>
    </row>
    <row r="450" spans="1:22" hidden="1" x14ac:dyDescent="0.25">
      <c r="A450" t="str">
        <f>B450&amp;C450</f>
        <v>Miroslav SvedikSimon Kadavy</v>
      </c>
      <c r="B450" t="s">
        <v>183</v>
      </c>
      <c r="C450" t="s">
        <v>481</v>
      </c>
      <c r="D450">
        <v>65</v>
      </c>
      <c r="E450">
        <v>72.727272727272734</v>
      </c>
      <c r="F450">
        <v>125</v>
      </c>
      <c r="G450">
        <v>4.0999999999999996</v>
      </c>
      <c r="H450">
        <v>4.1363636363636367</v>
      </c>
      <c r="I450">
        <v>17.8</v>
      </c>
      <c r="J450">
        <v>17.09090909090909</v>
      </c>
      <c r="K450">
        <v>17.7</v>
      </c>
      <c r="L450">
        <v>17.36363636363636</v>
      </c>
      <c r="M450">
        <v>60</v>
      </c>
      <c r="N450">
        <v>50</v>
      </c>
      <c r="O450">
        <v>50</v>
      </c>
      <c r="P450">
        <v>40.909090909090907</v>
      </c>
      <c r="Q450" t="s">
        <v>481</v>
      </c>
      <c r="R450" t="s">
        <v>481</v>
      </c>
      <c r="S450" t="s">
        <v>481</v>
      </c>
      <c r="T450" t="str">
        <f>VLOOKUP(A450,[1]Sheet1!$A:$D,4,0)</f>
        <v>2-3</v>
      </c>
      <c r="U450" t="str">
        <f>VLOOKUP(A450,[1]Sheet1!$A:$E,5,0)</f>
        <v>08/09 10:00</v>
      </c>
      <c r="V450" s="4" t="s">
        <v>695</v>
      </c>
    </row>
    <row r="451" spans="1:22" hidden="1" x14ac:dyDescent="0.25">
      <c r="A451" t="str">
        <f>B451&amp;C451</f>
        <v>Jakub StolfaVlastimil Pecka</v>
      </c>
      <c r="B451" t="s">
        <v>476</v>
      </c>
      <c r="C451" t="s">
        <v>362</v>
      </c>
      <c r="D451">
        <v>65</v>
      </c>
      <c r="E451">
        <v>60</v>
      </c>
      <c r="F451">
        <v>100</v>
      </c>
      <c r="G451">
        <v>3.95</v>
      </c>
      <c r="H451">
        <v>3.85</v>
      </c>
      <c r="I451">
        <v>19.350000000000001</v>
      </c>
      <c r="J451">
        <v>18</v>
      </c>
      <c r="K451">
        <v>19</v>
      </c>
      <c r="L451">
        <v>18.600000000000001</v>
      </c>
      <c r="M451">
        <v>80</v>
      </c>
      <c r="N451">
        <v>40</v>
      </c>
      <c r="O451">
        <v>75</v>
      </c>
      <c r="P451">
        <v>35</v>
      </c>
      <c r="Q451" t="s">
        <v>476</v>
      </c>
      <c r="R451" t="s">
        <v>476</v>
      </c>
      <c r="S451" t="s">
        <v>362</v>
      </c>
      <c r="T451" t="str">
        <f>VLOOKUP(A451,[1]Sheet1!$A:$D,4,0)</f>
        <v>3-0</v>
      </c>
      <c r="U451" t="str">
        <f>VLOOKUP(A451,[1]Sheet1!$A:$E,5,0)</f>
        <v>08/09 09:30</v>
      </c>
      <c r="V451" t="s">
        <v>696</v>
      </c>
    </row>
    <row r="452" spans="1:22" hidden="1" x14ac:dyDescent="0.25">
      <c r="A452" t="str">
        <f>B452&amp;C452</f>
        <v>Milan SmesnyLudek Madle</v>
      </c>
      <c r="B452" t="s">
        <v>697</v>
      </c>
      <c r="C452" t="s">
        <v>84</v>
      </c>
      <c r="D452">
        <v>65</v>
      </c>
      <c r="E452">
        <v>66.666666666666657</v>
      </c>
      <c r="F452">
        <v>68.75</v>
      </c>
      <c r="G452">
        <v>3.95</v>
      </c>
      <c r="H452">
        <v>3.952380952380953</v>
      </c>
      <c r="I452">
        <v>17.25</v>
      </c>
      <c r="J452">
        <v>17.61904761904762</v>
      </c>
      <c r="K452">
        <v>18.95</v>
      </c>
      <c r="L452">
        <v>18.38095238095238</v>
      </c>
      <c r="M452">
        <v>70</v>
      </c>
      <c r="N452">
        <v>90.476190476190482</v>
      </c>
      <c r="O452">
        <v>60</v>
      </c>
      <c r="P452">
        <v>57.142857142857139</v>
      </c>
      <c r="Q452" t="s">
        <v>84</v>
      </c>
      <c r="R452" t="s">
        <v>697</v>
      </c>
      <c r="S452" t="s">
        <v>84</v>
      </c>
      <c r="T452" t="str">
        <f>VLOOKUP(A452,[1]Sheet1!$A:$D,4,0)</f>
        <v>3-2</v>
      </c>
      <c r="U452" t="str">
        <f>VLOOKUP(A452,[1]Sheet1!$A:$E,5,0)</f>
        <v>08/09 09:30</v>
      </c>
      <c r="V452" t="s">
        <v>698</v>
      </c>
    </row>
    <row r="453" spans="1:22" hidden="1" x14ac:dyDescent="0.25">
      <c r="A453" t="str">
        <f>B453&amp;C453</f>
        <v>Tomas PalanRadek Fnukal</v>
      </c>
      <c r="B453" t="s">
        <v>699</v>
      </c>
      <c r="C453" t="s">
        <v>600</v>
      </c>
      <c r="D453">
        <v>70</v>
      </c>
      <c r="E453">
        <v>65</v>
      </c>
      <c r="F453">
        <v>75</v>
      </c>
      <c r="G453">
        <v>4.0999999999999996</v>
      </c>
      <c r="H453">
        <v>4.05</v>
      </c>
      <c r="I453">
        <v>18.3</v>
      </c>
      <c r="J453">
        <v>19.45</v>
      </c>
      <c r="K453">
        <v>18.25</v>
      </c>
      <c r="L453">
        <v>17.45</v>
      </c>
      <c r="M453">
        <v>35</v>
      </c>
      <c r="N453">
        <v>50</v>
      </c>
      <c r="O453">
        <v>45</v>
      </c>
      <c r="P453">
        <v>35</v>
      </c>
      <c r="Q453" t="s">
        <v>699</v>
      </c>
      <c r="R453" t="s">
        <v>600</v>
      </c>
      <c r="S453" t="s">
        <v>699</v>
      </c>
      <c r="T453" t="str">
        <f>VLOOKUP(A453,[1]Sheet1!$A:$D,4,0)</f>
        <v>2-3</v>
      </c>
      <c r="U453" t="str">
        <f>VLOOKUP(A453,[1]Sheet1!$A:$E,5,0)</f>
        <v>08/09 09:00</v>
      </c>
      <c r="V453" t="s">
        <v>700</v>
      </c>
    </row>
    <row r="454" spans="1:22" hidden="1" x14ac:dyDescent="0.25">
      <c r="A454" t="str">
        <f>B454&amp;C454</f>
        <v>Jiri SvecVladimir Kubat</v>
      </c>
      <c r="B454" t="s">
        <v>701</v>
      </c>
      <c r="C454" t="s">
        <v>85</v>
      </c>
      <c r="D454">
        <v>70</v>
      </c>
      <c r="E454">
        <v>68.181818181818173</v>
      </c>
      <c r="F454">
        <v>200</v>
      </c>
      <c r="G454">
        <v>4.1500000000000004</v>
      </c>
      <c r="H454">
        <v>4.0454545454545459</v>
      </c>
      <c r="I454">
        <v>18.2</v>
      </c>
      <c r="J454">
        <v>17.5</v>
      </c>
      <c r="K454">
        <v>18.5</v>
      </c>
      <c r="L454">
        <v>18.22727272727273</v>
      </c>
      <c r="M454">
        <v>30</v>
      </c>
      <c r="N454">
        <v>54.54545454545454</v>
      </c>
      <c r="O454">
        <v>20</v>
      </c>
      <c r="P454">
        <v>50</v>
      </c>
      <c r="Q454" t="s">
        <v>85</v>
      </c>
      <c r="R454" t="s">
        <v>85</v>
      </c>
      <c r="S454" t="s">
        <v>85</v>
      </c>
      <c r="T454" t="str">
        <f>VLOOKUP(A454,[1]Sheet1!$A:$D,4,0)</f>
        <v>3-2</v>
      </c>
      <c r="U454" t="str">
        <f>VLOOKUP(A454,[1]Sheet1!$A:$E,5,0)</f>
        <v>08/09 09:00</v>
      </c>
      <c r="V454" s="4" t="s">
        <v>702</v>
      </c>
    </row>
    <row r="455" spans="1:22" hidden="1" x14ac:dyDescent="0.25">
      <c r="A455" t="str">
        <f>B455&amp;C455</f>
        <v>Tomas SutaJiri Foltynek</v>
      </c>
      <c r="B455" t="s">
        <v>703</v>
      </c>
      <c r="C455" t="s">
        <v>25</v>
      </c>
      <c r="D455">
        <v>60</v>
      </c>
      <c r="E455">
        <v>60</v>
      </c>
      <c r="F455">
        <v>65.384615384615387</v>
      </c>
      <c r="G455">
        <v>3.95</v>
      </c>
      <c r="H455">
        <v>3.95</v>
      </c>
      <c r="I455">
        <v>18.350000000000001</v>
      </c>
      <c r="J455">
        <v>18.05</v>
      </c>
      <c r="K455">
        <v>17.899999999999999</v>
      </c>
      <c r="L455">
        <v>18.100000000000001</v>
      </c>
      <c r="M455">
        <v>40</v>
      </c>
      <c r="N455">
        <v>55.000000000000007</v>
      </c>
      <c r="O455">
        <v>60</v>
      </c>
      <c r="P455">
        <v>35</v>
      </c>
      <c r="Q455" t="s">
        <v>703</v>
      </c>
      <c r="R455" t="s">
        <v>703</v>
      </c>
      <c r="S455" t="s">
        <v>703</v>
      </c>
      <c r="T455" t="str">
        <f>VLOOKUP(A455,[1]Sheet1!$A:$D,4,0)</f>
        <v>1-3</v>
      </c>
      <c r="U455" t="str">
        <f>VLOOKUP(A455,[1]Sheet1!$A:$E,5,0)</f>
        <v>08/09 09:00</v>
      </c>
      <c r="V455" t="s">
        <v>704</v>
      </c>
    </row>
    <row r="456" spans="1:22" hidden="1" x14ac:dyDescent="0.25">
      <c r="A456" t="str">
        <f>B456&amp;C456</f>
        <v>Vladimir KubatLudek Madle</v>
      </c>
      <c r="B456" t="s">
        <v>85</v>
      </c>
      <c r="C456" t="s">
        <v>84</v>
      </c>
      <c r="D456">
        <v>68.181818181818173</v>
      </c>
      <c r="E456">
        <v>66.666666666666657</v>
      </c>
      <c r="F456">
        <v>69.565217391304344</v>
      </c>
      <c r="G456">
        <v>4.0454545454545459</v>
      </c>
      <c r="H456">
        <v>3.952380952380953</v>
      </c>
      <c r="I456">
        <v>17.5</v>
      </c>
      <c r="J456">
        <v>17.61904761904762</v>
      </c>
      <c r="K456">
        <v>18.22727272727273</v>
      </c>
      <c r="L456">
        <v>18.38095238095238</v>
      </c>
      <c r="M456">
        <v>54.54545454545454</v>
      </c>
      <c r="N456">
        <v>90.476190476190482</v>
      </c>
      <c r="O456">
        <v>50</v>
      </c>
      <c r="P456">
        <v>57.142857142857139</v>
      </c>
      <c r="Q456" t="s">
        <v>84</v>
      </c>
      <c r="R456" t="s">
        <v>84</v>
      </c>
      <c r="S456" t="s">
        <v>84</v>
      </c>
      <c r="T456" t="str">
        <f>VLOOKUP(A456,[1]Sheet1!$A:$D,4,0)</f>
        <v>0-3</v>
      </c>
      <c r="U456" t="str">
        <f>VLOOKUP(A456,[1]Sheet1!$A:$E,5,0)</f>
        <v>08/09 08:30</v>
      </c>
      <c r="V456" t="s">
        <v>705</v>
      </c>
    </row>
    <row r="457" spans="1:22" hidden="1" x14ac:dyDescent="0.25">
      <c r="A457" t="str">
        <f>B457&amp;C457</f>
        <v>Josef TothJiri Foltynek</v>
      </c>
      <c r="B457" t="s">
        <v>19</v>
      </c>
      <c r="C457" t="s">
        <v>25</v>
      </c>
      <c r="D457">
        <v>65</v>
      </c>
      <c r="E457">
        <v>60</v>
      </c>
      <c r="F457">
        <v>70</v>
      </c>
      <c r="G457">
        <v>4.0999999999999996</v>
      </c>
      <c r="H457">
        <v>3.95</v>
      </c>
      <c r="I457">
        <v>18.3</v>
      </c>
      <c r="J457">
        <v>18.05</v>
      </c>
      <c r="K457">
        <v>18.100000000000001</v>
      </c>
      <c r="L457">
        <v>18.100000000000001</v>
      </c>
      <c r="M457">
        <v>50</v>
      </c>
      <c r="N457">
        <v>55.000000000000007</v>
      </c>
      <c r="O457">
        <v>35</v>
      </c>
      <c r="P457">
        <v>35</v>
      </c>
      <c r="Q457" t="s">
        <v>19</v>
      </c>
      <c r="R457" t="s">
        <v>25</v>
      </c>
      <c r="S457" t="s">
        <v>19</v>
      </c>
      <c r="T457" t="str">
        <f>VLOOKUP(A457,[1]Sheet1!$A:$D,4,0)</f>
        <v>3-0</v>
      </c>
      <c r="U457" t="str">
        <f>VLOOKUP(A457,[1]Sheet1!$A:$E,5,0)</f>
        <v>08/09 08:30</v>
      </c>
      <c r="V457" t="s">
        <v>706</v>
      </c>
    </row>
    <row r="458" spans="1:22" hidden="1" x14ac:dyDescent="0.25">
      <c r="A458" t="str">
        <f>B458&amp;C458</f>
        <v>Jiri MotakTomas Suta</v>
      </c>
      <c r="B458" t="s">
        <v>20</v>
      </c>
      <c r="C458" t="s">
        <v>703</v>
      </c>
      <c r="D458">
        <v>75</v>
      </c>
      <c r="E458">
        <v>60</v>
      </c>
      <c r="F458">
        <v>75</v>
      </c>
      <c r="G458">
        <v>4.25</v>
      </c>
      <c r="H458">
        <v>3.95</v>
      </c>
      <c r="I458">
        <v>18.100000000000001</v>
      </c>
      <c r="J458">
        <v>18.350000000000001</v>
      </c>
      <c r="K458">
        <v>18.2</v>
      </c>
      <c r="L458">
        <v>17.899999999999999</v>
      </c>
      <c r="M458">
        <v>50</v>
      </c>
      <c r="N458">
        <v>40</v>
      </c>
      <c r="O458">
        <v>55.000000000000007</v>
      </c>
      <c r="P458">
        <v>60</v>
      </c>
      <c r="Q458" t="s">
        <v>703</v>
      </c>
      <c r="R458" t="s">
        <v>20</v>
      </c>
      <c r="S458" t="s">
        <v>20</v>
      </c>
      <c r="T458" t="str">
        <f>VLOOKUP(A458,[1]Sheet1!$A:$D,4,0)</f>
        <v>3-2</v>
      </c>
      <c r="U458" t="str">
        <f>VLOOKUP(A458,[1]Sheet1!$A:$E,5,0)</f>
        <v>08/09 08:00</v>
      </c>
      <c r="V458" t="s">
        <v>707</v>
      </c>
    </row>
    <row r="459" spans="1:22" hidden="1" x14ac:dyDescent="0.25">
      <c r="A459" t="str">
        <f>B459&amp;C459</f>
        <v>Jiri SvecMilan Smesny</v>
      </c>
      <c r="B459" t="s">
        <v>701</v>
      </c>
      <c r="C459" t="s">
        <v>697</v>
      </c>
      <c r="D459">
        <v>70</v>
      </c>
      <c r="E459">
        <v>65</v>
      </c>
      <c r="F459">
        <v>100</v>
      </c>
      <c r="G459">
        <v>4.1500000000000004</v>
      </c>
      <c r="H459">
        <v>3.95</v>
      </c>
      <c r="I459">
        <v>18.2</v>
      </c>
      <c r="J459">
        <v>17.25</v>
      </c>
      <c r="K459">
        <v>18.5</v>
      </c>
      <c r="L459">
        <v>18.95</v>
      </c>
      <c r="M459">
        <v>30</v>
      </c>
      <c r="N459">
        <v>70</v>
      </c>
      <c r="O459">
        <v>20</v>
      </c>
      <c r="P459">
        <v>60</v>
      </c>
      <c r="Q459" t="s">
        <v>697</v>
      </c>
      <c r="R459" t="s">
        <v>697</v>
      </c>
      <c r="S459" t="s">
        <v>701</v>
      </c>
      <c r="T459" t="str">
        <f>VLOOKUP(A459,[1]Sheet1!$A:$D,4,0)</f>
        <v>3-2</v>
      </c>
      <c r="U459" t="str">
        <f>VLOOKUP(A459,[1]Sheet1!$A:$E,5,0)</f>
        <v>08/09 08:00</v>
      </c>
      <c r="V459" t="s">
        <v>708</v>
      </c>
    </row>
    <row r="460" spans="1:22" hidden="1" x14ac:dyDescent="0.25">
      <c r="A460" t="str">
        <f>B460&amp;C460</f>
        <v>Jiri FoltynekJiri Motak</v>
      </c>
      <c r="B460" t="s">
        <v>25</v>
      </c>
      <c r="C460" t="s">
        <v>20</v>
      </c>
      <c r="D460">
        <v>60</v>
      </c>
      <c r="E460">
        <v>75</v>
      </c>
      <c r="F460">
        <v>78.571428571428569</v>
      </c>
      <c r="G460">
        <v>3.95</v>
      </c>
      <c r="H460">
        <v>4.25</v>
      </c>
      <c r="I460">
        <v>18.05</v>
      </c>
      <c r="J460">
        <v>18.100000000000001</v>
      </c>
      <c r="K460">
        <v>18.100000000000001</v>
      </c>
      <c r="L460">
        <v>18.2</v>
      </c>
      <c r="M460">
        <v>55.000000000000007</v>
      </c>
      <c r="N460">
        <v>50</v>
      </c>
      <c r="O460">
        <v>35</v>
      </c>
      <c r="P460">
        <v>55.000000000000007</v>
      </c>
      <c r="Q460" t="s">
        <v>20</v>
      </c>
      <c r="R460" t="s">
        <v>20</v>
      </c>
      <c r="S460" t="s">
        <v>20</v>
      </c>
      <c r="T460" t="str">
        <f>VLOOKUP(A460,[1]Sheet1!$A:$D,4,0)</f>
        <v>3-0</v>
      </c>
      <c r="U460" t="str">
        <f>VLOOKUP(A460,[1]Sheet1!$A:$E,5,0)</f>
        <v>08/09 07:30</v>
      </c>
      <c r="V460" t="s">
        <v>709</v>
      </c>
    </row>
    <row r="461" spans="1:22" hidden="1" x14ac:dyDescent="0.25">
      <c r="A461" t="str">
        <f>B461&amp;C461</f>
        <v>Ludek MadleJiri Svec</v>
      </c>
      <c r="B461" t="s">
        <v>84</v>
      </c>
      <c r="C461" t="s">
        <v>701</v>
      </c>
      <c r="D461">
        <v>66.666666666666657</v>
      </c>
      <c r="E461">
        <v>70</v>
      </c>
      <c r="F461">
        <v>75.925925925925924</v>
      </c>
      <c r="G461">
        <v>3.952380952380953</v>
      </c>
      <c r="H461">
        <v>4.1500000000000004</v>
      </c>
      <c r="I461">
        <v>17.61904761904762</v>
      </c>
      <c r="J461">
        <v>18.2</v>
      </c>
      <c r="K461">
        <v>18.38095238095238</v>
      </c>
      <c r="L461">
        <v>18.5</v>
      </c>
      <c r="M461">
        <v>90.476190476190482</v>
      </c>
      <c r="N461">
        <v>30</v>
      </c>
      <c r="O461">
        <v>57.142857142857139</v>
      </c>
      <c r="P461">
        <v>20</v>
      </c>
      <c r="Q461" t="s">
        <v>701</v>
      </c>
      <c r="R461" t="s">
        <v>84</v>
      </c>
      <c r="S461" t="s">
        <v>701</v>
      </c>
      <c r="T461" t="str">
        <f>VLOOKUP(A461,[1]Sheet1!$A:$D,4,0)</f>
        <v>3-0</v>
      </c>
      <c r="U461" t="str">
        <f>VLOOKUP(A461,[1]Sheet1!$A:$E,5,0)</f>
        <v>08/09 07:30</v>
      </c>
      <c r="V461" t="s">
        <v>710</v>
      </c>
    </row>
    <row r="462" spans="1:22" hidden="1" x14ac:dyDescent="0.25">
      <c r="A462" t="str">
        <f>B462&amp;C462</f>
        <v>Jakub StolfaMiroslav Adamec</v>
      </c>
      <c r="B462" t="s">
        <v>476</v>
      </c>
      <c r="C462" t="s">
        <v>63</v>
      </c>
      <c r="D462">
        <v>65</v>
      </c>
      <c r="E462">
        <v>77.272727272727266</v>
      </c>
      <c r="F462">
        <v>100</v>
      </c>
      <c r="G462">
        <v>3.95</v>
      </c>
      <c r="H462">
        <v>4.0909090909090908</v>
      </c>
      <c r="I462">
        <v>19.350000000000001</v>
      </c>
      <c r="J462">
        <v>18.81818181818182</v>
      </c>
      <c r="K462">
        <v>19</v>
      </c>
      <c r="L462">
        <v>20.18181818181818</v>
      </c>
      <c r="M462">
        <v>80</v>
      </c>
      <c r="N462">
        <v>36.363636363636367</v>
      </c>
      <c r="O462">
        <v>75</v>
      </c>
      <c r="P462">
        <v>50</v>
      </c>
      <c r="Q462" t="s">
        <v>63</v>
      </c>
      <c r="R462" t="s">
        <v>476</v>
      </c>
      <c r="S462" t="s">
        <v>476</v>
      </c>
      <c r="T462" t="str">
        <f>VLOOKUP(A462,[1]Sheet1!$A:$D,4,0)</f>
        <v>3-0</v>
      </c>
      <c r="U462" t="str">
        <f>VLOOKUP(A462,[1]Sheet1!$A:$E,5,0)</f>
        <v>08/09 07:30</v>
      </c>
      <c r="V462" t="s">
        <v>711</v>
      </c>
    </row>
    <row r="463" spans="1:22" hidden="1" x14ac:dyDescent="0.25">
      <c r="A463" t="str">
        <f>B463&amp;C463</f>
        <v>Josef KoutnikRadek Fnukal</v>
      </c>
      <c r="B463" t="s">
        <v>542</v>
      </c>
      <c r="C463" t="s">
        <v>600</v>
      </c>
      <c r="D463">
        <v>63.157894736842103</v>
      </c>
      <c r="E463">
        <v>65</v>
      </c>
      <c r="F463">
        <v>64.86486486486487</v>
      </c>
      <c r="G463">
        <v>3.8421052631578951</v>
      </c>
      <c r="H463">
        <v>4.05</v>
      </c>
      <c r="I463">
        <v>18.578947368421051</v>
      </c>
      <c r="J463">
        <v>19.45</v>
      </c>
      <c r="K463">
        <v>17.94736842105263</v>
      </c>
      <c r="L463">
        <v>17.45</v>
      </c>
      <c r="M463">
        <v>47.368421052631582</v>
      </c>
      <c r="N463">
        <v>50</v>
      </c>
      <c r="O463">
        <v>36.84210526315789</v>
      </c>
      <c r="P463">
        <v>35</v>
      </c>
      <c r="Q463" t="s">
        <v>600</v>
      </c>
      <c r="R463" t="s">
        <v>600</v>
      </c>
      <c r="S463" t="s">
        <v>600</v>
      </c>
      <c r="T463" t="str">
        <f>VLOOKUP(A463,[1]Sheet1!$A:$D,4,0)</f>
        <v>3-0</v>
      </c>
      <c r="U463" t="str">
        <f>VLOOKUP(A463,[1]Sheet1!$A:$E,5,0)</f>
        <v>08/09 07:00</v>
      </c>
      <c r="V463" t="s">
        <v>712</v>
      </c>
    </row>
    <row r="464" spans="1:22" hidden="1" x14ac:dyDescent="0.25">
      <c r="A464" t="str">
        <f>B464&amp;C464</f>
        <v>Vladimir KubatMilan Smesny</v>
      </c>
      <c r="B464" t="s">
        <v>85</v>
      </c>
      <c r="C464" t="s">
        <v>697</v>
      </c>
      <c r="D464">
        <v>68.181818181818173</v>
      </c>
      <c r="E464">
        <v>65</v>
      </c>
      <c r="F464">
        <v>63.04347826086957</v>
      </c>
      <c r="G464">
        <v>4.0454545454545459</v>
      </c>
      <c r="H464">
        <v>3.95</v>
      </c>
      <c r="I464">
        <v>17.5</v>
      </c>
      <c r="J464">
        <v>17.25</v>
      </c>
      <c r="K464">
        <v>18.22727272727273</v>
      </c>
      <c r="L464">
        <v>18.95</v>
      </c>
      <c r="M464">
        <v>54.54545454545454</v>
      </c>
      <c r="N464">
        <v>70</v>
      </c>
      <c r="O464">
        <v>50</v>
      </c>
      <c r="P464">
        <v>60</v>
      </c>
      <c r="Q464" t="s">
        <v>697</v>
      </c>
      <c r="R464" t="s">
        <v>697</v>
      </c>
      <c r="S464" t="s">
        <v>85</v>
      </c>
      <c r="T464" t="str">
        <f>VLOOKUP(A464,[1]Sheet1!$A:$D,4,0)</f>
        <v>0-3</v>
      </c>
      <c r="U464" t="str">
        <f>VLOOKUP(A464,[1]Sheet1!$A:$E,5,0)</f>
        <v>08/09 07:00</v>
      </c>
      <c r="V464" t="s">
        <v>713</v>
      </c>
    </row>
    <row r="465" spans="1:22" hidden="1" x14ac:dyDescent="0.25">
      <c r="A465" t="str">
        <f>B465&amp;C465</f>
        <v>Josef TothTomas Suta</v>
      </c>
      <c r="B465" t="s">
        <v>19</v>
      </c>
      <c r="C465" t="s">
        <v>703</v>
      </c>
      <c r="D465">
        <v>65</v>
      </c>
      <c r="E465">
        <v>60</v>
      </c>
      <c r="F465">
        <v>70</v>
      </c>
      <c r="G465">
        <v>4.0999999999999996</v>
      </c>
      <c r="H465">
        <v>3.95</v>
      </c>
      <c r="I465">
        <v>18.3</v>
      </c>
      <c r="J465">
        <v>18.350000000000001</v>
      </c>
      <c r="K465">
        <v>18.100000000000001</v>
      </c>
      <c r="L465">
        <v>17.899999999999999</v>
      </c>
      <c r="M465">
        <v>50</v>
      </c>
      <c r="N465">
        <v>40</v>
      </c>
      <c r="O465">
        <v>35</v>
      </c>
      <c r="P465">
        <v>60</v>
      </c>
      <c r="Q465" t="s">
        <v>19</v>
      </c>
      <c r="R465" t="s">
        <v>703</v>
      </c>
      <c r="S465" t="s">
        <v>19</v>
      </c>
      <c r="T465" t="str">
        <f>VLOOKUP(A465,[1]Sheet1!$A:$D,4,0)</f>
        <v>3-2</v>
      </c>
      <c r="U465" t="str">
        <f>VLOOKUP(A465,[1]Sheet1!$A:$E,5,0)</f>
        <v>08/09 07:00</v>
      </c>
      <c r="V465" t="s">
        <v>714</v>
      </c>
    </row>
    <row r="466" spans="1:22" hidden="1" x14ac:dyDescent="0.25">
      <c r="A466" t="str">
        <f>B466&amp;C466</f>
        <v>Radek FnukalJan Lovl</v>
      </c>
      <c r="B466" t="s">
        <v>600</v>
      </c>
      <c r="C466" t="s">
        <v>541</v>
      </c>
      <c r="D466">
        <v>65</v>
      </c>
      <c r="E466">
        <v>57.894736842105267</v>
      </c>
      <c r="F466">
        <v>79.310344827586206</v>
      </c>
      <c r="G466">
        <v>4.05</v>
      </c>
      <c r="H466">
        <v>3.6315789473684208</v>
      </c>
      <c r="I466">
        <v>19.45</v>
      </c>
      <c r="J466">
        <v>16.84210526315789</v>
      </c>
      <c r="K466">
        <v>17.45</v>
      </c>
      <c r="L466">
        <v>17.631578947368421</v>
      </c>
      <c r="M466">
        <v>50</v>
      </c>
      <c r="N466">
        <v>73.68421052631578</v>
      </c>
      <c r="O466">
        <v>35</v>
      </c>
      <c r="P466">
        <v>42.105263157894733</v>
      </c>
      <c r="Q466" t="s">
        <v>600</v>
      </c>
      <c r="R466" t="s">
        <v>541</v>
      </c>
      <c r="S466" t="s">
        <v>600</v>
      </c>
      <c r="T466" t="str">
        <f>VLOOKUP(A466,[1]Sheet1!$A:$D,4,0)</f>
        <v>3-1</v>
      </c>
      <c r="U466" t="str">
        <f>VLOOKUP(A466,[1]Sheet1!$A:$E,5,0)</f>
        <v>08/09 06:30</v>
      </c>
      <c r="V466" t="s">
        <v>715</v>
      </c>
    </row>
    <row r="467" spans="1:22" hidden="1" x14ac:dyDescent="0.25">
      <c r="A467" t="str">
        <f>B467&amp;C467</f>
        <v>Vlastimil PeckaJakub Stolfa</v>
      </c>
      <c r="B467" t="s">
        <v>362</v>
      </c>
      <c r="C467" t="s">
        <v>476</v>
      </c>
      <c r="D467">
        <v>60</v>
      </c>
      <c r="E467">
        <v>65</v>
      </c>
      <c r="F467">
        <v>100</v>
      </c>
      <c r="G467">
        <v>3.85</v>
      </c>
      <c r="H467">
        <v>3.95</v>
      </c>
      <c r="I467">
        <v>18</v>
      </c>
      <c r="J467">
        <v>19.350000000000001</v>
      </c>
      <c r="K467">
        <v>18.600000000000001</v>
      </c>
      <c r="L467">
        <v>19</v>
      </c>
      <c r="M467">
        <v>40</v>
      </c>
      <c r="N467">
        <v>80</v>
      </c>
      <c r="O467">
        <v>35</v>
      </c>
      <c r="P467">
        <v>75</v>
      </c>
      <c r="Q467" t="s">
        <v>476</v>
      </c>
      <c r="R467" t="s">
        <v>476</v>
      </c>
      <c r="S467" t="s">
        <v>362</v>
      </c>
      <c r="T467" t="str">
        <f>VLOOKUP(A467,[1]Sheet1!$A:$D,4,0)</f>
        <v>1-3</v>
      </c>
      <c r="U467" t="str">
        <f>VLOOKUP(A467,[1]Sheet1!$A:$E,5,0)</f>
        <v>08/09 06:30</v>
      </c>
      <c r="V467" t="s">
        <v>716</v>
      </c>
    </row>
    <row r="468" spans="1:22" hidden="1" x14ac:dyDescent="0.25">
      <c r="A468" t="str">
        <f>B468&amp;C468</f>
        <v>Marek PlacekJaroslav Bresky</v>
      </c>
      <c r="B468" t="s">
        <v>239</v>
      </c>
      <c r="C468" t="s">
        <v>434</v>
      </c>
      <c r="D468">
        <v>72.727272727272734</v>
      </c>
      <c r="E468">
        <v>77.272727272727266</v>
      </c>
      <c r="F468">
        <v>100</v>
      </c>
      <c r="G468">
        <v>4</v>
      </c>
      <c r="H468">
        <v>4.1818181818181817</v>
      </c>
      <c r="I468">
        <v>17.04545454545455</v>
      </c>
      <c r="J468">
        <v>18.5</v>
      </c>
      <c r="K468">
        <v>18.09090909090909</v>
      </c>
      <c r="L468">
        <v>19.72727272727273</v>
      </c>
      <c r="M468">
        <v>54.54545454545454</v>
      </c>
      <c r="N468">
        <v>77.272727272727266</v>
      </c>
      <c r="O468">
        <v>54.54545454545454</v>
      </c>
      <c r="P468">
        <v>22.72727272727273</v>
      </c>
      <c r="Q468" t="s">
        <v>434</v>
      </c>
      <c r="R468" t="s">
        <v>239</v>
      </c>
      <c r="S468" t="s">
        <v>434</v>
      </c>
      <c r="T468" t="str">
        <f>VLOOKUP(A468,[1]Sheet1!$A:$D,4,0)</f>
        <v>0-3</v>
      </c>
      <c r="U468" t="str">
        <f>VLOOKUP(A468,[1]Sheet1!$A:$E,5,0)</f>
        <v>08/09 03:30</v>
      </c>
      <c r="V468" t="s">
        <v>717</v>
      </c>
    </row>
    <row r="469" spans="1:22" hidden="1" x14ac:dyDescent="0.25">
      <c r="A469" t="str">
        <f>B469&amp;C469</f>
        <v>Rostislav HasmandaLadislav Havel 1956</v>
      </c>
      <c r="B469" t="s">
        <v>718</v>
      </c>
      <c r="C469" t="s">
        <v>592</v>
      </c>
      <c r="D469">
        <v>63.636363636363633</v>
      </c>
      <c r="E469">
        <v>73.91304347826086</v>
      </c>
      <c r="F469">
        <v>55.000000000000007</v>
      </c>
      <c r="G469">
        <v>4.0909090909090908</v>
      </c>
      <c r="H469">
        <v>4.1739130434782608</v>
      </c>
      <c r="I469">
        <v>17.68181818181818</v>
      </c>
      <c r="J469">
        <v>17.695652173913039</v>
      </c>
      <c r="K469">
        <v>18.04545454545455</v>
      </c>
      <c r="L469">
        <v>19.39130434782609</v>
      </c>
      <c r="M469">
        <v>36.363636363636367</v>
      </c>
      <c r="N469">
        <v>39.130434782608702</v>
      </c>
      <c r="O469">
        <v>77.272727272727266</v>
      </c>
      <c r="P469">
        <v>52.173913043478258</v>
      </c>
      <c r="Q469" t="s">
        <v>718</v>
      </c>
      <c r="R469" t="s">
        <v>718</v>
      </c>
      <c r="S469" t="s">
        <v>718</v>
      </c>
      <c r="T469" t="str">
        <f>VLOOKUP(A469,[1]Sheet1!$A:$D,4,0)</f>
        <v>3-2</v>
      </c>
      <c r="U469" t="str">
        <f>VLOOKUP(A469,[1]Sheet1!$A:$E,5,0)</f>
        <v>08/09 03:00</v>
      </c>
      <c r="V469" t="s">
        <v>719</v>
      </c>
    </row>
    <row r="470" spans="1:22" hidden="1" x14ac:dyDescent="0.25">
      <c r="A470" t="str">
        <f>B470&amp;C470</f>
        <v>Mihail TrintaTomas Dousa</v>
      </c>
      <c r="B470" t="s">
        <v>430</v>
      </c>
      <c r="C470" t="s">
        <v>62</v>
      </c>
      <c r="D470">
        <v>57.142857142857139</v>
      </c>
      <c r="E470">
        <v>76.19047619047619</v>
      </c>
      <c r="F470">
        <v>82.857142857142861</v>
      </c>
      <c r="G470">
        <v>3.8571428571428572</v>
      </c>
      <c r="H470">
        <v>4.1428571428571432</v>
      </c>
      <c r="I470">
        <v>17.523809523809529</v>
      </c>
      <c r="J470">
        <v>18.666666666666671</v>
      </c>
      <c r="K470">
        <v>18.761904761904759</v>
      </c>
      <c r="L470">
        <v>18.952380952380949</v>
      </c>
      <c r="M470">
        <v>42.857142857142847</v>
      </c>
      <c r="N470">
        <v>57.142857142857139</v>
      </c>
      <c r="O470">
        <v>66.666666666666657</v>
      </c>
      <c r="P470">
        <v>33.333333333333329</v>
      </c>
      <c r="Q470" t="s">
        <v>430</v>
      </c>
      <c r="R470" t="s">
        <v>430</v>
      </c>
      <c r="S470" t="s">
        <v>62</v>
      </c>
      <c r="T470" t="str">
        <f>VLOOKUP(A470,[1]Sheet1!$A:$D,4,0)</f>
        <v>2-3</v>
      </c>
      <c r="U470" t="str">
        <f>VLOOKUP(A470,[1]Sheet1!$A:$E,5,0)</f>
        <v>08/09 03:00</v>
      </c>
      <c r="V470" t="s">
        <v>720</v>
      </c>
    </row>
    <row r="471" spans="1:22" hidden="1" x14ac:dyDescent="0.25">
      <c r="A471" t="str">
        <f>B471&amp;C471</f>
        <v>Rostislav HasmandaPetr Picek</v>
      </c>
      <c r="B471" t="s">
        <v>718</v>
      </c>
      <c r="C471" t="s">
        <v>420</v>
      </c>
      <c r="D471">
        <v>63.636363636363633</v>
      </c>
      <c r="E471">
        <v>72.727272727272734</v>
      </c>
      <c r="F471">
        <v>80</v>
      </c>
      <c r="G471">
        <v>4.0909090909090908</v>
      </c>
      <c r="H471">
        <v>4.1363636363636367</v>
      </c>
      <c r="I471">
        <v>17.68181818181818</v>
      </c>
      <c r="J471">
        <v>17.18181818181818</v>
      </c>
      <c r="K471">
        <v>18.04545454545455</v>
      </c>
      <c r="L471">
        <v>18.36363636363636</v>
      </c>
      <c r="M471">
        <v>36.363636363636367</v>
      </c>
      <c r="N471">
        <v>18.18181818181818</v>
      </c>
      <c r="O471">
        <v>77.272727272727266</v>
      </c>
      <c r="P471">
        <v>45.454545454545453</v>
      </c>
      <c r="Q471" t="s">
        <v>718</v>
      </c>
      <c r="R471" t="s">
        <v>718</v>
      </c>
      <c r="S471" t="s">
        <v>420</v>
      </c>
      <c r="T471" t="str">
        <f>VLOOKUP(A471,[1]Sheet1!$A:$D,4,0)</f>
        <v>3-0</v>
      </c>
      <c r="U471" t="str">
        <f>VLOOKUP(A471,[1]Sheet1!$A:$E,5,0)</f>
        <v>08/09 02:30</v>
      </c>
      <c r="V471" t="s">
        <v>721</v>
      </c>
    </row>
    <row r="472" spans="1:22" hidden="1" x14ac:dyDescent="0.25">
      <c r="A472" t="str">
        <f>B472&amp;C472</f>
        <v>Mihail TrintaJaroslav Bresky</v>
      </c>
      <c r="B472" t="s">
        <v>430</v>
      </c>
      <c r="C472" t="s">
        <v>434</v>
      </c>
      <c r="D472">
        <v>57.142857142857139</v>
      </c>
      <c r="E472">
        <v>77.272727272727266</v>
      </c>
      <c r="F472">
        <v>100</v>
      </c>
      <c r="G472">
        <v>3.8571428571428572</v>
      </c>
      <c r="H472">
        <v>4.1818181818181817</v>
      </c>
      <c r="I472">
        <v>17.523809523809529</v>
      </c>
      <c r="J472">
        <v>18.5</v>
      </c>
      <c r="K472">
        <v>18.761904761904759</v>
      </c>
      <c r="L472">
        <v>19.72727272727273</v>
      </c>
      <c r="M472">
        <v>42.857142857142847</v>
      </c>
      <c r="N472">
        <v>77.272727272727266</v>
      </c>
      <c r="O472">
        <v>66.666666666666657</v>
      </c>
      <c r="P472">
        <v>22.72727272727273</v>
      </c>
      <c r="Q472" t="s">
        <v>434</v>
      </c>
      <c r="R472" t="s">
        <v>430</v>
      </c>
      <c r="S472" t="s">
        <v>434</v>
      </c>
      <c r="T472" t="str">
        <f>VLOOKUP(A472,[1]Sheet1!$A:$D,4,0)</f>
        <v>1-3</v>
      </c>
      <c r="U472" t="str">
        <f>VLOOKUP(A472,[1]Sheet1!$A:$E,5,0)</f>
        <v>08/09 02:30</v>
      </c>
      <c r="V472" t="s">
        <v>722</v>
      </c>
    </row>
    <row r="473" spans="1:22" hidden="1" x14ac:dyDescent="0.25">
      <c r="A473" t="str">
        <f>B473&amp;C473</f>
        <v>Lukas KrokLadislav Havel 1956</v>
      </c>
      <c r="B473" t="s">
        <v>404</v>
      </c>
      <c r="C473" t="s">
        <v>592</v>
      </c>
      <c r="D473">
        <v>73.91304347826086</v>
      </c>
      <c r="E473">
        <v>73.91304347826086</v>
      </c>
      <c r="F473">
        <v>100</v>
      </c>
      <c r="G473">
        <v>4.2608695652173916</v>
      </c>
      <c r="H473">
        <v>4.1739130434782608</v>
      </c>
      <c r="I473">
        <v>18.086956521739129</v>
      </c>
      <c r="J473">
        <v>17.695652173913039</v>
      </c>
      <c r="K473">
        <v>18.217391304347821</v>
      </c>
      <c r="L473">
        <v>19.39130434782609</v>
      </c>
      <c r="M473">
        <v>60.869565217391312</v>
      </c>
      <c r="N473">
        <v>39.130434782608702</v>
      </c>
      <c r="O473">
        <v>39.130434782608702</v>
      </c>
      <c r="P473">
        <v>52.173913043478258</v>
      </c>
      <c r="Q473" t="s">
        <v>592</v>
      </c>
      <c r="R473" t="s">
        <v>592</v>
      </c>
      <c r="S473" t="s">
        <v>592</v>
      </c>
      <c r="T473" t="str">
        <f>VLOOKUP(A473,[1]Sheet1!$A:$D,4,0)</f>
        <v>2-3</v>
      </c>
      <c r="U473" t="str">
        <f>VLOOKUP(A473,[1]Sheet1!$A:$E,5,0)</f>
        <v>08/09 02:00</v>
      </c>
      <c r="V473" t="s">
        <v>723</v>
      </c>
    </row>
    <row r="474" spans="1:22" hidden="1" x14ac:dyDescent="0.25">
      <c r="A474" t="str">
        <f>B474&amp;C474</f>
        <v>Marek PlacekPavel Kulhanek</v>
      </c>
      <c r="B474" t="s">
        <v>239</v>
      </c>
      <c r="C474" t="s">
        <v>323</v>
      </c>
      <c r="D474">
        <v>72.727272727272734</v>
      </c>
      <c r="E474">
        <v>55.000000000000007</v>
      </c>
      <c r="F474">
        <v>67.857142857142861</v>
      </c>
      <c r="G474">
        <v>4</v>
      </c>
      <c r="H474">
        <v>3.85</v>
      </c>
      <c r="I474">
        <v>17.04545454545455</v>
      </c>
      <c r="J474">
        <v>18</v>
      </c>
      <c r="K474">
        <v>18.09090909090909</v>
      </c>
      <c r="L474">
        <v>17.55</v>
      </c>
      <c r="M474">
        <v>54.54545454545454</v>
      </c>
      <c r="N474">
        <v>40</v>
      </c>
      <c r="O474">
        <v>54.54545454545454</v>
      </c>
      <c r="P474">
        <v>40</v>
      </c>
      <c r="Q474" t="s">
        <v>323</v>
      </c>
      <c r="R474" t="s">
        <v>239</v>
      </c>
      <c r="S474" t="s">
        <v>323</v>
      </c>
      <c r="T474" t="str">
        <f>VLOOKUP(A474,[1]Sheet1!$A:$D,4,0)</f>
        <v>3-2</v>
      </c>
      <c r="U474" t="str">
        <f>VLOOKUP(A474,[1]Sheet1!$A:$E,5,0)</f>
        <v>08/09 02:00</v>
      </c>
      <c r="V474" t="s">
        <v>724</v>
      </c>
    </row>
    <row r="475" spans="1:22" hidden="1" x14ac:dyDescent="0.25">
      <c r="A475" t="str">
        <f>B475&amp;C475</f>
        <v>Tomas DousaMihail Trinta</v>
      </c>
      <c r="B475" t="s">
        <v>62</v>
      </c>
      <c r="C475" t="s">
        <v>430</v>
      </c>
      <c r="D475">
        <v>76.19047619047619</v>
      </c>
      <c r="E475">
        <v>57.142857142857139</v>
      </c>
      <c r="F475">
        <v>82.857142857142861</v>
      </c>
      <c r="G475">
        <v>4.1428571428571432</v>
      </c>
      <c r="H475">
        <v>3.8571428571428572</v>
      </c>
      <c r="I475">
        <v>18.666666666666671</v>
      </c>
      <c r="J475">
        <v>17.523809523809529</v>
      </c>
      <c r="K475">
        <v>18.952380952380949</v>
      </c>
      <c r="L475">
        <v>18.761904761904759</v>
      </c>
      <c r="M475">
        <v>57.142857142857139</v>
      </c>
      <c r="N475">
        <v>42.857142857142847</v>
      </c>
      <c r="O475">
        <v>33.333333333333329</v>
      </c>
      <c r="P475">
        <v>66.666666666666657</v>
      </c>
      <c r="Q475" t="s">
        <v>430</v>
      </c>
      <c r="R475" t="s">
        <v>430</v>
      </c>
      <c r="S475" t="s">
        <v>62</v>
      </c>
      <c r="T475" t="str">
        <f>VLOOKUP(A475,[1]Sheet1!$A:$D,4,0)</f>
        <v>2-3</v>
      </c>
      <c r="U475" t="str">
        <f>VLOOKUP(A475,[1]Sheet1!$A:$E,5,0)</f>
        <v>08/09 01:30</v>
      </c>
      <c r="V475" t="s">
        <v>725</v>
      </c>
    </row>
    <row r="476" spans="1:22" hidden="1" x14ac:dyDescent="0.25">
      <c r="A476" t="str">
        <f>B476&amp;C476</f>
        <v>Mihail TrintaMarek Placek</v>
      </c>
      <c r="B476" t="s">
        <v>430</v>
      </c>
      <c r="C476" t="s">
        <v>239</v>
      </c>
      <c r="D476">
        <v>57.142857142857139</v>
      </c>
      <c r="E476">
        <v>72.727272727272734</v>
      </c>
      <c r="F476">
        <v>94.117647058823522</v>
      </c>
      <c r="G476">
        <v>3.8571428571428572</v>
      </c>
      <c r="H476">
        <v>4</v>
      </c>
      <c r="I476">
        <v>17.523809523809529</v>
      </c>
      <c r="J476">
        <v>17.04545454545455</v>
      </c>
      <c r="K476">
        <v>18.761904761904759</v>
      </c>
      <c r="L476">
        <v>18.09090909090909</v>
      </c>
      <c r="M476">
        <v>42.857142857142847</v>
      </c>
      <c r="N476">
        <v>54.54545454545454</v>
      </c>
      <c r="O476">
        <v>66.666666666666657</v>
      </c>
      <c r="P476">
        <v>54.54545454545454</v>
      </c>
      <c r="Q476" t="s">
        <v>430</v>
      </c>
      <c r="R476" t="s">
        <v>430</v>
      </c>
      <c r="S476" t="s">
        <v>239</v>
      </c>
      <c r="T476" t="str">
        <f>VLOOKUP(A476,[1]Sheet1!$A:$D,4,0)</f>
        <v>1-3</v>
      </c>
      <c r="U476" t="str">
        <f>VLOOKUP(A476,[1]Sheet1!$A:$E,5,0)</f>
        <v>08/09 00:00</v>
      </c>
      <c r="V476" t="s">
        <v>726</v>
      </c>
    </row>
    <row r="477" spans="1:22" hidden="1" x14ac:dyDescent="0.25">
      <c r="A477" t="str">
        <f>B477&amp;C477</f>
        <v>Rostislav HasmandaLukas Krok</v>
      </c>
      <c r="B477" t="s">
        <v>718</v>
      </c>
      <c r="C477" t="s">
        <v>404</v>
      </c>
      <c r="D477">
        <v>63.636363636363633</v>
      </c>
      <c r="E477">
        <v>73.91304347826086</v>
      </c>
      <c r="F477">
        <v>100</v>
      </c>
      <c r="G477">
        <v>4.0909090909090908</v>
      </c>
      <c r="H477">
        <v>4.2608695652173916</v>
      </c>
      <c r="I477">
        <v>17.68181818181818</v>
      </c>
      <c r="J477">
        <v>18.086956521739129</v>
      </c>
      <c r="K477">
        <v>18.04545454545455</v>
      </c>
      <c r="L477">
        <v>18.217391304347821</v>
      </c>
      <c r="M477">
        <v>36.363636363636367</v>
      </c>
      <c r="N477">
        <v>60.869565217391312</v>
      </c>
      <c r="O477">
        <v>77.272727272727266</v>
      </c>
      <c r="P477">
        <v>39.130434782608702</v>
      </c>
      <c r="Q477" t="s">
        <v>404</v>
      </c>
      <c r="R477" t="s">
        <v>718</v>
      </c>
      <c r="S477" t="s">
        <v>404</v>
      </c>
      <c r="T477" t="str">
        <f>VLOOKUP(A477,[1]Sheet1!$A:$D,4,0)</f>
        <v>0-3</v>
      </c>
      <c r="U477" t="str">
        <f>VLOOKUP(A477,[1]Sheet1!$A:$E,5,0)</f>
        <v>08/09 00:00</v>
      </c>
      <c r="V477" t="s">
        <v>727</v>
      </c>
    </row>
    <row r="478" spans="1:22" hidden="1" x14ac:dyDescent="0.25">
      <c r="A478" t="str">
        <f>B478&amp;C478</f>
        <v>Petr PicekJaroslav Strnad 1964</v>
      </c>
      <c r="B478" t="s">
        <v>420</v>
      </c>
      <c r="C478" t="s">
        <v>415</v>
      </c>
      <c r="D478">
        <v>72.727272727272734</v>
      </c>
      <c r="E478">
        <v>71.428571428571431</v>
      </c>
      <c r="F478">
        <v>71.875</v>
      </c>
      <c r="G478">
        <v>4.1363636363636367</v>
      </c>
      <c r="H478">
        <v>4.1904761904761907</v>
      </c>
      <c r="I478">
        <v>17.18181818181818</v>
      </c>
      <c r="J478">
        <v>16.952380952380949</v>
      </c>
      <c r="K478">
        <v>18.36363636363636</v>
      </c>
      <c r="L478">
        <v>18.19047619047619</v>
      </c>
      <c r="M478">
        <v>18.18181818181818</v>
      </c>
      <c r="N478">
        <v>61.904761904761912</v>
      </c>
      <c r="O478">
        <v>45.454545454545453</v>
      </c>
      <c r="P478">
        <v>47.619047619047613</v>
      </c>
      <c r="Q478" t="s">
        <v>415</v>
      </c>
      <c r="R478" t="s">
        <v>415</v>
      </c>
      <c r="S478" t="s">
        <v>415</v>
      </c>
      <c r="T478" t="str">
        <f>VLOOKUP(A478,[1]Sheet1!$A:$D,4,0)</f>
        <v>1-3</v>
      </c>
      <c r="U478" t="str">
        <f>VLOOKUP(A478,[1]Sheet1!$A:$E,5,0)</f>
        <v>08/08 23:30</v>
      </c>
      <c r="V478" t="s">
        <v>728</v>
      </c>
    </row>
    <row r="479" spans="1:22" hidden="1" x14ac:dyDescent="0.25">
      <c r="A479" t="str">
        <f>B479&amp;C479</f>
        <v>Pavel KulhanekMihail Trinta</v>
      </c>
      <c r="B479" t="s">
        <v>323</v>
      </c>
      <c r="C479" t="s">
        <v>430</v>
      </c>
      <c r="D479">
        <v>55.000000000000007</v>
      </c>
      <c r="E479">
        <v>57.142857142857139</v>
      </c>
      <c r="F479">
        <v>72.222222222222214</v>
      </c>
      <c r="G479">
        <v>3.85</v>
      </c>
      <c r="H479">
        <v>3.8571428571428572</v>
      </c>
      <c r="I479">
        <v>18</v>
      </c>
      <c r="J479">
        <v>17.523809523809529</v>
      </c>
      <c r="K479">
        <v>17.55</v>
      </c>
      <c r="L479">
        <v>18.761904761904759</v>
      </c>
      <c r="M479">
        <v>40</v>
      </c>
      <c r="N479">
        <v>42.857142857142847</v>
      </c>
      <c r="O479">
        <v>40</v>
      </c>
      <c r="P479">
        <v>66.666666666666657</v>
      </c>
      <c r="Q479" t="s">
        <v>430</v>
      </c>
      <c r="R479" t="s">
        <v>430</v>
      </c>
      <c r="S479" t="s">
        <v>323</v>
      </c>
      <c r="T479" t="str">
        <f>VLOOKUP(A479,[1]Sheet1!$A:$D,4,0)</f>
        <v>3-2</v>
      </c>
      <c r="U479" t="str">
        <f>VLOOKUP(A479,[1]Sheet1!$A:$E,5,0)</f>
        <v>08/08 23:00</v>
      </c>
      <c r="V479" t="s">
        <v>729</v>
      </c>
    </row>
    <row r="480" spans="1:22" hidden="1" x14ac:dyDescent="0.25">
      <c r="A480" t="str">
        <f>B480&amp;C480</f>
        <v>Tomas DousaMarek Placek</v>
      </c>
      <c r="B480" t="s">
        <v>62</v>
      </c>
      <c r="C480" t="s">
        <v>239</v>
      </c>
      <c r="D480">
        <v>76.19047619047619</v>
      </c>
      <c r="E480">
        <v>72.727272727272734</v>
      </c>
      <c r="F480">
        <v>73.68421052631578</v>
      </c>
      <c r="G480">
        <v>4.1428571428571432</v>
      </c>
      <c r="H480">
        <v>4</v>
      </c>
      <c r="I480">
        <v>18.666666666666671</v>
      </c>
      <c r="J480">
        <v>17.04545454545455</v>
      </c>
      <c r="K480">
        <v>18.952380952380949</v>
      </c>
      <c r="L480">
        <v>18.09090909090909</v>
      </c>
      <c r="M480">
        <v>57.142857142857139</v>
      </c>
      <c r="N480">
        <v>54.54545454545454</v>
      </c>
      <c r="O480">
        <v>33.333333333333329</v>
      </c>
      <c r="P480">
        <v>54.54545454545454</v>
      </c>
      <c r="Q480" t="s">
        <v>239</v>
      </c>
      <c r="R480" t="s">
        <v>239</v>
      </c>
      <c r="S480" t="s">
        <v>239</v>
      </c>
      <c r="T480" t="str">
        <f>VLOOKUP(A480,[1]Sheet1!$A:$D,4,0)</f>
        <v>1-3</v>
      </c>
      <c r="U480" t="str">
        <f>VLOOKUP(A480,[1]Sheet1!$A:$E,5,0)</f>
        <v>08/08 22:30</v>
      </c>
      <c r="V480" t="s">
        <v>730</v>
      </c>
    </row>
    <row r="481" spans="1:22" hidden="1" x14ac:dyDescent="0.25">
      <c r="A481" t="str">
        <f>B481&amp;C481</f>
        <v>Petr PicekLadislav Havel 1956</v>
      </c>
      <c r="B481" t="s">
        <v>420</v>
      </c>
      <c r="C481" t="s">
        <v>592</v>
      </c>
      <c r="D481">
        <v>72.727272727272734</v>
      </c>
      <c r="E481">
        <v>73.91304347826086</v>
      </c>
      <c r="F481">
        <v>88.888888888888886</v>
      </c>
      <c r="G481">
        <v>4.1363636363636367</v>
      </c>
      <c r="H481">
        <v>4.1739130434782608</v>
      </c>
      <c r="I481">
        <v>17.18181818181818</v>
      </c>
      <c r="J481">
        <v>17.695652173913039</v>
      </c>
      <c r="K481">
        <v>18.36363636363636</v>
      </c>
      <c r="L481">
        <v>19.39130434782609</v>
      </c>
      <c r="M481">
        <v>18.18181818181818</v>
      </c>
      <c r="N481">
        <v>39.130434782608702</v>
      </c>
      <c r="O481">
        <v>45.454545454545453</v>
      </c>
      <c r="P481">
        <v>52.173913043478258</v>
      </c>
      <c r="Q481" t="s">
        <v>592</v>
      </c>
      <c r="R481" t="s">
        <v>592</v>
      </c>
      <c r="S481" t="s">
        <v>592</v>
      </c>
      <c r="T481" t="str">
        <f>VLOOKUP(A481,[1]Sheet1!$A:$D,4,0)</f>
        <v>1-3</v>
      </c>
      <c r="U481" t="str">
        <f>VLOOKUP(A481,[1]Sheet1!$A:$E,5,0)</f>
        <v>08/08 22:00</v>
      </c>
      <c r="V481" t="s">
        <v>731</v>
      </c>
    </row>
    <row r="482" spans="1:22" hidden="1" x14ac:dyDescent="0.25">
      <c r="A482" t="str">
        <f>B482&amp;C482</f>
        <v>Jan SteffanTomas Donat</v>
      </c>
      <c r="B482" t="s">
        <v>246</v>
      </c>
      <c r="C482" t="s">
        <v>322</v>
      </c>
      <c r="D482">
        <v>68.181818181818173</v>
      </c>
      <c r="E482">
        <v>80</v>
      </c>
      <c r="F482">
        <v>80</v>
      </c>
      <c r="G482">
        <v>4</v>
      </c>
      <c r="H482">
        <v>4.1500000000000004</v>
      </c>
      <c r="I482">
        <v>18.5</v>
      </c>
      <c r="J482">
        <v>19.100000000000001</v>
      </c>
      <c r="K482">
        <v>19.09090909090909</v>
      </c>
      <c r="L482">
        <v>19.600000000000001</v>
      </c>
      <c r="M482">
        <v>54.54545454545454</v>
      </c>
      <c r="N482">
        <v>50</v>
      </c>
      <c r="O482">
        <v>45.454545454545453</v>
      </c>
      <c r="P482">
        <v>65</v>
      </c>
      <c r="Q482" t="s">
        <v>322</v>
      </c>
      <c r="R482" t="s">
        <v>322</v>
      </c>
      <c r="S482" t="s">
        <v>246</v>
      </c>
      <c r="T482" t="str">
        <f>VLOOKUP(A482,[1]Sheet1!$A:$D,4,0)</f>
        <v>1-3</v>
      </c>
      <c r="U482" t="str">
        <f>VLOOKUP(A482,[1]Sheet1!$A:$E,5,0)</f>
        <v>08/08 21:30</v>
      </c>
      <c r="V482" t="s">
        <v>732</v>
      </c>
    </row>
    <row r="483" spans="1:22" hidden="1" x14ac:dyDescent="0.25">
      <c r="A483" t="str">
        <f>B483&amp;C483</f>
        <v>Petr VicherekMartin Biolek</v>
      </c>
      <c r="B483" t="s">
        <v>733</v>
      </c>
      <c r="C483" t="s">
        <v>371</v>
      </c>
      <c r="D483">
        <v>75</v>
      </c>
      <c r="E483">
        <v>55.000000000000007</v>
      </c>
      <c r="F483">
        <v>61.904761904761912</v>
      </c>
      <c r="G483">
        <v>3.9</v>
      </c>
      <c r="H483">
        <v>3.8</v>
      </c>
      <c r="I483">
        <v>18.100000000000001</v>
      </c>
      <c r="J483">
        <v>18.5</v>
      </c>
      <c r="K483">
        <v>18.899999999999999</v>
      </c>
      <c r="L483">
        <v>19.899999999999999</v>
      </c>
      <c r="M483">
        <v>40</v>
      </c>
      <c r="N483">
        <v>50</v>
      </c>
      <c r="O483">
        <v>40</v>
      </c>
      <c r="P483">
        <v>65</v>
      </c>
      <c r="Q483" t="s">
        <v>371</v>
      </c>
      <c r="R483" t="s">
        <v>371</v>
      </c>
      <c r="S483" t="s">
        <v>733</v>
      </c>
      <c r="T483" t="str">
        <f>VLOOKUP(A483,[1]Sheet1!$A:$D,4,0)</f>
        <v>3-1</v>
      </c>
      <c r="U483" t="str">
        <f>VLOOKUP(A483,[1]Sheet1!$A:$E,5,0)</f>
        <v>08/08 21:30</v>
      </c>
      <c r="V483" t="s">
        <v>734</v>
      </c>
    </row>
    <row r="484" spans="1:22" hidden="1" x14ac:dyDescent="0.25">
      <c r="A484" t="str">
        <f>B484&amp;C484</f>
        <v>Miroslav NecasMichal Herna</v>
      </c>
      <c r="B484" t="s">
        <v>457</v>
      </c>
      <c r="C484" t="s">
        <v>735</v>
      </c>
      <c r="D484">
        <v>55.000000000000007</v>
      </c>
      <c r="E484">
        <v>68.75</v>
      </c>
      <c r="F484">
        <v>200</v>
      </c>
      <c r="G484">
        <v>3.85</v>
      </c>
      <c r="H484">
        <v>3.9375</v>
      </c>
      <c r="I484">
        <v>19.25</v>
      </c>
      <c r="J484">
        <v>17.875</v>
      </c>
      <c r="K484">
        <v>18.649999999999999</v>
      </c>
      <c r="L484">
        <v>19.375</v>
      </c>
      <c r="M484">
        <v>40</v>
      </c>
      <c r="N484">
        <v>37.5</v>
      </c>
      <c r="O484">
        <v>45</v>
      </c>
      <c r="P484">
        <v>43.75</v>
      </c>
      <c r="Q484" t="s">
        <v>457</v>
      </c>
      <c r="R484" t="s">
        <v>735</v>
      </c>
      <c r="S484" t="s">
        <v>457</v>
      </c>
      <c r="T484" t="str">
        <f>VLOOKUP(A484,[1]Sheet1!$A:$D,4,0)</f>
        <v>3-2</v>
      </c>
      <c r="U484" t="str">
        <f>VLOOKUP(A484,[1]Sheet1!$A:$E,5,0)</f>
        <v>08/08 21:00</v>
      </c>
      <c r="V484" s="4" t="s">
        <v>736</v>
      </c>
    </row>
    <row r="485" spans="1:22" hidden="1" x14ac:dyDescent="0.25">
      <c r="A485" t="str">
        <f>B485&amp;C485</f>
        <v>Josef PelikanTomas Donat</v>
      </c>
      <c r="B485" t="s">
        <v>405</v>
      </c>
      <c r="C485" t="s">
        <v>322</v>
      </c>
      <c r="D485">
        <v>77.272727272727266</v>
      </c>
      <c r="E485">
        <v>80</v>
      </c>
      <c r="F485">
        <v>120</v>
      </c>
      <c r="G485">
        <v>4.3181818181818183</v>
      </c>
      <c r="H485">
        <v>4.1500000000000004</v>
      </c>
      <c r="I485">
        <v>18.59090909090909</v>
      </c>
      <c r="J485">
        <v>19.100000000000001</v>
      </c>
      <c r="K485">
        <v>18.95454545454545</v>
      </c>
      <c r="L485">
        <v>19.600000000000001</v>
      </c>
      <c r="M485">
        <v>59.090909090909093</v>
      </c>
      <c r="N485">
        <v>50</v>
      </c>
      <c r="O485">
        <v>50</v>
      </c>
      <c r="P485">
        <v>65</v>
      </c>
      <c r="Q485" t="s">
        <v>322</v>
      </c>
      <c r="R485" t="s">
        <v>322</v>
      </c>
      <c r="S485" t="s">
        <v>322</v>
      </c>
      <c r="T485" t="str">
        <f>VLOOKUP(A485,[1]Sheet1!$A:$D,4,0)</f>
        <v>2-3</v>
      </c>
      <c r="U485" t="str">
        <f>VLOOKUP(A485,[1]Sheet1!$A:$E,5,0)</f>
        <v>08/08 20:30</v>
      </c>
      <c r="V485" s="4" t="s">
        <v>737</v>
      </c>
    </row>
    <row r="486" spans="1:22" hidden="1" x14ac:dyDescent="0.25">
      <c r="A486" t="str">
        <f>B486&amp;C486</f>
        <v>Tomas PolreichTomas Andrle</v>
      </c>
      <c r="B486" t="s">
        <v>738</v>
      </c>
      <c r="C486" t="s">
        <v>513</v>
      </c>
      <c r="D486">
        <v>61.904761904761912</v>
      </c>
      <c r="E486">
        <v>75</v>
      </c>
      <c r="F486">
        <v>50</v>
      </c>
      <c r="G486">
        <v>3.8571428571428572</v>
      </c>
      <c r="H486">
        <v>3.9</v>
      </c>
      <c r="I486">
        <v>19.476190476190471</v>
      </c>
      <c r="J486">
        <v>18.350000000000001</v>
      </c>
      <c r="K486">
        <v>18.238095238095241</v>
      </c>
      <c r="L486">
        <v>18.55</v>
      </c>
      <c r="M486">
        <v>42.857142857142847</v>
      </c>
      <c r="N486">
        <v>50</v>
      </c>
      <c r="O486">
        <v>47.619047619047613</v>
      </c>
      <c r="P486">
        <v>55.000000000000007</v>
      </c>
      <c r="Q486" t="s">
        <v>513</v>
      </c>
      <c r="R486" t="s">
        <v>513</v>
      </c>
      <c r="S486" t="s">
        <v>513</v>
      </c>
      <c r="T486" t="str">
        <f>VLOOKUP(A486,[1]Sheet1!$A:$D,4,0)</f>
        <v>0-3</v>
      </c>
      <c r="U486" t="str">
        <f>VLOOKUP(A486,[1]Sheet1!$A:$E,5,0)</f>
        <v>08/08 20:00</v>
      </c>
      <c r="V486" t="s">
        <v>739</v>
      </c>
    </row>
    <row r="487" spans="1:22" hidden="1" x14ac:dyDescent="0.25">
      <c r="A487" t="str">
        <f>B487&amp;C487</f>
        <v>Tomas DousaTomas Andrle</v>
      </c>
      <c r="B487" t="s">
        <v>62</v>
      </c>
      <c r="C487" t="s">
        <v>513</v>
      </c>
      <c r="D487">
        <v>76.19047619047619</v>
      </c>
      <c r="E487">
        <v>75</v>
      </c>
      <c r="F487">
        <v>76.923076923076934</v>
      </c>
      <c r="G487">
        <v>4.1428571428571432</v>
      </c>
      <c r="H487">
        <v>3.9</v>
      </c>
      <c r="I487">
        <v>18.666666666666671</v>
      </c>
      <c r="J487">
        <v>18.350000000000001</v>
      </c>
      <c r="K487">
        <v>18.952380952380949</v>
      </c>
      <c r="L487">
        <v>18.55</v>
      </c>
      <c r="M487">
        <v>57.142857142857139</v>
      </c>
      <c r="N487">
        <v>50</v>
      </c>
      <c r="O487">
        <v>33.333333333333329</v>
      </c>
      <c r="P487">
        <v>55.000000000000007</v>
      </c>
      <c r="Q487" t="s">
        <v>513</v>
      </c>
      <c r="R487" t="s">
        <v>513</v>
      </c>
      <c r="S487" t="s">
        <v>513</v>
      </c>
      <c r="T487" t="str">
        <f>VLOOKUP(A487,[1]Sheet1!$A:$D,4,0)</f>
        <v>0-3</v>
      </c>
      <c r="U487" t="str">
        <f>VLOOKUP(A487,[1]Sheet1!$A:$E,5,0)</f>
        <v>08/08 19:00</v>
      </c>
      <c r="V487" t="s">
        <v>740</v>
      </c>
    </row>
    <row r="488" spans="1:22" hidden="1" x14ac:dyDescent="0.25">
      <c r="A488" t="str">
        <f>B488&amp;C488</f>
        <v>Petr VicherekMarek Zaskodny</v>
      </c>
      <c r="B488" t="s">
        <v>733</v>
      </c>
      <c r="C488" t="s">
        <v>359</v>
      </c>
      <c r="D488">
        <v>75</v>
      </c>
      <c r="E488">
        <v>65</v>
      </c>
      <c r="F488">
        <v>75.862068965517238</v>
      </c>
      <c r="G488">
        <v>3.9</v>
      </c>
      <c r="H488">
        <v>3.8</v>
      </c>
      <c r="I488">
        <v>18.100000000000001</v>
      </c>
      <c r="J488">
        <v>19.05</v>
      </c>
      <c r="K488">
        <v>18.899999999999999</v>
      </c>
      <c r="L488">
        <v>19.05</v>
      </c>
      <c r="M488">
        <v>40</v>
      </c>
      <c r="N488">
        <v>35</v>
      </c>
      <c r="O488">
        <v>40</v>
      </c>
      <c r="P488">
        <v>35</v>
      </c>
      <c r="Q488" t="s">
        <v>359</v>
      </c>
      <c r="R488" t="s">
        <v>359</v>
      </c>
      <c r="S488" t="s">
        <v>359</v>
      </c>
      <c r="T488" t="str">
        <f>VLOOKUP(A488,[1]Sheet1!$A:$D,4,0)</f>
        <v>3-1</v>
      </c>
      <c r="U488" t="str">
        <f>VLOOKUP(A488,[1]Sheet1!$A:$E,5,0)</f>
        <v>08/08 18:00</v>
      </c>
      <c r="V488" t="s">
        <v>741</v>
      </c>
    </row>
    <row r="489" spans="1:22" hidden="1" x14ac:dyDescent="0.25">
      <c r="A489" t="str">
        <f>B489&amp;C489</f>
        <v>Ludek PelikanMiroslav Necas</v>
      </c>
      <c r="B489" t="s">
        <v>640</v>
      </c>
      <c r="C489" t="s">
        <v>457</v>
      </c>
      <c r="D489">
        <v>70</v>
      </c>
      <c r="E489">
        <v>55.000000000000007</v>
      </c>
      <c r="F489">
        <v>100</v>
      </c>
      <c r="G489">
        <v>3.95</v>
      </c>
      <c r="H489">
        <v>3.85</v>
      </c>
      <c r="I489">
        <v>18.25</v>
      </c>
      <c r="J489">
        <v>19.25</v>
      </c>
      <c r="K489">
        <v>18.8</v>
      </c>
      <c r="L489">
        <v>18.649999999999999</v>
      </c>
      <c r="M489">
        <v>60</v>
      </c>
      <c r="N489">
        <v>40</v>
      </c>
      <c r="O489">
        <v>50</v>
      </c>
      <c r="P489">
        <v>45</v>
      </c>
      <c r="Q489" t="s">
        <v>640</v>
      </c>
      <c r="R489" t="s">
        <v>457</v>
      </c>
      <c r="S489" t="s">
        <v>640</v>
      </c>
      <c r="T489" t="str">
        <f>VLOOKUP(A489,[1]Sheet1!$A:$D,4,0)</f>
        <v>3-2</v>
      </c>
      <c r="U489" t="str">
        <f>VLOOKUP(A489,[1]Sheet1!$A:$E,5,0)</f>
        <v>08/08 18:00</v>
      </c>
      <c r="V489" t="s">
        <v>742</v>
      </c>
    </row>
    <row r="490" spans="1:22" hidden="1" x14ac:dyDescent="0.25">
      <c r="A490" t="str">
        <f>B490&amp;C490</f>
        <v>Jan PribylMatej Mazurek</v>
      </c>
      <c r="B490" t="s">
        <v>470</v>
      </c>
      <c r="C490" t="s">
        <v>45</v>
      </c>
      <c r="D490">
        <v>60</v>
      </c>
      <c r="E490">
        <v>80</v>
      </c>
      <c r="F490">
        <v>66.666666666666657</v>
      </c>
      <c r="G490">
        <v>3.9</v>
      </c>
      <c r="H490">
        <v>4.0999999999999996</v>
      </c>
      <c r="I490">
        <v>17.8</v>
      </c>
      <c r="J490">
        <v>18.899999999999999</v>
      </c>
      <c r="K490">
        <v>17.95</v>
      </c>
      <c r="L490">
        <v>18.3</v>
      </c>
      <c r="M490">
        <v>75</v>
      </c>
      <c r="N490">
        <v>65</v>
      </c>
      <c r="O490">
        <v>70</v>
      </c>
      <c r="P490">
        <v>55.000000000000007</v>
      </c>
      <c r="Q490" t="s">
        <v>470</v>
      </c>
      <c r="R490" t="s">
        <v>470</v>
      </c>
      <c r="S490" t="s">
        <v>470</v>
      </c>
      <c r="T490" t="str">
        <f>VLOOKUP(A490,[1]Sheet1!$A:$D,4,0)</f>
        <v>3-0</v>
      </c>
      <c r="U490" t="str">
        <f>VLOOKUP(A490,[1]Sheet1!$A:$E,5,0)</f>
        <v>08/08 17:30</v>
      </c>
      <c r="V490" t="s">
        <v>743</v>
      </c>
    </row>
    <row r="491" spans="1:22" hidden="1" x14ac:dyDescent="0.25">
      <c r="A491" t="str">
        <f>B491&amp;C491</f>
        <v>Tomas HolikDenis Hofman</v>
      </c>
      <c r="B491" t="s">
        <v>274</v>
      </c>
      <c r="C491" t="s">
        <v>81</v>
      </c>
      <c r="D491">
        <v>68.421052631578945</v>
      </c>
      <c r="E491">
        <v>86.36363636363636</v>
      </c>
      <c r="F491">
        <v>80.555555555555557</v>
      </c>
      <c r="G491">
        <v>3.8421052631578951</v>
      </c>
      <c r="H491">
        <v>4.2727272727272716</v>
      </c>
      <c r="I491">
        <v>18.05263157894737</v>
      </c>
      <c r="J491">
        <v>20.54545454545455</v>
      </c>
      <c r="K491">
        <v>18.263157894736839</v>
      </c>
      <c r="L491">
        <v>18.72727272727273</v>
      </c>
      <c r="M491">
        <v>47.368421052631582</v>
      </c>
      <c r="N491">
        <v>54.54545454545454</v>
      </c>
      <c r="O491">
        <v>15.789473684210529</v>
      </c>
      <c r="P491">
        <v>54.54545454545454</v>
      </c>
      <c r="Q491" t="s">
        <v>81</v>
      </c>
      <c r="R491" t="s">
        <v>81</v>
      </c>
      <c r="S491" t="s">
        <v>81</v>
      </c>
      <c r="T491" t="str">
        <f>VLOOKUP(A491,[1]Sheet1!$A:$D,4,0)</f>
        <v>2-3</v>
      </c>
      <c r="U491" t="str">
        <f>VLOOKUP(A491,[1]Sheet1!$A:$E,5,0)</f>
        <v>08/08 17:30</v>
      </c>
      <c r="V491" t="s">
        <v>744</v>
      </c>
    </row>
    <row r="492" spans="1:22" hidden="1" x14ac:dyDescent="0.25">
      <c r="A492" t="str">
        <f>B492&amp;C492</f>
        <v>Frantisek BrizaKamil Novak</v>
      </c>
      <c r="B492" t="s">
        <v>616</v>
      </c>
      <c r="C492" t="s">
        <v>182</v>
      </c>
      <c r="D492">
        <v>63.636363636363633</v>
      </c>
      <c r="E492">
        <v>72.727272727272734</v>
      </c>
      <c r="F492">
        <v>75</v>
      </c>
      <c r="G492">
        <v>3.954545454545455</v>
      </c>
      <c r="H492">
        <v>4.2272727272727284</v>
      </c>
      <c r="I492">
        <v>17.45454545454545</v>
      </c>
      <c r="J492">
        <v>19.54545454545455</v>
      </c>
      <c r="K492">
        <v>17.54545454545455</v>
      </c>
      <c r="L492">
        <v>18.22727272727273</v>
      </c>
      <c r="M492">
        <v>68.181818181818173</v>
      </c>
      <c r="N492">
        <v>36.363636363636367</v>
      </c>
      <c r="O492">
        <v>50</v>
      </c>
      <c r="P492">
        <v>54.54545454545454</v>
      </c>
      <c r="Q492" t="s">
        <v>616</v>
      </c>
      <c r="R492" t="s">
        <v>182</v>
      </c>
      <c r="S492" t="s">
        <v>182</v>
      </c>
      <c r="T492" t="str">
        <f>VLOOKUP(A492,[1]Sheet1!$A:$D,4,0)</f>
        <v>2-3</v>
      </c>
      <c r="U492" t="str">
        <f>VLOOKUP(A492,[1]Sheet1!$A:$E,5,0)</f>
        <v>08/08 17:30</v>
      </c>
      <c r="V492" t="s">
        <v>745</v>
      </c>
    </row>
    <row r="493" spans="1:22" hidden="1" x14ac:dyDescent="0.25">
      <c r="A493" t="str">
        <f>B493&amp;C493</f>
        <v>Karel BrozikTomas Zahradnik</v>
      </c>
      <c r="B493" t="s">
        <v>273</v>
      </c>
      <c r="C493" t="s">
        <v>547</v>
      </c>
      <c r="D493">
        <v>72.727272727272734</v>
      </c>
      <c r="E493">
        <v>65</v>
      </c>
      <c r="F493">
        <v>73.91304347826086</v>
      </c>
      <c r="G493">
        <v>4.0454545454545459</v>
      </c>
      <c r="H493">
        <v>3.95</v>
      </c>
      <c r="I493">
        <v>19</v>
      </c>
      <c r="J493">
        <v>18</v>
      </c>
      <c r="K493">
        <v>19.45454545454545</v>
      </c>
      <c r="L493">
        <v>18.149999999999999</v>
      </c>
      <c r="M493">
        <v>22.72727272727273</v>
      </c>
      <c r="N493">
        <v>45</v>
      </c>
      <c r="O493">
        <v>54.54545454545454</v>
      </c>
      <c r="P493">
        <v>40</v>
      </c>
      <c r="Q493" t="s">
        <v>547</v>
      </c>
      <c r="R493" t="s">
        <v>273</v>
      </c>
      <c r="S493" t="s">
        <v>547</v>
      </c>
      <c r="T493" t="str">
        <f>VLOOKUP(A493,[1]Sheet1!$A:$D,4,0)</f>
        <v>3-1</v>
      </c>
      <c r="U493" t="str">
        <f>VLOOKUP(A493,[1]Sheet1!$A:$E,5,0)</f>
        <v>08/08 17:00</v>
      </c>
      <c r="V493" t="s">
        <v>746</v>
      </c>
    </row>
    <row r="494" spans="1:22" hidden="1" x14ac:dyDescent="0.25">
      <c r="A494" t="str">
        <f>B494&amp;C494</f>
        <v>Josef BelovskyRadim Pavelka</v>
      </c>
      <c r="B494" t="s">
        <v>363</v>
      </c>
      <c r="C494" t="s">
        <v>357</v>
      </c>
      <c r="D494">
        <v>55.000000000000007</v>
      </c>
      <c r="E494">
        <v>76.19047619047619</v>
      </c>
      <c r="F494">
        <v>68.292682926829272</v>
      </c>
      <c r="G494">
        <v>3.9</v>
      </c>
      <c r="H494">
        <v>4.2380952380952381</v>
      </c>
      <c r="I494">
        <v>18.5</v>
      </c>
      <c r="J494">
        <v>18.285714285714281</v>
      </c>
      <c r="K494">
        <v>18.600000000000001</v>
      </c>
      <c r="L494">
        <v>17.476190476190471</v>
      </c>
      <c r="M494">
        <v>45</v>
      </c>
      <c r="N494">
        <v>38.095238095238088</v>
      </c>
      <c r="O494">
        <v>45</v>
      </c>
      <c r="P494">
        <v>42.857142857142847</v>
      </c>
      <c r="Q494" t="s">
        <v>363</v>
      </c>
      <c r="R494" t="s">
        <v>357</v>
      </c>
      <c r="S494" t="s">
        <v>363</v>
      </c>
      <c r="T494" t="str">
        <f>VLOOKUP(A494,[1]Sheet1!$A:$D,4,0)</f>
        <v>0-3</v>
      </c>
      <c r="U494" t="str">
        <f>VLOOKUP(A494,[1]Sheet1!$A:$E,5,0)</f>
        <v>08/08 17:00</v>
      </c>
      <c r="V494" t="s">
        <v>747</v>
      </c>
    </row>
    <row r="495" spans="1:22" hidden="1" x14ac:dyDescent="0.25">
      <c r="A495" t="str">
        <f>B495&amp;C495</f>
        <v>Tomas ZahradnikKarel Brozik</v>
      </c>
      <c r="B495" t="s">
        <v>547</v>
      </c>
      <c r="C495" t="s">
        <v>273</v>
      </c>
      <c r="D495">
        <v>65</v>
      </c>
      <c r="E495">
        <v>72.727272727272734</v>
      </c>
      <c r="F495">
        <v>73.91304347826086</v>
      </c>
      <c r="G495">
        <v>3.95</v>
      </c>
      <c r="H495">
        <v>4.0454545454545459</v>
      </c>
      <c r="I495">
        <v>18</v>
      </c>
      <c r="J495">
        <v>19</v>
      </c>
      <c r="K495">
        <v>18.149999999999999</v>
      </c>
      <c r="L495">
        <v>19.45454545454545</v>
      </c>
      <c r="M495">
        <v>45</v>
      </c>
      <c r="N495">
        <v>22.72727272727273</v>
      </c>
      <c r="O495">
        <v>40</v>
      </c>
      <c r="P495">
        <v>54.54545454545454</v>
      </c>
      <c r="Q495" t="s">
        <v>547</v>
      </c>
      <c r="R495" t="s">
        <v>273</v>
      </c>
      <c r="S495" t="s">
        <v>547</v>
      </c>
      <c r="T495" t="str">
        <f>VLOOKUP(A495,[1]Sheet1!$A:$D,4,0)</f>
        <v>2-3</v>
      </c>
      <c r="U495" t="str">
        <f>VLOOKUP(A495,[1]Sheet1!$A:$E,5,0)</f>
        <v>08/08 16:00</v>
      </c>
      <c r="V495" t="s">
        <v>748</v>
      </c>
    </row>
    <row r="496" spans="1:22" hidden="1" x14ac:dyDescent="0.25">
      <c r="A496" t="str">
        <f>B496&amp;C496</f>
        <v>Radim PavelkaJosef Belovsky</v>
      </c>
      <c r="B496" t="s">
        <v>357</v>
      </c>
      <c r="C496" t="s">
        <v>363</v>
      </c>
      <c r="D496">
        <v>76.19047619047619</v>
      </c>
      <c r="E496">
        <v>55.000000000000007</v>
      </c>
      <c r="F496">
        <v>68.292682926829272</v>
      </c>
      <c r="G496">
        <v>4.2380952380952381</v>
      </c>
      <c r="H496">
        <v>3.9</v>
      </c>
      <c r="I496">
        <v>18.285714285714281</v>
      </c>
      <c r="J496">
        <v>18.5</v>
      </c>
      <c r="K496">
        <v>17.476190476190471</v>
      </c>
      <c r="L496">
        <v>18.600000000000001</v>
      </c>
      <c r="M496">
        <v>38.095238095238088</v>
      </c>
      <c r="N496">
        <v>45</v>
      </c>
      <c r="O496">
        <v>42.857142857142847</v>
      </c>
      <c r="P496">
        <v>45</v>
      </c>
      <c r="Q496" t="s">
        <v>363</v>
      </c>
      <c r="R496" t="s">
        <v>363</v>
      </c>
      <c r="S496" t="s">
        <v>363</v>
      </c>
      <c r="T496" t="str">
        <f>VLOOKUP(A496,[1]Sheet1!$A:$D,4,0)</f>
        <v>0-3</v>
      </c>
      <c r="U496" t="str">
        <f>VLOOKUP(A496,[1]Sheet1!$A:$E,5,0)</f>
        <v>08/08 16:00</v>
      </c>
      <c r="V496" t="s">
        <v>749</v>
      </c>
    </row>
    <row r="497" spans="1:22" hidden="1" x14ac:dyDescent="0.25">
      <c r="A497" t="str">
        <f>B497&amp;C497</f>
        <v>Frantisek BrizaRadim Pavelka</v>
      </c>
      <c r="B497" t="s">
        <v>616</v>
      </c>
      <c r="C497" t="s">
        <v>357</v>
      </c>
      <c r="D497">
        <v>63.636363636363633</v>
      </c>
      <c r="E497">
        <v>76.19047619047619</v>
      </c>
      <c r="F497">
        <v>120</v>
      </c>
      <c r="G497">
        <v>3.954545454545455</v>
      </c>
      <c r="H497">
        <v>4.2380952380952381</v>
      </c>
      <c r="I497">
        <v>17.45454545454545</v>
      </c>
      <c r="J497">
        <v>18.285714285714281</v>
      </c>
      <c r="K497">
        <v>17.54545454545455</v>
      </c>
      <c r="L497">
        <v>17.476190476190471</v>
      </c>
      <c r="M497">
        <v>68.181818181818173</v>
      </c>
      <c r="N497">
        <v>38.095238095238088</v>
      </c>
      <c r="O497">
        <v>50</v>
      </c>
      <c r="P497">
        <v>42.857142857142847</v>
      </c>
      <c r="Q497" t="s">
        <v>616</v>
      </c>
      <c r="R497" t="s">
        <v>357</v>
      </c>
      <c r="S497" t="s">
        <v>357</v>
      </c>
      <c r="T497" t="str">
        <f>VLOOKUP(A497,[1]Sheet1!$A:$D,4,0)</f>
        <v>3-2</v>
      </c>
      <c r="U497" t="str">
        <f>VLOOKUP(A497,[1]Sheet1!$A:$E,5,0)</f>
        <v>08/08 15:30</v>
      </c>
      <c r="V497" s="4" t="s">
        <v>750</v>
      </c>
    </row>
    <row r="498" spans="1:22" hidden="1" x14ac:dyDescent="0.25">
      <c r="A498" t="str">
        <f>B498&amp;C498</f>
        <v>Radim UrbaniecJan Pribyl</v>
      </c>
      <c r="B498" t="s">
        <v>44</v>
      </c>
      <c r="C498" t="s">
        <v>470</v>
      </c>
      <c r="D498">
        <v>80</v>
      </c>
      <c r="E498">
        <v>60</v>
      </c>
      <c r="F498">
        <v>66.666666666666657</v>
      </c>
      <c r="G498">
        <v>4</v>
      </c>
      <c r="H498">
        <v>3.9</v>
      </c>
      <c r="I498">
        <v>19.05</v>
      </c>
      <c r="J498">
        <v>17.8</v>
      </c>
      <c r="K498">
        <v>17.600000000000001</v>
      </c>
      <c r="L498">
        <v>17.95</v>
      </c>
      <c r="M498">
        <v>55.000000000000007</v>
      </c>
      <c r="N498">
        <v>75</v>
      </c>
      <c r="O498">
        <v>40</v>
      </c>
      <c r="P498">
        <v>70</v>
      </c>
      <c r="Q498" t="s">
        <v>470</v>
      </c>
      <c r="R498" t="s">
        <v>470</v>
      </c>
      <c r="S498" t="s">
        <v>470</v>
      </c>
      <c r="T498" t="str">
        <f>VLOOKUP(A498,[1]Sheet1!$A:$D,4,0)</f>
        <v>0-3</v>
      </c>
      <c r="U498" t="str">
        <f>VLOOKUP(A498,[1]Sheet1!$A:$E,5,0)</f>
        <v>08/08 15:30</v>
      </c>
      <c r="V498" t="s">
        <v>751</v>
      </c>
    </row>
    <row r="499" spans="1:22" hidden="1" x14ac:dyDescent="0.25">
      <c r="A499" t="str">
        <f>B499&amp;C499</f>
        <v>Denis HofmanTomas Zahradnik</v>
      </c>
      <c r="B499" t="s">
        <v>81</v>
      </c>
      <c r="C499" t="s">
        <v>547</v>
      </c>
      <c r="D499">
        <v>86.36363636363636</v>
      </c>
      <c r="E499">
        <v>65</v>
      </c>
      <c r="F499">
        <v>150</v>
      </c>
      <c r="G499">
        <v>4.2727272727272716</v>
      </c>
      <c r="H499">
        <v>3.95</v>
      </c>
      <c r="I499">
        <v>20.54545454545455</v>
      </c>
      <c r="J499">
        <v>18</v>
      </c>
      <c r="K499">
        <v>18.72727272727273</v>
      </c>
      <c r="L499">
        <v>18.149999999999999</v>
      </c>
      <c r="M499">
        <v>54.54545454545454</v>
      </c>
      <c r="N499">
        <v>45</v>
      </c>
      <c r="O499">
        <v>54.54545454545454</v>
      </c>
      <c r="P499">
        <v>40</v>
      </c>
      <c r="Q499" t="s">
        <v>547</v>
      </c>
      <c r="R499" t="s">
        <v>81</v>
      </c>
      <c r="S499" t="s">
        <v>547</v>
      </c>
      <c r="T499" t="str">
        <f>VLOOKUP(A499,[1]Sheet1!$A:$D,4,0)</f>
        <v>1-3</v>
      </c>
      <c r="U499" t="str">
        <f>VLOOKUP(A499,[1]Sheet1!$A:$E,5,0)</f>
        <v>08/08 15:30</v>
      </c>
      <c r="V499" s="4" t="s">
        <v>752</v>
      </c>
    </row>
    <row r="500" spans="1:22" hidden="1" x14ac:dyDescent="0.25">
      <c r="A500" t="str">
        <f>B500&amp;C500</f>
        <v>Josef BelovskyFrantisek Briza</v>
      </c>
      <c r="B500" t="s">
        <v>363</v>
      </c>
      <c r="C500" t="s">
        <v>616</v>
      </c>
      <c r="D500">
        <v>55.000000000000007</v>
      </c>
      <c r="E500">
        <v>63.636363636363633</v>
      </c>
      <c r="F500">
        <v>100</v>
      </c>
      <c r="G500">
        <v>3.9</v>
      </c>
      <c r="H500">
        <v>3.954545454545455</v>
      </c>
      <c r="I500">
        <v>18.5</v>
      </c>
      <c r="J500">
        <v>17.45454545454545</v>
      </c>
      <c r="K500">
        <v>18.600000000000001</v>
      </c>
      <c r="L500">
        <v>17.54545454545455</v>
      </c>
      <c r="M500">
        <v>45</v>
      </c>
      <c r="N500">
        <v>68.181818181818173</v>
      </c>
      <c r="O500">
        <v>45</v>
      </c>
      <c r="P500">
        <v>50</v>
      </c>
      <c r="Q500" t="s">
        <v>616</v>
      </c>
      <c r="R500" t="s">
        <v>616</v>
      </c>
      <c r="S500" t="s">
        <v>363</v>
      </c>
      <c r="T500" t="str">
        <f>VLOOKUP(A500,[1]Sheet1!$A:$D,4,0)</f>
        <v>2-3</v>
      </c>
      <c r="U500" t="str">
        <f>VLOOKUP(A500,[1]Sheet1!$A:$E,5,0)</f>
        <v>08/08 14:30</v>
      </c>
      <c r="V500" t="s">
        <v>753</v>
      </c>
    </row>
    <row r="501" spans="1:22" hidden="1" x14ac:dyDescent="0.25">
      <c r="A501" t="str">
        <f>B501&amp;C501</f>
        <v>Karel BrozikDenis Hofman</v>
      </c>
      <c r="B501" t="s">
        <v>273</v>
      </c>
      <c r="C501" t="s">
        <v>81</v>
      </c>
      <c r="D501">
        <v>72.727272727272734</v>
      </c>
      <c r="E501">
        <v>86.36363636363636</v>
      </c>
      <c r="F501">
        <v>85.9375</v>
      </c>
      <c r="G501">
        <v>4.0454545454545459</v>
      </c>
      <c r="H501">
        <v>4.2727272727272716</v>
      </c>
      <c r="I501">
        <v>19</v>
      </c>
      <c r="J501">
        <v>20.54545454545455</v>
      </c>
      <c r="K501">
        <v>19.45454545454545</v>
      </c>
      <c r="L501">
        <v>18.72727272727273</v>
      </c>
      <c r="M501">
        <v>22.72727272727273</v>
      </c>
      <c r="N501">
        <v>54.54545454545454</v>
      </c>
      <c r="O501">
        <v>54.54545454545454</v>
      </c>
      <c r="P501">
        <v>54.54545454545454</v>
      </c>
      <c r="Q501" t="s">
        <v>273</v>
      </c>
      <c r="R501" t="s">
        <v>273</v>
      </c>
      <c r="S501" t="s">
        <v>81</v>
      </c>
      <c r="T501" t="str">
        <f>VLOOKUP(A501,[1]Sheet1!$A:$D,4,0)</f>
        <v>2-3</v>
      </c>
      <c r="U501" t="str">
        <f>VLOOKUP(A501,[1]Sheet1!$A:$E,5,0)</f>
        <v>08/08 14:30</v>
      </c>
      <c r="V501" t="s">
        <v>754</v>
      </c>
    </row>
    <row r="502" spans="1:22" hidden="1" x14ac:dyDescent="0.25">
      <c r="A502" t="str">
        <f>B502&amp;C502</f>
        <v>Radim PavelkaKamil Novak</v>
      </c>
      <c r="B502" t="s">
        <v>357</v>
      </c>
      <c r="C502" t="s">
        <v>182</v>
      </c>
      <c r="D502">
        <v>76.19047619047619</v>
      </c>
      <c r="E502">
        <v>72.727272727272734</v>
      </c>
      <c r="F502">
        <v>50</v>
      </c>
      <c r="G502">
        <v>4.2380952380952381</v>
      </c>
      <c r="H502">
        <v>4.2272727272727284</v>
      </c>
      <c r="I502">
        <v>18.285714285714281</v>
      </c>
      <c r="J502">
        <v>19.54545454545455</v>
      </c>
      <c r="K502">
        <v>17.476190476190471</v>
      </c>
      <c r="L502">
        <v>18.22727272727273</v>
      </c>
      <c r="M502">
        <v>38.095238095238088</v>
      </c>
      <c r="N502">
        <v>36.363636363636367</v>
      </c>
      <c r="O502">
        <v>42.857142857142847</v>
      </c>
      <c r="P502">
        <v>54.54545454545454</v>
      </c>
      <c r="Q502" t="s">
        <v>182</v>
      </c>
      <c r="R502" t="s">
        <v>182</v>
      </c>
      <c r="S502" t="s">
        <v>182</v>
      </c>
      <c r="T502" t="str">
        <f>VLOOKUP(A502,[1]Sheet1!$A:$D,4,0)</f>
        <v>2-3</v>
      </c>
      <c r="U502" t="str">
        <f>VLOOKUP(A502,[1]Sheet1!$A:$E,5,0)</f>
        <v>08/08 14:00</v>
      </c>
      <c r="V502" t="s">
        <v>755</v>
      </c>
    </row>
    <row r="503" spans="1:22" hidden="1" x14ac:dyDescent="0.25">
      <c r="A503" t="str">
        <f>B503&amp;C503</f>
        <v>Jan PribylBorek Moravec</v>
      </c>
      <c r="B503" t="s">
        <v>470</v>
      </c>
      <c r="C503" t="s">
        <v>328</v>
      </c>
      <c r="D503">
        <v>60</v>
      </c>
      <c r="E503">
        <v>50</v>
      </c>
      <c r="F503">
        <v>55.555555555555557</v>
      </c>
      <c r="G503">
        <v>3.9</v>
      </c>
      <c r="H503">
        <v>3.6</v>
      </c>
      <c r="I503">
        <v>17.8</v>
      </c>
      <c r="J503">
        <v>19.5</v>
      </c>
      <c r="K503">
        <v>17.95</v>
      </c>
      <c r="L503">
        <v>18.149999999999999</v>
      </c>
      <c r="M503">
        <v>75</v>
      </c>
      <c r="N503">
        <v>45</v>
      </c>
      <c r="O503">
        <v>70</v>
      </c>
      <c r="P503">
        <v>55.000000000000007</v>
      </c>
      <c r="Q503" t="s">
        <v>470</v>
      </c>
      <c r="R503" t="s">
        <v>470</v>
      </c>
      <c r="S503" t="s">
        <v>470</v>
      </c>
      <c r="T503" t="str">
        <f>VLOOKUP(A503,[1]Sheet1!$A:$D,4,0)</f>
        <v>3-1</v>
      </c>
      <c r="U503" t="str">
        <f>VLOOKUP(A503,[1]Sheet1!$A:$E,5,0)</f>
        <v>08/08 14:00</v>
      </c>
      <c r="V503" t="s">
        <v>756</v>
      </c>
    </row>
    <row r="504" spans="1:22" hidden="1" x14ac:dyDescent="0.25">
      <c r="A504" t="str">
        <f>B504&amp;C504</f>
        <v>Miroslav NejedlyJosef Rossler</v>
      </c>
      <c r="B504" t="s">
        <v>66</v>
      </c>
      <c r="C504" t="s">
        <v>109</v>
      </c>
      <c r="D504">
        <v>60</v>
      </c>
      <c r="E504">
        <v>60</v>
      </c>
      <c r="F504">
        <v>80</v>
      </c>
      <c r="G504">
        <v>3.9</v>
      </c>
      <c r="H504">
        <v>3.9</v>
      </c>
      <c r="I504">
        <v>18</v>
      </c>
      <c r="J504">
        <v>18.5</v>
      </c>
      <c r="K504">
        <v>19.55</v>
      </c>
      <c r="L504">
        <v>19.100000000000001</v>
      </c>
      <c r="M504">
        <v>70</v>
      </c>
      <c r="N504">
        <v>60</v>
      </c>
      <c r="O504">
        <v>50</v>
      </c>
      <c r="P504">
        <v>55.000000000000007</v>
      </c>
      <c r="Q504" t="s">
        <v>66</v>
      </c>
      <c r="R504" t="s">
        <v>109</v>
      </c>
      <c r="S504" t="s">
        <v>66</v>
      </c>
      <c r="T504" t="str">
        <f>VLOOKUP(A504,[1]Sheet1!$A:$D,4,0)</f>
        <v>3-0</v>
      </c>
      <c r="U504" t="str">
        <f>VLOOKUP(A504,[1]Sheet1!$A:$E,5,0)</f>
        <v>08/08 13:30</v>
      </c>
      <c r="V504" t="s">
        <v>757</v>
      </c>
    </row>
    <row r="505" spans="1:22" hidden="1" x14ac:dyDescent="0.25">
      <c r="A505" t="str">
        <f>B505&amp;C505</f>
        <v>Vratislav PetracekJakub Stolfa</v>
      </c>
      <c r="B505" t="s">
        <v>238</v>
      </c>
      <c r="C505" t="s">
        <v>476</v>
      </c>
      <c r="D505">
        <v>77.272727272727266</v>
      </c>
      <c r="E505">
        <v>65</v>
      </c>
      <c r="F505">
        <v>125</v>
      </c>
      <c r="G505">
        <v>4.0909090909090908</v>
      </c>
      <c r="H505">
        <v>3.95</v>
      </c>
      <c r="I505">
        <v>18.45454545454545</v>
      </c>
      <c r="J505">
        <v>19.350000000000001</v>
      </c>
      <c r="K505">
        <v>19.13636363636364</v>
      </c>
      <c r="L505">
        <v>19</v>
      </c>
      <c r="M505">
        <v>45.454545454545453</v>
      </c>
      <c r="N505">
        <v>80</v>
      </c>
      <c r="O505">
        <v>54.54545454545454</v>
      </c>
      <c r="P505">
        <v>75</v>
      </c>
      <c r="Q505" t="s">
        <v>238</v>
      </c>
      <c r="R505" t="s">
        <v>238</v>
      </c>
      <c r="S505" t="s">
        <v>476</v>
      </c>
      <c r="T505" t="str">
        <f>VLOOKUP(A505,[1]Sheet1!$A:$D,4,0)</f>
        <v>1-3</v>
      </c>
      <c r="U505" t="str">
        <f>VLOOKUP(A505,[1]Sheet1!$A:$E,5,0)</f>
        <v>08/08 13:30</v>
      </c>
      <c r="V505" s="4" t="s">
        <v>758</v>
      </c>
    </row>
    <row r="506" spans="1:22" hidden="1" x14ac:dyDescent="0.25">
      <c r="A506" t="str">
        <f>B506&amp;C506</f>
        <v>Svatoslav StempenRobert Koczy</v>
      </c>
      <c r="B506" t="s">
        <v>576</v>
      </c>
      <c r="C506" t="s">
        <v>450</v>
      </c>
      <c r="D506">
        <v>65</v>
      </c>
      <c r="E506">
        <v>60</v>
      </c>
      <c r="F506">
        <v>80</v>
      </c>
      <c r="G506">
        <v>3.85</v>
      </c>
      <c r="H506">
        <v>3.85</v>
      </c>
      <c r="I506">
        <v>17.399999999999999</v>
      </c>
      <c r="J506">
        <v>18.350000000000001</v>
      </c>
      <c r="K506">
        <v>19.45</v>
      </c>
      <c r="L506">
        <v>18.600000000000001</v>
      </c>
      <c r="M506">
        <v>60</v>
      </c>
      <c r="N506">
        <v>50</v>
      </c>
      <c r="O506">
        <v>40</v>
      </c>
      <c r="P506">
        <v>70</v>
      </c>
      <c r="Q506" t="s">
        <v>576</v>
      </c>
      <c r="R506" t="s">
        <v>450</v>
      </c>
      <c r="S506" t="s">
        <v>576</v>
      </c>
      <c r="T506" t="str">
        <f>VLOOKUP(A506,[1]Sheet1!$A:$D,4,0)</f>
        <v>1-3</v>
      </c>
      <c r="U506" t="str">
        <f>VLOOKUP(A506,[1]Sheet1!$A:$E,5,0)</f>
        <v>08/08 13:30</v>
      </c>
      <c r="V506" t="s">
        <v>759</v>
      </c>
    </row>
    <row r="507" spans="1:22" hidden="1" x14ac:dyDescent="0.25">
      <c r="A507" t="str">
        <f>B507&amp;C507</f>
        <v>Tomas TurekMichal Jezek</v>
      </c>
      <c r="B507" t="s">
        <v>154</v>
      </c>
      <c r="C507" t="s">
        <v>455</v>
      </c>
      <c r="D507">
        <v>85</v>
      </c>
      <c r="E507">
        <v>70</v>
      </c>
      <c r="F507">
        <v>100</v>
      </c>
      <c r="G507">
        <v>4.25</v>
      </c>
      <c r="H507">
        <v>4.05</v>
      </c>
      <c r="I507">
        <v>20.7</v>
      </c>
      <c r="J507">
        <v>18.649999999999999</v>
      </c>
      <c r="K507">
        <v>19.399999999999999</v>
      </c>
      <c r="L507">
        <v>18.600000000000001</v>
      </c>
      <c r="M507">
        <v>45</v>
      </c>
      <c r="N507">
        <v>60</v>
      </c>
      <c r="O507">
        <v>50</v>
      </c>
      <c r="P507">
        <v>60</v>
      </c>
      <c r="Q507" t="s">
        <v>455</v>
      </c>
      <c r="R507" t="s">
        <v>455</v>
      </c>
      <c r="S507" t="s">
        <v>154</v>
      </c>
      <c r="T507" t="str">
        <f>VLOOKUP(A507,[1]Sheet1!$A:$D,4,0)</f>
        <v>3-1</v>
      </c>
      <c r="U507" t="str">
        <f>VLOOKUP(A507,[1]Sheet1!$A:$E,5,0)</f>
        <v>08/08 13:30</v>
      </c>
      <c r="V507" t="s">
        <v>760</v>
      </c>
    </row>
    <row r="508" spans="1:22" hidden="1" x14ac:dyDescent="0.25">
      <c r="A508" t="str">
        <f>B508&amp;C508</f>
        <v>Zdenek BalusekPatrik Jokiel</v>
      </c>
      <c r="B508" t="s">
        <v>577</v>
      </c>
      <c r="C508" t="s">
        <v>761</v>
      </c>
      <c r="D508">
        <v>65</v>
      </c>
      <c r="E508">
        <v>60</v>
      </c>
      <c r="F508">
        <v>150</v>
      </c>
      <c r="G508">
        <v>4</v>
      </c>
      <c r="H508">
        <v>3.9</v>
      </c>
      <c r="I508">
        <v>18.7</v>
      </c>
      <c r="J508">
        <v>18.350000000000001</v>
      </c>
      <c r="K508">
        <v>18.45</v>
      </c>
      <c r="L508">
        <v>17.899999999999999</v>
      </c>
      <c r="M508">
        <v>70</v>
      </c>
      <c r="N508">
        <v>45</v>
      </c>
      <c r="O508">
        <v>25</v>
      </c>
      <c r="P508">
        <v>50</v>
      </c>
      <c r="Q508" t="s">
        <v>577</v>
      </c>
      <c r="R508" t="s">
        <v>761</v>
      </c>
      <c r="S508" t="s">
        <v>761</v>
      </c>
      <c r="T508" t="str">
        <f>VLOOKUP(A508,[1]Sheet1!$A:$D,4,0)</f>
        <v>1-3</v>
      </c>
      <c r="U508" t="str">
        <f>VLOOKUP(A508,[1]Sheet1!$A:$E,5,0)</f>
        <v>08/08 13:00</v>
      </c>
      <c r="V508" s="4" t="s">
        <v>762</v>
      </c>
    </row>
    <row r="509" spans="1:22" hidden="1" x14ac:dyDescent="0.25">
      <c r="A509" t="str">
        <f>B509&amp;C509</f>
        <v>Patrik JokielRobert Koczy</v>
      </c>
      <c r="B509" t="s">
        <v>761</v>
      </c>
      <c r="C509" t="s">
        <v>450</v>
      </c>
      <c r="D509">
        <v>60</v>
      </c>
      <c r="E509">
        <v>60</v>
      </c>
      <c r="F509">
        <v>200</v>
      </c>
      <c r="G509">
        <v>3.9</v>
      </c>
      <c r="H509">
        <v>3.85</v>
      </c>
      <c r="I509">
        <v>18.350000000000001</v>
      </c>
      <c r="J509">
        <v>18.350000000000001</v>
      </c>
      <c r="K509">
        <v>17.899999999999999</v>
      </c>
      <c r="L509">
        <v>18.600000000000001</v>
      </c>
      <c r="M509">
        <v>45</v>
      </c>
      <c r="N509">
        <v>50</v>
      </c>
      <c r="O509">
        <v>50</v>
      </c>
      <c r="P509">
        <v>70</v>
      </c>
      <c r="Q509" t="s">
        <v>450</v>
      </c>
      <c r="R509" t="s">
        <v>450</v>
      </c>
      <c r="S509" t="s">
        <v>450</v>
      </c>
      <c r="T509" t="str">
        <f>VLOOKUP(A509,[1]Sheet1!$A:$D,4,0)</f>
        <v>1-3</v>
      </c>
      <c r="U509" t="str">
        <f>VLOOKUP(A509,[1]Sheet1!$A:$E,5,0)</f>
        <v>08/08 12:30</v>
      </c>
      <c r="V509" s="4" t="s">
        <v>763</v>
      </c>
    </row>
    <row r="510" spans="1:22" hidden="1" x14ac:dyDescent="0.25">
      <c r="A510" t="str">
        <f>B510&amp;C510</f>
        <v>Josef RosslerAntonin Kosprd</v>
      </c>
      <c r="B510" t="s">
        <v>109</v>
      </c>
      <c r="C510" t="s">
        <v>118</v>
      </c>
      <c r="D510">
        <v>60</v>
      </c>
      <c r="E510">
        <v>90</v>
      </c>
      <c r="F510">
        <v>100</v>
      </c>
      <c r="G510">
        <v>3.9</v>
      </c>
      <c r="H510">
        <v>4.2</v>
      </c>
      <c r="I510">
        <v>18.5</v>
      </c>
      <c r="J510">
        <v>18.600000000000001</v>
      </c>
      <c r="K510">
        <v>19.100000000000001</v>
      </c>
      <c r="L510">
        <v>18.649999999999999</v>
      </c>
      <c r="M510">
        <v>60</v>
      </c>
      <c r="N510">
        <v>40</v>
      </c>
      <c r="O510">
        <v>55.000000000000007</v>
      </c>
      <c r="P510">
        <v>45</v>
      </c>
      <c r="Q510" t="s">
        <v>109</v>
      </c>
      <c r="R510" t="s">
        <v>109</v>
      </c>
      <c r="S510" t="s">
        <v>109</v>
      </c>
      <c r="T510" t="str">
        <f>VLOOKUP(A510,[1]Sheet1!$A:$D,4,0)</f>
        <v>3-0</v>
      </c>
      <c r="U510" t="str">
        <f>VLOOKUP(A510,[1]Sheet1!$A:$E,5,0)</f>
        <v>08/08 12:30</v>
      </c>
      <c r="V510" t="s">
        <v>764</v>
      </c>
    </row>
    <row r="511" spans="1:22" hidden="1" x14ac:dyDescent="0.25">
      <c r="A511" t="str">
        <f>B511&amp;C511</f>
        <v>Michal JezekFrantisek Pusch</v>
      </c>
      <c r="B511" t="s">
        <v>455</v>
      </c>
      <c r="C511" t="s">
        <v>221</v>
      </c>
      <c r="D511">
        <v>70</v>
      </c>
      <c r="E511">
        <v>45</v>
      </c>
      <c r="F511">
        <v>70.588235294117652</v>
      </c>
      <c r="G511">
        <v>4.05</v>
      </c>
      <c r="H511">
        <v>3.75</v>
      </c>
      <c r="I511">
        <v>18.649999999999999</v>
      </c>
      <c r="J511">
        <v>19.5</v>
      </c>
      <c r="K511">
        <v>18.600000000000001</v>
      </c>
      <c r="L511">
        <v>18.55</v>
      </c>
      <c r="M511">
        <v>60</v>
      </c>
      <c r="N511">
        <v>50</v>
      </c>
      <c r="O511">
        <v>60</v>
      </c>
      <c r="P511">
        <v>45</v>
      </c>
      <c r="Q511" t="s">
        <v>455</v>
      </c>
      <c r="R511" t="s">
        <v>455</v>
      </c>
      <c r="S511" t="s">
        <v>455</v>
      </c>
      <c r="T511" t="str">
        <f>VLOOKUP(A511,[1]Sheet1!$A:$D,4,0)</f>
        <v>3-0</v>
      </c>
      <c r="U511" t="str">
        <f>VLOOKUP(A511,[1]Sheet1!$A:$E,5,0)</f>
        <v>08/08 12:30</v>
      </c>
      <c r="V511" t="s">
        <v>765</v>
      </c>
    </row>
    <row r="512" spans="1:22" hidden="1" x14ac:dyDescent="0.25">
      <c r="A512" t="str">
        <f>B512&amp;C512</f>
        <v>Miroslav NejedlyMiloslav Kotil</v>
      </c>
      <c r="B512" t="s">
        <v>66</v>
      </c>
      <c r="C512" t="s">
        <v>110</v>
      </c>
      <c r="D512">
        <v>60</v>
      </c>
      <c r="E512">
        <v>80</v>
      </c>
      <c r="F512">
        <v>73.770491803278688</v>
      </c>
      <c r="G512">
        <v>3.9</v>
      </c>
      <c r="H512">
        <v>4.1500000000000004</v>
      </c>
      <c r="I512">
        <v>18</v>
      </c>
      <c r="J512">
        <v>19</v>
      </c>
      <c r="K512">
        <v>19.55</v>
      </c>
      <c r="L512">
        <v>18.350000000000001</v>
      </c>
      <c r="M512">
        <v>70</v>
      </c>
      <c r="N512">
        <v>50</v>
      </c>
      <c r="O512">
        <v>50</v>
      </c>
      <c r="P512">
        <v>40</v>
      </c>
      <c r="Q512" t="s">
        <v>66</v>
      </c>
      <c r="R512" t="s">
        <v>110</v>
      </c>
      <c r="S512" t="s">
        <v>66</v>
      </c>
      <c r="T512" t="str">
        <f>VLOOKUP(A512,[1]Sheet1!$A:$D,4,0)</f>
        <v>3-1</v>
      </c>
      <c r="U512" t="str">
        <f>VLOOKUP(A512,[1]Sheet1!$A:$E,5,0)</f>
        <v>08/08 12:00</v>
      </c>
      <c r="V512" t="s">
        <v>766</v>
      </c>
    </row>
    <row r="513" spans="1:22" hidden="1" x14ac:dyDescent="0.25">
      <c r="A513" t="str">
        <f>B513&amp;C513</f>
        <v>Jakub StolfaLukas Malek</v>
      </c>
      <c r="B513" t="s">
        <v>476</v>
      </c>
      <c r="C513" t="s">
        <v>169</v>
      </c>
      <c r="D513">
        <v>65</v>
      </c>
      <c r="E513">
        <v>75</v>
      </c>
      <c r="F513">
        <v>66.666666666666657</v>
      </c>
      <c r="G513">
        <v>3.95</v>
      </c>
      <c r="H513">
        <v>4.1500000000000004</v>
      </c>
      <c r="I513">
        <v>19.350000000000001</v>
      </c>
      <c r="J513">
        <v>17.75</v>
      </c>
      <c r="K513">
        <v>19</v>
      </c>
      <c r="L513">
        <v>18.649999999999999</v>
      </c>
      <c r="M513">
        <v>80</v>
      </c>
      <c r="N513">
        <v>45</v>
      </c>
      <c r="O513">
        <v>75</v>
      </c>
      <c r="P513">
        <v>25</v>
      </c>
      <c r="Q513" t="s">
        <v>169</v>
      </c>
      <c r="R513" t="s">
        <v>476</v>
      </c>
      <c r="S513" t="s">
        <v>169</v>
      </c>
      <c r="T513" t="str">
        <f>VLOOKUP(A513,[1]Sheet1!$A:$D,4,0)</f>
        <v>3-0</v>
      </c>
      <c r="U513" t="str">
        <f>VLOOKUP(A513,[1]Sheet1!$A:$E,5,0)</f>
        <v>08/08 12:00</v>
      </c>
      <c r="V513" t="s">
        <v>767</v>
      </c>
    </row>
    <row r="514" spans="1:22" hidden="1" x14ac:dyDescent="0.25">
      <c r="A514" t="str">
        <f>B514&amp;C514</f>
        <v>Antonin KosprdMiroslav Nejedly</v>
      </c>
      <c r="B514" t="s">
        <v>118</v>
      </c>
      <c r="C514" t="s">
        <v>66</v>
      </c>
      <c r="D514">
        <v>90</v>
      </c>
      <c r="E514">
        <v>60</v>
      </c>
      <c r="F514">
        <v>45.454545454545453</v>
      </c>
      <c r="G514">
        <v>4.2</v>
      </c>
      <c r="H514">
        <v>3.9</v>
      </c>
      <c r="I514">
        <v>18.600000000000001</v>
      </c>
      <c r="J514">
        <v>18</v>
      </c>
      <c r="K514">
        <v>18.649999999999999</v>
      </c>
      <c r="L514">
        <v>19.55</v>
      </c>
      <c r="M514">
        <v>40</v>
      </c>
      <c r="N514">
        <v>70</v>
      </c>
      <c r="O514">
        <v>45</v>
      </c>
      <c r="P514">
        <v>50</v>
      </c>
      <c r="Q514" t="s">
        <v>66</v>
      </c>
      <c r="R514" t="s">
        <v>66</v>
      </c>
      <c r="S514" t="s">
        <v>66</v>
      </c>
      <c r="T514" t="str">
        <f>VLOOKUP(A514,[1]Sheet1!$A:$D,4,0)</f>
        <v>1-3</v>
      </c>
      <c r="U514" t="str">
        <f>VLOOKUP(A514,[1]Sheet1!$A:$E,5,0)</f>
        <v>08/08 11:30</v>
      </c>
      <c r="V514" t="s">
        <v>768</v>
      </c>
    </row>
    <row r="515" spans="1:22" hidden="1" x14ac:dyDescent="0.25">
      <c r="A515" t="str">
        <f>B515&amp;C515</f>
        <v>Robert KoczyZdenek Balusek</v>
      </c>
      <c r="B515" t="s">
        <v>450</v>
      </c>
      <c r="C515" t="s">
        <v>577</v>
      </c>
      <c r="D515">
        <v>60</v>
      </c>
      <c r="E515">
        <v>65</v>
      </c>
      <c r="F515">
        <v>91.666666666666657</v>
      </c>
      <c r="G515">
        <v>3.85</v>
      </c>
      <c r="H515">
        <v>4</v>
      </c>
      <c r="I515">
        <v>18.350000000000001</v>
      </c>
      <c r="J515">
        <v>18.7</v>
      </c>
      <c r="K515">
        <v>18.600000000000001</v>
      </c>
      <c r="L515">
        <v>18.45</v>
      </c>
      <c r="M515">
        <v>50</v>
      </c>
      <c r="N515">
        <v>70</v>
      </c>
      <c r="O515">
        <v>70</v>
      </c>
      <c r="P515">
        <v>25</v>
      </c>
      <c r="Q515" t="s">
        <v>577</v>
      </c>
      <c r="R515" t="s">
        <v>450</v>
      </c>
      <c r="S515" t="s">
        <v>450</v>
      </c>
      <c r="T515" t="str">
        <f>VLOOKUP(A515,[1]Sheet1!$A:$D,4,0)</f>
        <v>3-2</v>
      </c>
      <c r="U515" t="str">
        <f>VLOOKUP(A515,[1]Sheet1!$A:$E,5,0)</f>
        <v>08/08 11:30</v>
      </c>
      <c r="V515" t="s">
        <v>769</v>
      </c>
    </row>
    <row r="516" spans="1:22" hidden="1" x14ac:dyDescent="0.25">
      <c r="A516" t="str">
        <f>B516&amp;C516</f>
        <v>Frantisek PuschTomas Turek</v>
      </c>
      <c r="B516" t="s">
        <v>221</v>
      </c>
      <c r="C516" t="s">
        <v>154</v>
      </c>
      <c r="D516">
        <v>45</v>
      </c>
      <c r="E516">
        <v>85</v>
      </c>
      <c r="F516">
        <v>125</v>
      </c>
      <c r="G516">
        <v>3.75</v>
      </c>
      <c r="H516">
        <v>4.25</v>
      </c>
      <c r="I516">
        <v>19.5</v>
      </c>
      <c r="J516">
        <v>20.7</v>
      </c>
      <c r="K516">
        <v>18.55</v>
      </c>
      <c r="L516">
        <v>19.399999999999999</v>
      </c>
      <c r="M516">
        <v>50</v>
      </c>
      <c r="N516">
        <v>45</v>
      </c>
      <c r="O516">
        <v>45</v>
      </c>
      <c r="P516">
        <v>50</v>
      </c>
      <c r="Q516" t="s">
        <v>154</v>
      </c>
      <c r="R516" t="s">
        <v>154</v>
      </c>
      <c r="S516" t="s">
        <v>221</v>
      </c>
      <c r="T516" t="str">
        <f>VLOOKUP(A516,[1]Sheet1!$A:$D,4,0)</f>
        <v>2-3</v>
      </c>
      <c r="U516" t="str">
        <f>VLOOKUP(A516,[1]Sheet1!$A:$E,5,0)</f>
        <v>08/08 11:30</v>
      </c>
      <c r="V516" t="s">
        <v>770</v>
      </c>
    </row>
    <row r="517" spans="1:22" hidden="1" x14ac:dyDescent="0.25">
      <c r="A517" t="str">
        <f>B517&amp;C517</f>
        <v>Patrik JokielSvatoslav Stempen</v>
      </c>
      <c r="B517" t="s">
        <v>761</v>
      </c>
      <c r="C517" t="s">
        <v>576</v>
      </c>
      <c r="D517">
        <v>60</v>
      </c>
      <c r="E517">
        <v>65</v>
      </c>
      <c r="F517">
        <v>200</v>
      </c>
      <c r="G517">
        <v>3.9</v>
      </c>
      <c r="H517">
        <v>3.85</v>
      </c>
      <c r="I517">
        <v>18.350000000000001</v>
      </c>
      <c r="J517">
        <v>17.399999999999999</v>
      </c>
      <c r="K517">
        <v>17.899999999999999</v>
      </c>
      <c r="L517">
        <v>19.45</v>
      </c>
      <c r="M517">
        <v>45</v>
      </c>
      <c r="N517">
        <v>60</v>
      </c>
      <c r="O517">
        <v>50</v>
      </c>
      <c r="P517">
        <v>40</v>
      </c>
      <c r="Q517" t="s">
        <v>576</v>
      </c>
      <c r="R517" t="s">
        <v>576</v>
      </c>
      <c r="S517" t="s">
        <v>576</v>
      </c>
      <c r="T517" t="str">
        <f>VLOOKUP(A517,[1]Sheet1!$A:$D,4,0)</f>
        <v>1-3</v>
      </c>
      <c r="U517" t="str">
        <f>VLOOKUP(A517,[1]Sheet1!$A:$E,5,0)</f>
        <v>08/08 11:00</v>
      </c>
      <c r="V517" s="4" t="s">
        <v>771</v>
      </c>
    </row>
    <row r="518" spans="1:22" hidden="1" x14ac:dyDescent="0.25">
      <c r="A518" t="str">
        <f>B518&amp;C518</f>
        <v>Jakub StolfaLadislav Janousek</v>
      </c>
      <c r="B518" t="s">
        <v>476</v>
      </c>
      <c r="C518" t="s">
        <v>306</v>
      </c>
      <c r="D518">
        <v>65</v>
      </c>
      <c r="E518">
        <v>70</v>
      </c>
      <c r="F518">
        <v>91.666666666666657</v>
      </c>
      <c r="G518">
        <v>3.95</v>
      </c>
      <c r="H518">
        <v>3.9</v>
      </c>
      <c r="I518">
        <v>19.350000000000001</v>
      </c>
      <c r="J518">
        <v>19.45</v>
      </c>
      <c r="K518">
        <v>19</v>
      </c>
      <c r="L518">
        <v>19.55</v>
      </c>
      <c r="M518">
        <v>80</v>
      </c>
      <c r="N518">
        <v>45</v>
      </c>
      <c r="O518">
        <v>75</v>
      </c>
      <c r="P518">
        <v>70</v>
      </c>
      <c r="Q518" t="s">
        <v>476</v>
      </c>
      <c r="R518" t="s">
        <v>476</v>
      </c>
      <c r="S518" t="s">
        <v>476</v>
      </c>
      <c r="T518" t="str">
        <f>VLOOKUP(A518,[1]Sheet1!$A:$D,4,0)</f>
        <v>1-3</v>
      </c>
      <c r="U518" t="str">
        <f>VLOOKUP(A518,[1]Sheet1!$A:$E,5,0)</f>
        <v>08/08 10:00</v>
      </c>
      <c r="V518" t="s">
        <v>772</v>
      </c>
    </row>
    <row r="519" spans="1:22" hidden="1" x14ac:dyDescent="0.25">
      <c r="A519" t="str">
        <f>B519&amp;C519</f>
        <v>Ales BerbrRoman Hudeczek</v>
      </c>
      <c r="B519" t="s">
        <v>773</v>
      </c>
      <c r="C519" t="s">
        <v>292</v>
      </c>
      <c r="D519">
        <v>75</v>
      </c>
      <c r="E519">
        <v>70</v>
      </c>
      <c r="F519">
        <v>100</v>
      </c>
      <c r="G519">
        <v>4.1500000000000004</v>
      </c>
      <c r="H519">
        <v>4.05</v>
      </c>
      <c r="I519">
        <v>19.5</v>
      </c>
      <c r="J519">
        <v>18.45</v>
      </c>
      <c r="K519">
        <v>19.649999999999999</v>
      </c>
      <c r="L519">
        <v>18.7</v>
      </c>
      <c r="M519">
        <v>60</v>
      </c>
      <c r="N519">
        <v>45</v>
      </c>
      <c r="O519">
        <v>50</v>
      </c>
      <c r="P519">
        <v>50</v>
      </c>
      <c r="Q519" t="s">
        <v>773</v>
      </c>
      <c r="R519" t="s">
        <v>292</v>
      </c>
      <c r="S519" t="s">
        <v>292</v>
      </c>
      <c r="T519" t="str">
        <f>VLOOKUP(A519,[1]Sheet1!$A:$D,4,0)</f>
        <v>2-3</v>
      </c>
      <c r="U519" t="str">
        <f>VLOOKUP(A519,[1]Sheet1!$A:$E,5,0)</f>
        <v>08/08 09:30</v>
      </c>
      <c r="V519" t="s">
        <v>774</v>
      </c>
    </row>
    <row r="520" spans="1:22" hidden="1" x14ac:dyDescent="0.25">
      <c r="A520" t="str">
        <f>B520&amp;C520</f>
        <v>Tomas VarnuskaVladimir Postelt</v>
      </c>
      <c r="B520" t="s">
        <v>488</v>
      </c>
      <c r="C520" t="s">
        <v>620</v>
      </c>
      <c r="D520">
        <v>76.19047619047619</v>
      </c>
      <c r="E520">
        <v>68.181818181818173</v>
      </c>
      <c r="F520">
        <v>80</v>
      </c>
      <c r="G520">
        <v>3.952380952380953</v>
      </c>
      <c r="H520">
        <v>3.6363636363636358</v>
      </c>
      <c r="I520">
        <v>18.38095238095238</v>
      </c>
      <c r="J520">
        <v>16.5</v>
      </c>
      <c r="K520">
        <v>19.333333333333329</v>
      </c>
      <c r="L520">
        <v>16</v>
      </c>
      <c r="M520">
        <v>61.904761904761912</v>
      </c>
      <c r="N520">
        <v>54.54545454545454</v>
      </c>
      <c r="O520">
        <v>52.380952380952387</v>
      </c>
      <c r="P520">
        <v>45.454545454545453</v>
      </c>
      <c r="Q520" t="s">
        <v>488</v>
      </c>
      <c r="R520" t="s">
        <v>488</v>
      </c>
      <c r="S520" t="s">
        <v>488</v>
      </c>
      <c r="T520" t="str">
        <f>VLOOKUP(A520,[1]Sheet1!$A:$D,4,0)</f>
        <v>3-1</v>
      </c>
      <c r="U520" t="str">
        <f>VLOOKUP(A520,[1]Sheet1!$A:$E,5,0)</f>
        <v>08/08 09:30</v>
      </c>
      <c r="V520" t="s">
        <v>775</v>
      </c>
    </row>
    <row r="521" spans="1:22" hidden="1" x14ac:dyDescent="0.25">
      <c r="A521" t="str">
        <f>B521&amp;C521</f>
        <v>Zbynek PagacTomas Krenek</v>
      </c>
      <c r="B521" t="s">
        <v>148</v>
      </c>
      <c r="C521" t="s">
        <v>776</v>
      </c>
      <c r="D521">
        <v>85</v>
      </c>
      <c r="E521">
        <v>70</v>
      </c>
      <c r="F521">
        <v>150</v>
      </c>
      <c r="G521">
        <v>4.3</v>
      </c>
      <c r="H521">
        <v>4</v>
      </c>
      <c r="I521">
        <v>18.45</v>
      </c>
      <c r="J521">
        <v>19.55</v>
      </c>
      <c r="K521">
        <v>18.850000000000001</v>
      </c>
      <c r="L521">
        <v>19</v>
      </c>
      <c r="M521">
        <v>35</v>
      </c>
      <c r="N521">
        <v>45</v>
      </c>
      <c r="O521">
        <v>55.000000000000007</v>
      </c>
      <c r="P521">
        <v>35</v>
      </c>
      <c r="Q521" t="s">
        <v>776</v>
      </c>
      <c r="R521" t="s">
        <v>148</v>
      </c>
      <c r="S521" t="s">
        <v>776</v>
      </c>
      <c r="T521" t="str">
        <f>VLOOKUP(A521,[1]Sheet1!$A:$D,4,0)</f>
        <v>2-3</v>
      </c>
      <c r="U521" t="str">
        <f>VLOOKUP(A521,[1]Sheet1!$A:$E,5,0)</f>
        <v>08/08 09:00</v>
      </c>
      <c r="V521" s="4" t="s">
        <v>777</v>
      </c>
    </row>
    <row r="522" spans="1:22" hidden="1" x14ac:dyDescent="0.25">
      <c r="A522" t="str">
        <f>B522&amp;C522</f>
        <v>Vaclav SvobodaMarek Wiederlechner</v>
      </c>
      <c r="B522" t="s">
        <v>778</v>
      </c>
      <c r="C522" t="s">
        <v>779</v>
      </c>
      <c r="D522">
        <v>70</v>
      </c>
      <c r="E522">
        <v>65</v>
      </c>
      <c r="F522">
        <v>33.333333333333329</v>
      </c>
      <c r="G522">
        <v>4.05</v>
      </c>
      <c r="H522">
        <v>3.85</v>
      </c>
      <c r="I522">
        <v>19.05</v>
      </c>
      <c r="J522">
        <v>17.95</v>
      </c>
      <c r="K522">
        <v>19.3</v>
      </c>
      <c r="L522">
        <v>18.399999999999999</v>
      </c>
      <c r="M522">
        <v>40</v>
      </c>
      <c r="N522">
        <v>40</v>
      </c>
      <c r="O522">
        <v>55.000000000000007</v>
      </c>
      <c r="P522">
        <v>40</v>
      </c>
      <c r="Q522" t="s">
        <v>779</v>
      </c>
      <c r="R522" t="s">
        <v>778</v>
      </c>
      <c r="S522" t="s">
        <v>778</v>
      </c>
      <c r="T522" t="str">
        <f>VLOOKUP(A522,[1]Sheet1!$A:$D,4,0)</f>
        <v>0-3</v>
      </c>
      <c r="U522" t="str">
        <f>VLOOKUP(A522,[1]Sheet1!$A:$E,5,0)</f>
        <v>08/08 09:00</v>
      </c>
      <c r="V522" t="s">
        <v>780</v>
      </c>
    </row>
    <row r="523" spans="1:22" hidden="1" x14ac:dyDescent="0.25">
      <c r="A523" t="str">
        <f>B523&amp;C523</f>
        <v>Vladimir KubatJaroslav Strnad 1961</v>
      </c>
      <c r="B523" t="s">
        <v>85</v>
      </c>
      <c r="C523" t="s">
        <v>23</v>
      </c>
      <c r="D523">
        <v>68.181818181818173</v>
      </c>
      <c r="E523">
        <v>75</v>
      </c>
      <c r="F523">
        <v>74.074074074074076</v>
      </c>
      <c r="G523">
        <v>4.0454545454545459</v>
      </c>
      <c r="H523">
        <v>3.95</v>
      </c>
      <c r="I523">
        <v>17.5</v>
      </c>
      <c r="J523">
        <v>19.649999999999999</v>
      </c>
      <c r="K523">
        <v>18.22727272727273</v>
      </c>
      <c r="L523">
        <v>17.850000000000001</v>
      </c>
      <c r="M523">
        <v>54.54545454545454</v>
      </c>
      <c r="N523">
        <v>40</v>
      </c>
      <c r="O523">
        <v>50</v>
      </c>
      <c r="P523">
        <v>45</v>
      </c>
      <c r="Q523" t="s">
        <v>85</v>
      </c>
      <c r="R523" t="s">
        <v>23</v>
      </c>
      <c r="S523" t="s">
        <v>85</v>
      </c>
      <c r="T523" t="str">
        <f>VLOOKUP(A523,[1]Sheet1!$A:$D,4,0)</f>
        <v>3-1</v>
      </c>
      <c r="U523" t="str">
        <f>VLOOKUP(A523,[1]Sheet1!$A:$E,5,0)</f>
        <v>08/08 08:30</v>
      </c>
      <c r="V523" t="s">
        <v>781</v>
      </c>
    </row>
    <row r="524" spans="1:22" hidden="1" x14ac:dyDescent="0.25">
      <c r="A524" t="str">
        <f>B524&amp;C524</f>
        <v>Tomas KrenekZbynek Pagac</v>
      </c>
      <c r="B524" t="s">
        <v>776</v>
      </c>
      <c r="C524" t="s">
        <v>148</v>
      </c>
      <c r="D524">
        <v>70</v>
      </c>
      <c r="E524">
        <v>85</v>
      </c>
      <c r="F524">
        <v>150</v>
      </c>
      <c r="G524">
        <v>4</v>
      </c>
      <c r="H524">
        <v>4.3</v>
      </c>
      <c r="I524">
        <v>19.55</v>
      </c>
      <c r="J524">
        <v>18.45</v>
      </c>
      <c r="K524">
        <v>19</v>
      </c>
      <c r="L524">
        <v>18.850000000000001</v>
      </c>
      <c r="M524">
        <v>45</v>
      </c>
      <c r="N524">
        <v>35</v>
      </c>
      <c r="O524">
        <v>35</v>
      </c>
      <c r="P524">
        <v>55.000000000000007</v>
      </c>
      <c r="Q524" t="s">
        <v>776</v>
      </c>
      <c r="R524" t="s">
        <v>148</v>
      </c>
      <c r="S524" t="s">
        <v>776</v>
      </c>
      <c r="T524" t="str">
        <f>VLOOKUP(A524,[1]Sheet1!$A:$D,4,0)</f>
        <v>1-3</v>
      </c>
      <c r="U524" t="str">
        <f>VLOOKUP(A524,[1]Sheet1!$A:$E,5,0)</f>
        <v>08/08 08:30</v>
      </c>
      <c r="V524" s="4" t="s">
        <v>782</v>
      </c>
    </row>
    <row r="525" spans="1:22" hidden="1" x14ac:dyDescent="0.25">
      <c r="A525" t="str">
        <f>B525&amp;C525</f>
        <v>Marek WiederlechnerVaclav Svoboda</v>
      </c>
      <c r="B525" t="s">
        <v>779</v>
      </c>
      <c r="C525" t="s">
        <v>778</v>
      </c>
      <c r="D525">
        <v>65</v>
      </c>
      <c r="E525">
        <v>70</v>
      </c>
      <c r="F525">
        <v>33.333333333333329</v>
      </c>
      <c r="G525">
        <v>3.85</v>
      </c>
      <c r="H525">
        <v>4.05</v>
      </c>
      <c r="I525">
        <v>17.95</v>
      </c>
      <c r="J525">
        <v>19.05</v>
      </c>
      <c r="K525">
        <v>18.399999999999999</v>
      </c>
      <c r="L525">
        <v>19.3</v>
      </c>
      <c r="M525">
        <v>40</v>
      </c>
      <c r="N525">
        <v>40</v>
      </c>
      <c r="O525">
        <v>40</v>
      </c>
      <c r="P525">
        <v>55.000000000000007</v>
      </c>
      <c r="Q525" t="s">
        <v>778</v>
      </c>
      <c r="R525" t="s">
        <v>778</v>
      </c>
      <c r="S525" t="s">
        <v>778</v>
      </c>
      <c r="T525" t="str">
        <f>VLOOKUP(A525,[1]Sheet1!$A:$D,4,0)</f>
        <v>2-3</v>
      </c>
      <c r="U525" t="str">
        <f>VLOOKUP(A525,[1]Sheet1!$A:$E,5,0)</f>
        <v>08/08 08:00</v>
      </c>
      <c r="V525" t="s">
        <v>783</v>
      </c>
    </row>
    <row r="526" spans="1:22" hidden="1" x14ac:dyDescent="0.25">
      <c r="A526" t="str">
        <f>B526&amp;C526</f>
        <v>Roman HudeczekAles Berbr</v>
      </c>
      <c r="B526" t="s">
        <v>292</v>
      </c>
      <c r="C526" t="s">
        <v>773</v>
      </c>
      <c r="D526">
        <v>70</v>
      </c>
      <c r="E526">
        <v>75</v>
      </c>
      <c r="F526">
        <v>100</v>
      </c>
      <c r="G526">
        <v>4.05</v>
      </c>
      <c r="H526">
        <v>4.1500000000000004</v>
      </c>
      <c r="I526">
        <v>18.45</v>
      </c>
      <c r="J526">
        <v>19.5</v>
      </c>
      <c r="K526">
        <v>18.7</v>
      </c>
      <c r="L526">
        <v>19.649999999999999</v>
      </c>
      <c r="M526">
        <v>45</v>
      </c>
      <c r="N526">
        <v>60</v>
      </c>
      <c r="O526">
        <v>50</v>
      </c>
      <c r="P526">
        <v>50</v>
      </c>
      <c r="Q526" t="s">
        <v>773</v>
      </c>
      <c r="R526" t="s">
        <v>773</v>
      </c>
      <c r="S526" t="s">
        <v>292</v>
      </c>
      <c r="T526" t="str">
        <f>VLOOKUP(A526,[1]Sheet1!$A:$D,4,0)</f>
        <v>0-3</v>
      </c>
      <c r="U526" t="str">
        <f>VLOOKUP(A526,[1]Sheet1!$A:$E,5,0)</f>
        <v>08/08 08:00</v>
      </c>
      <c r="V526" t="s">
        <v>784</v>
      </c>
    </row>
    <row r="527" spans="1:22" hidden="1" x14ac:dyDescent="0.25">
      <c r="A527" t="str">
        <f>B527&amp;C527</f>
        <v>Milan SmesnyCesta Havrda</v>
      </c>
      <c r="B527" t="s">
        <v>697</v>
      </c>
      <c r="C527" t="s">
        <v>22</v>
      </c>
      <c r="D527">
        <v>65</v>
      </c>
      <c r="E527">
        <v>95</v>
      </c>
      <c r="F527">
        <v>75</v>
      </c>
      <c r="G527">
        <v>3.95</v>
      </c>
      <c r="H527">
        <v>4.4000000000000004</v>
      </c>
      <c r="I527">
        <v>17.25</v>
      </c>
      <c r="J527">
        <v>19.149999999999999</v>
      </c>
      <c r="K527">
        <v>18.95</v>
      </c>
      <c r="L527">
        <v>18.149999999999999</v>
      </c>
      <c r="M527">
        <v>70</v>
      </c>
      <c r="N527">
        <v>55.000000000000007</v>
      </c>
      <c r="O527">
        <v>60</v>
      </c>
      <c r="P527">
        <v>45</v>
      </c>
      <c r="Q527" t="s">
        <v>697</v>
      </c>
      <c r="R527" t="s">
        <v>697</v>
      </c>
      <c r="S527" t="s">
        <v>697</v>
      </c>
      <c r="T527" t="str">
        <f>VLOOKUP(A527,[1]Sheet1!$A:$D,4,0)</f>
        <v>3-1</v>
      </c>
      <c r="U527" t="str">
        <f>VLOOKUP(A527,[1]Sheet1!$A:$E,5,0)</f>
        <v>08/08 08:00</v>
      </c>
      <c r="V527" t="s">
        <v>785</v>
      </c>
    </row>
    <row r="528" spans="1:22" hidden="1" x14ac:dyDescent="0.25">
      <c r="A528" t="str">
        <f>B528&amp;C528</f>
        <v>Zbynek PagacRoman Hudeczek</v>
      </c>
      <c r="B528" t="s">
        <v>148</v>
      </c>
      <c r="C528" t="s">
        <v>292</v>
      </c>
      <c r="D528">
        <v>85</v>
      </c>
      <c r="E528">
        <v>70</v>
      </c>
      <c r="F528">
        <v>100</v>
      </c>
      <c r="G528">
        <v>4.3</v>
      </c>
      <c r="H528">
        <v>4.05</v>
      </c>
      <c r="I528">
        <v>18.45</v>
      </c>
      <c r="J528">
        <v>18.45</v>
      </c>
      <c r="K528">
        <v>18.850000000000001</v>
      </c>
      <c r="L528">
        <v>18.7</v>
      </c>
      <c r="M528">
        <v>35</v>
      </c>
      <c r="N528">
        <v>45</v>
      </c>
      <c r="O528">
        <v>55.000000000000007</v>
      </c>
      <c r="P528">
        <v>50</v>
      </c>
      <c r="Q528" t="s">
        <v>292</v>
      </c>
      <c r="R528" t="s">
        <v>148</v>
      </c>
      <c r="S528" t="s">
        <v>292</v>
      </c>
      <c r="T528" t="str">
        <f>VLOOKUP(A528,[1]Sheet1!$A:$D,4,0)</f>
        <v>2-3</v>
      </c>
      <c r="U528" t="str">
        <f>VLOOKUP(A528,[1]Sheet1!$A:$E,5,0)</f>
        <v>08/08 07:30</v>
      </c>
      <c r="V528" t="s">
        <v>786</v>
      </c>
    </row>
    <row r="529" spans="1:22" hidden="1" x14ac:dyDescent="0.25">
      <c r="A529" t="str">
        <f>B529&amp;C529</f>
        <v>Vladimir PosteltMatej Vogel</v>
      </c>
      <c r="B529" t="s">
        <v>620</v>
      </c>
      <c r="C529" t="s">
        <v>192</v>
      </c>
      <c r="D529">
        <v>68.181818181818173</v>
      </c>
      <c r="E529">
        <v>65</v>
      </c>
      <c r="F529">
        <v>75</v>
      </c>
      <c r="G529">
        <v>3.6363636363636358</v>
      </c>
      <c r="H529">
        <v>4.05</v>
      </c>
      <c r="I529">
        <v>16.5</v>
      </c>
      <c r="J529">
        <v>19.149999999999999</v>
      </c>
      <c r="K529">
        <v>16</v>
      </c>
      <c r="L529">
        <v>19.149999999999999</v>
      </c>
      <c r="M529">
        <v>54.54545454545454</v>
      </c>
      <c r="N529">
        <v>45</v>
      </c>
      <c r="O529">
        <v>45.454545454545453</v>
      </c>
      <c r="P529">
        <v>45</v>
      </c>
      <c r="Q529" t="s">
        <v>620</v>
      </c>
      <c r="R529" t="s">
        <v>192</v>
      </c>
      <c r="S529" t="s">
        <v>620</v>
      </c>
      <c r="T529" t="str">
        <f>VLOOKUP(A529,[1]Sheet1!$A:$D,4,0)</f>
        <v>3-0</v>
      </c>
      <c r="U529" t="str">
        <f>VLOOKUP(A529,[1]Sheet1!$A:$E,5,0)</f>
        <v>08/08 07:30</v>
      </c>
      <c r="V529" t="s">
        <v>787</v>
      </c>
    </row>
    <row r="530" spans="1:22" hidden="1" x14ac:dyDescent="0.25">
      <c r="A530" t="str">
        <f>B530&amp;C530</f>
        <v>Tomas KrenekAles Berbr</v>
      </c>
      <c r="B530" t="s">
        <v>776</v>
      </c>
      <c r="C530" t="s">
        <v>773</v>
      </c>
      <c r="D530">
        <v>70</v>
      </c>
      <c r="E530">
        <v>75</v>
      </c>
      <c r="F530">
        <v>100</v>
      </c>
      <c r="G530">
        <v>4</v>
      </c>
      <c r="H530">
        <v>4.1500000000000004</v>
      </c>
      <c r="I530">
        <v>19.55</v>
      </c>
      <c r="J530">
        <v>19.5</v>
      </c>
      <c r="K530">
        <v>19</v>
      </c>
      <c r="L530">
        <v>19.649999999999999</v>
      </c>
      <c r="M530">
        <v>45</v>
      </c>
      <c r="N530">
        <v>60</v>
      </c>
      <c r="O530">
        <v>35</v>
      </c>
      <c r="P530">
        <v>50</v>
      </c>
      <c r="Q530" t="s">
        <v>773</v>
      </c>
      <c r="R530" t="s">
        <v>773</v>
      </c>
      <c r="S530" t="s">
        <v>773</v>
      </c>
      <c r="T530" t="str">
        <f>VLOOKUP(A530,[1]Sheet1!$A:$D,4,0)</f>
        <v>0-3</v>
      </c>
      <c r="U530" t="str">
        <f>VLOOKUP(A530,[1]Sheet1!$A:$E,5,0)</f>
        <v>08/08 07:00</v>
      </c>
      <c r="V530" t="s">
        <v>788</v>
      </c>
    </row>
    <row r="531" spans="1:22" hidden="1" x14ac:dyDescent="0.25">
      <c r="A531" t="str">
        <f>B531&amp;C531</f>
        <v>Marek KostalTomas Varnuska</v>
      </c>
      <c r="B531" t="s">
        <v>356</v>
      </c>
      <c r="C531" t="s">
        <v>488</v>
      </c>
      <c r="D531">
        <v>60</v>
      </c>
      <c r="E531">
        <v>76.19047619047619</v>
      </c>
      <c r="F531">
        <v>83.333333333333343</v>
      </c>
      <c r="G531">
        <v>4</v>
      </c>
      <c r="H531">
        <v>3.952380952380953</v>
      </c>
      <c r="I531">
        <v>18.100000000000001</v>
      </c>
      <c r="J531">
        <v>18.38095238095238</v>
      </c>
      <c r="K531">
        <v>18.5</v>
      </c>
      <c r="L531">
        <v>19.333333333333329</v>
      </c>
      <c r="M531">
        <v>35</v>
      </c>
      <c r="N531">
        <v>61.904761904761912</v>
      </c>
      <c r="O531">
        <v>35</v>
      </c>
      <c r="P531">
        <v>52.380952380952387</v>
      </c>
      <c r="Q531" t="s">
        <v>356</v>
      </c>
      <c r="R531" t="s">
        <v>488</v>
      </c>
      <c r="S531" t="s">
        <v>488</v>
      </c>
      <c r="T531" t="str">
        <f>VLOOKUP(A531,[1]Sheet1!$A:$D,4,0)</f>
        <v>2-3</v>
      </c>
      <c r="U531" t="str">
        <f>VLOOKUP(A531,[1]Sheet1!$A:$E,5,0)</f>
        <v>08/08 07:00</v>
      </c>
      <c r="V531" t="s">
        <v>789</v>
      </c>
    </row>
    <row r="532" spans="1:22" hidden="1" x14ac:dyDescent="0.25">
      <c r="A532" t="str">
        <f>B532&amp;C532</f>
        <v>Roman HudeczekTomas Krenek</v>
      </c>
      <c r="B532" t="s">
        <v>292</v>
      </c>
      <c r="C532" t="s">
        <v>776</v>
      </c>
      <c r="D532">
        <v>70</v>
      </c>
      <c r="E532">
        <v>70</v>
      </c>
      <c r="F532">
        <v>100</v>
      </c>
      <c r="G532">
        <v>4.05</v>
      </c>
      <c r="H532">
        <v>4</v>
      </c>
      <c r="I532">
        <v>18.45</v>
      </c>
      <c r="J532">
        <v>19.55</v>
      </c>
      <c r="K532">
        <v>18.7</v>
      </c>
      <c r="L532">
        <v>19</v>
      </c>
      <c r="M532">
        <v>45</v>
      </c>
      <c r="N532">
        <v>45</v>
      </c>
      <c r="O532">
        <v>50</v>
      </c>
      <c r="P532">
        <v>35</v>
      </c>
      <c r="Q532" t="s">
        <v>776</v>
      </c>
      <c r="R532" t="s">
        <v>776</v>
      </c>
      <c r="S532" t="s">
        <v>292</v>
      </c>
      <c r="T532" t="str">
        <f>VLOOKUP(A532,[1]Sheet1!$A:$D,4,0)</f>
        <v>3-0</v>
      </c>
      <c r="U532" t="str">
        <f>VLOOKUP(A532,[1]Sheet1!$A:$E,5,0)</f>
        <v>08/08 06:00</v>
      </c>
      <c r="V532" t="s">
        <v>790</v>
      </c>
    </row>
    <row r="533" spans="1:22" hidden="1" x14ac:dyDescent="0.25">
      <c r="A533" t="str">
        <f>B533&amp;C533</f>
        <v>Jan JablonovskyPavel Fojt</v>
      </c>
      <c r="B533" t="s">
        <v>305</v>
      </c>
      <c r="C533" t="s">
        <v>501</v>
      </c>
      <c r="D533">
        <v>80.952380952380949</v>
      </c>
      <c r="E533">
        <v>77.272727272727266</v>
      </c>
      <c r="F533">
        <v>87.5</v>
      </c>
      <c r="G533">
        <v>4.1904761904761907</v>
      </c>
      <c r="H533">
        <v>4.1818181818181817</v>
      </c>
      <c r="I533">
        <v>18.904761904761909</v>
      </c>
      <c r="J533">
        <v>19.31818181818182</v>
      </c>
      <c r="K533">
        <v>18.904761904761909</v>
      </c>
      <c r="L533">
        <v>18.09090909090909</v>
      </c>
      <c r="M533">
        <v>57.142857142857139</v>
      </c>
      <c r="N533">
        <v>54.54545454545454</v>
      </c>
      <c r="O533">
        <v>61.904761904761912</v>
      </c>
      <c r="P533">
        <v>54.54545454545454</v>
      </c>
      <c r="Q533" t="s">
        <v>305</v>
      </c>
      <c r="R533" t="s">
        <v>305</v>
      </c>
      <c r="S533" t="s">
        <v>501</v>
      </c>
      <c r="T533" t="str">
        <f>VLOOKUP(A533,[1]Sheet1!$A:$D,4,0)</f>
        <v>3-0</v>
      </c>
      <c r="U533" t="str">
        <f>VLOOKUP(A533,[1]Sheet1!$A:$E,5,0)</f>
        <v>08/08 03:30</v>
      </c>
      <c r="V533" t="s">
        <v>791</v>
      </c>
    </row>
    <row r="534" spans="1:22" hidden="1" x14ac:dyDescent="0.25">
      <c r="A534" t="str">
        <f>B534&amp;C534</f>
        <v>Jan JablonovskyOndrej Kucirek</v>
      </c>
      <c r="B534" t="s">
        <v>305</v>
      </c>
      <c r="C534" t="s">
        <v>517</v>
      </c>
      <c r="D534">
        <v>80.952380952380949</v>
      </c>
      <c r="E534">
        <v>76.19047619047619</v>
      </c>
      <c r="F534">
        <v>60</v>
      </c>
      <c r="G534">
        <v>4.1904761904761907</v>
      </c>
      <c r="H534">
        <v>4.0952380952380949</v>
      </c>
      <c r="I534">
        <v>18.904761904761909</v>
      </c>
      <c r="J534">
        <v>18.19047619047619</v>
      </c>
      <c r="K534">
        <v>18.904761904761909</v>
      </c>
      <c r="L534">
        <v>17.523809523809529</v>
      </c>
      <c r="M534">
        <v>57.142857142857139</v>
      </c>
      <c r="N534">
        <v>52.380952380952387</v>
      </c>
      <c r="O534">
        <v>61.904761904761912</v>
      </c>
      <c r="P534">
        <v>47.619047619047613</v>
      </c>
      <c r="Q534" t="s">
        <v>305</v>
      </c>
      <c r="R534" t="s">
        <v>305</v>
      </c>
      <c r="S534" t="s">
        <v>305</v>
      </c>
      <c r="T534" t="str">
        <f>VLOOKUP(A534,[1]Sheet1!$A:$D,4,0)</f>
        <v>3-2</v>
      </c>
      <c r="U534" t="str">
        <f>VLOOKUP(A534,[1]Sheet1!$A:$E,5,0)</f>
        <v>08/08 02:30</v>
      </c>
      <c r="V534" t="s">
        <v>792</v>
      </c>
    </row>
    <row r="535" spans="1:22" hidden="1" x14ac:dyDescent="0.25">
      <c r="A535" t="str">
        <f>B535&amp;C535</f>
        <v>Milan KolarTomas Polreich</v>
      </c>
      <c r="B535" t="s">
        <v>176</v>
      </c>
      <c r="C535" t="s">
        <v>738</v>
      </c>
      <c r="D535">
        <v>75</v>
      </c>
      <c r="E535">
        <v>61.904761904761912</v>
      </c>
      <c r="F535">
        <v>100</v>
      </c>
      <c r="G535">
        <v>4.2</v>
      </c>
      <c r="H535">
        <v>3.8571428571428572</v>
      </c>
      <c r="I535">
        <v>19.75</v>
      </c>
      <c r="J535">
        <v>19.476190476190471</v>
      </c>
      <c r="K535">
        <v>18.350000000000001</v>
      </c>
      <c r="L535">
        <v>18.238095238095241</v>
      </c>
      <c r="M535">
        <v>50</v>
      </c>
      <c r="N535">
        <v>42.857142857142847</v>
      </c>
      <c r="O535">
        <v>45</v>
      </c>
      <c r="P535">
        <v>47.619047619047613</v>
      </c>
      <c r="Q535" t="s">
        <v>738</v>
      </c>
      <c r="R535" t="s">
        <v>738</v>
      </c>
      <c r="S535" t="s">
        <v>738</v>
      </c>
      <c r="T535" t="str">
        <f>VLOOKUP(A535,[1]Sheet1!$A:$D,4,0)</f>
        <v>0-3</v>
      </c>
      <c r="U535" t="str">
        <f>VLOOKUP(A535,[1]Sheet1!$A:$E,5,0)</f>
        <v>08/08 01:30</v>
      </c>
      <c r="V535" t="s">
        <v>793</v>
      </c>
    </row>
    <row r="536" spans="1:22" hidden="1" x14ac:dyDescent="0.25">
      <c r="A536" t="str">
        <f>B536&amp;C536</f>
        <v>Miroslav AdamecJan Jablonovsky</v>
      </c>
      <c r="B536" t="s">
        <v>63</v>
      </c>
      <c r="C536" t="s">
        <v>305</v>
      </c>
      <c r="D536">
        <v>77.272727272727266</v>
      </c>
      <c r="E536">
        <v>80.952380952380949</v>
      </c>
      <c r="F536">
        <v>78.260869565217391</v>
      </c>
      <c r="G536">
        <v>4.0909090909090908</v>
      </c>
      <c r="H536">
        <v>4.1904761904761907</v>
      </c>
      <c r="I536">
        <v>18.81818181818182</v>
      </c>
      <c r="J536">
        <v>18.904761904761909</v>
      </c>
      <c r="K536">
        <v>20.18181818181818</v>
      </c>
      <c r="L536">
        <v>18.904761904761909</v>
      </c>
      <c r="M536">
        <v>36.363636363636367</v>
      </c>
      <c r="N536">
        <v>57.142857142857139</v>
      </c>
      <c r="O536">
        <v>50</v>
      </c>
      <c r="P536">
        <v>61.904761904761912</v>
      </c>
      <c r="Q536" t="s">
        <v>305</v>
      </c>
      <c r="R536" t="s">
        <v>305</v>
      </c>
      <c r="S536" t="s">
        <v>305</v>
      </c>
      <c r="T536" t="str">
        <f>VLOOKUP(A536,[1]Sheet1!$A:$D,4,0)</f>
        <v>2-3</v>
      </c>
      <c r="U536" t="str">
        <f>VLOOKUP(A536,[1]Sheet1!$A:$E,5,0)</f>
        <v>08/08 01:30</v>
      </c>
      <c r="V536" t="s">
        <v>794</v>
      </c>
    </row>
    <row r="537" spans="1:22" hidden="1" x14ac:dyDescent="0.25">
      <c r="A537" t="str">
        <f>B537&amp;C537</f>
        <v>Pavel FojtMiroslav Adamec</v>
      </c>
      <c r="B537" t="s">
        <v>501</v>
      </c>
      <c r="C537" t="s">
        <v>63</v>
      </c>
      <c r="D537">
        <v>77.272727272727266</v>
      </c>
      <c r="E537">
        <v>77.272727272727266</v>
      </c>
      <c r="F537">
        <v>100</v>
      </c>
      <c r="G537">
        <v>4.1818181818181817</v>
      </c>
      <c r="H537">
        <v>4.0909090909090908</v>
      </c>
      <c r="I537">
        <v>19.31818181818182</v>
      </c>
      <c r="J537">
        <v>18.81818181818182</v>
      </c>
      <c r="K537">
        <v>18.09090909090909</v>
      </c>
      <c r="L537">
        <v>20.18181818181818</v>
      </c>
      <c r="M537">
        <v>54.54545454545454</v>
      </c>
      <c r="N537">
        <v>36.363636363636367</v>
      </c>
      <c r="O537">
        <v>54.54545454545454</v>
      </c>
      <c r="P537">
        <v>50</v>
      </c>
      <c r="Q537" t="s">
        <v>63</v>
      </c>
      <c r="R537" t="s">
        <v>501</v>
      </c>
      <c r="S537" t="s">
        <v>501</v>
      </c>
      <c r="T537" t="str">
        <f>VLOOKUP(A537,[1]Sheet1!$A:$D,4,0)</f>
        <v>3-1</v>
      </c>
      <c r="U537" t="str">
        <f>VLOOKUP(A537,[1]Sheet1!$A:$E,5,0)</f>
        <v>08/08 00:30</v>
      </c>
      <c r="V537" t="s">
        <v>795</v>
      </c>
    </row>
    <row r="538" spans="1:22" hidden="1" x14ac:dyDescent="0.25">
      <c r="A538" t="str">
        <f>B538&amp;C538</f>
        <v>Ondrej KucirekMiroslav Adamec</v>
      </c>
      <c r="B538" t="s">
        <v>517</v>
      </c>
      <c r="C538" t="s">
        <v>63</v>
      </c>
      <c r="D538">
        <v>76.19047619047619</v>
      </c>
      <c r="E538">
        <v>77.272727272727266</v>
      </c>
      <c r="F538">
        <v>80</v>
      </c>
      <c r="G538">
        <v>4.0952380952380949</v>
      </c>
      <c r="H538">
        <v>4.0909090909090908</v>
      </c>
      <c r="I538">
        <v>18.19047619047619</v>
      </c>
      <c r="J538">
        <v>18.81818181818182</v>
      </c>
      <c r="K538">
        <v>17.523809523809529</v>
      </c>
      <c r="L538">
        <v>20.18181818181818</v>
      </c>
      <c r="M538">
        <v>52.380952380952387</v>
      </c>
      <c r="N538">
        <v>36.363636363636367</v>
      </c>
      <c r="O538">
        <v>47.619047619047613</v>
      </c>
      <c r="P538">
        <v>50</v>
      </c>
      <c r="Q538" t="s">
        <v>63</v>
      </c>
      <c r="R538" t="s">
        <v>63</v>
      </c>
      <c r="S538" t="s">
        <v>63</v>
      </c>
      <c r="T538" t="str">
        <f>VLOOKUP(A538,[1]Sheet1!$A:$D,4,0)</f>
        <v>3-1</v>
      </c>
      <c r="U538" t="str">
        <f>VLOOKUP(A538,[1]Sheet1!$A:$E,5,0)</f>
        <v>08/07 23:30</v>
      </c>
      <c r="V538" t="s">
        <v>796</v>
      </c>
    </row>
    <row r="539" spans="1:22" hidden="1" x14ac:dyDescent="0.25">
      <c r="A539" t="str">
        <f>B539&amp;C539</f>
        <v>Tomas JanataMilan Kolar</v>
      </c>
      <c r="B539" t="s">
        <v>51</v>
      </c>
      <c r="C539" t="s">
        <v>176</v>
      </c>
      <c r="D539">
        <v>70.833333333333343</v>
      </c>
      <c r="E539">
        <v>75</v>
      </c>
      <c r="F539">
        <v>112.5</v>
      </c>
      <c r="G539">
        <v>4.083333333333333</v>
      </c>
      <c r="H539">
        <v>4.2</v>
      </c>
      <c r="I539">
        <v>19.083333333333329</v>
      </c>
      <c r="J539">
        <v>19.75</v>
      </c>
      <c r="K539">
        <v>18.958333333333329</v>
      </c>
      <c r="L539">
        <v>18.350000000000001</v>
      </c>
      <c r="M539">
        <v>41.666666666666671</v>
      </c>
      <c r="N539">
        <v>50</v>
      </c>
      <c r="O539">
        <v>41.666666666666671</v>
      </c>
      <c r="P539">
        <v>45</v>
      </c>
      <c r="Q539" t="s">
        <v>176</v>
      </c>
      <c r="R539" t="s">
        <v>176</v>
      </c>
      <c r="S539" t="s">
        <v>51</v>
      </c>
      <c r="T539" t="str">
        <f>VLOOKUP(A539,[1]Sheet1!$A:$D,4,0)</f>
        <v>3-2</v>
      </c>
      <c r="U539" t="str">
        <f>VLOOKUP(A539,[1]Sheet1!$A:$E,5,0)</f>
        <v>08/07 23:30</v>
      </c>
      <c r="V539" s="4" t="s">
        <v>797</v>
      </c>
    </row>
    <row r="540" spans="1:22" hidden="1" x14ac:dyDescent="0.25">
      <c r="A540" t="str">
        <f>B540&amp;C540</f>
        <v>Pavel FojtJan Jablonovsky</v>
      </c>
      <c r="B540" t="s">
        <v>501</v>
      </c>
      <c r="C540" t="s">
        <v>305</v>
      </c>
      <c r="D540">
        <v>77.272727272727266</v>
      </c>
      <c r="E540">
        <v>80.952380952380949</v>
      </c>
      <c r="F540">
        <v>87.5</v>
      </c>
      <c r="G540">
        <v>4.1818181818181817</v>
      </c>
      <c r="H540">
        <v>4.1904761904761907</v>
      </c>
      <c r="I540">
        <v>19.31818181818182</v>
      </c>
      <c r="J540">
        <v>18.904761904761909</v>
      </c>
      <c r="K540">
        <v>18.09090909090909</v>
      </c>
      <c r="L540">
        <v>18.904761904761909</v>
      </c>
      <c r="M540">
        <v>54.54545454545454</v>
      </c>
      <c r="N540">
        <v>57.142857142857139</v>
      </c>
      <c r="O540">
        <v>54.54545454545454</v>
      </c>
      <c r="P540">
        <v>61.904761904761912</v>
      </c>
      <c r="Q540" t="s">
        <v>305</v>
      </c>
      <c r="R540" t="s">
        <v>501</v>
      </c>
      <c r="S540" t="s">
        <v>501</v>
      </c>
      <c r="T540" t="str">
        <f>VLOOKUP(A540,[1]Sheet1!$A:$D,4,0)</f>
        <v>3-2</v>
      </c>
      <c r="U540" t="str">
        <f>VLOOKUP(A540,[1]Sheet1!$A:$E,5,0)</f>
        <v>08/07 23:00</v>
      </c>
      <c r="V540" t="s">
        <v>798</v>
      </c>
    </row>
    <row r="541" spans="1:22" hidden="1" x14ac:dyDescent="0.25">
      <c r="A541" t="str">
        <f>B541&amp;C541</f>
        <v>Ondrej KucirekPavel Fojt</v>
      </c>
      <c r="B541" t="s">
        <v>517</v>
      </c>
      <c r="C541" t="s">
        <v>501</v>
      </c>
      <c r="D541">
        <v>76.19047619047619</v>
      </c>
      <c r="E541">
        <v>77.272727272727266</v>
      </c>
      <c r="F541">
        <v>80</v>
      </c>
      <c r="G541">
        <v>4.0952380952380949</v>
      </c>
      <c r="H541">
        <v>4.1818181818181817</v>
      </c>
      <c r="I541">
        <v>18.19047619047619</v>
      </c>
      <c r="J541">
        <v>19.31818181818182</v>
      </c>
      <c r="K541">
        <v>17.523809523809529</v>
      </c>
      <c r="L541">
        <v>18.09090909090909</v>
      </c>
      <c r="M541">
        <v>52.380952380952387</v>
      </c>
      <c r="N541">
        <v>54.54545454545454</v>
      </c>
      <c r="O541">
        <v>47.619047619047613</v>
      </c>
      <c r="P541">
        <v>54.54545454545454</v>
      </c>
      <c r="Q541" t="s">
        <v>501</v>
      </c>
      <c r="R541" t="s">
        <v>501</v>
      </c>
      <c r="S541" t="s">
        <v>501</v>
      </c>
      <c r="T541" t="str">
        <f>VLOOKUP(A541,[1]Sheet1!$A:$D,4,0)</f>
        <v>0-3</v>
      </c>
      <c r="U541" t="str">
        <f>VLOOKUP(A541,[1]Sheet1!$A:$E,5,0)</f>
        <v>08/07 22:00</v>
      </c>
      <c r="V541" t="s">
        <v>799</v>
      </c>
    </row>
    <row r="542" spans="1:22" hidden="1" x14ac:dyDescent="0.25">
      <c r="A542" t="str">
        <f>B542&amp;C542</f>
        <v>Miroslav BartaLubor Sulava</v>
      </c>
      <c r="B542" t="s">
        <v>241</v>
      </c>
      <c r="C542" t="s">
        <v>90</v>
      </c>
      <c r="D542">
        <v>86.36363636363636</v>
      </c>
      <c r="E542">
        <v>66.666666666666657</v>
      </c>
      <c r="F542">
        <v>78.260869565217391</v>
      </c>
      <c r="G542">
        <v>4.3636363636363633</v>
      </c>
      <c r="H542">
        <v>4.0476190476190466</v>
      </c>
      <c r="I542">
        <v>18.68181818181818</v>
      </c>
      <c r="J542">
        <v>17.571428571428569</v>
      </c>
      <c r="K542">
        <v>19.27272727272727</v>
      </c>
      <c r="L542">
        <v>18.571428571428569</v>
      </c>
      <c r="M542">
        <v>45.454545454545453</v>
      </c>
      <c r="N542">
        <v>47.619047619047613</v>
      </c>
      <c r="O542">
        <v>59.090909090909093</v>
      </c>
      <c r="P542">
        <v>47.619047619047613</v>
      </c>
      <c r="Q542" t="s">
        <v>241</v>
      </c>
      <c r="R542" t="s">
        <v>241</v>
      </c>
      <c r="S542" t="s">
        <v>241</v>
      </c>
      <c r="T542" t="str">
        <f>VLOOKUP(A542,[1]Sheet1!$A:$D,4,0)</f>
        <v>3-2</v>
      </c>
      <c r="U542" t="str">
        <f>VLOOKUP(A542,[1]Sheet1!$A:$E,5,0)</f>
        <v>08/07 21:30</v>
      </c>
      <c r="V542" t="s">
        <v>800</v>
      </c>
    </row>
    <row r="543" spans="1:22" hidden="1" x14ac:dyDescent="0.25">
      <c r="A543" t="str">
        <f>B543&amp;C543</f>
        <v>Michal CadaMartin Zizka</v>
      </c>
      <c r="B543" t="s">
        <v>801</v>
      </c>
      <c r="C543" t="s">
        <v>330</v>
      </c>
      <c r="D543">
        <v>70</v>
      </c>
      <c r="E543">
        <v>75</v>
      </c>
      <c r="F543">
        <v>100</v>
      </c>
      <c r="G543">
        <v>4.05</v>
      </c>
      <c r="H543">
        <v>4.0999999999999996</v>
      </c>
      <c r="I543">
        <v>19.350000000000001</v>
      </c>
      <c r="J543">
        <v>18</v>
      </c>
      <c r="K543">
        <v>18.649999999999999</v>
      </c>
      <c r="L543">
        <v>18.25</v>
      </c>
      <c r="M543">
        <v>45</v>
      </c>
      <c r="N543">
        <v>40</v>
      </c>
      <c r="O543">
        <v>70</v>
      </c>
      <c r="P543">
        <v>45</v>
      </c>
      <c r="Q543" t="s">
        <v>801</v>
      </c>
      <c r="R543" t="s">
        <v>801</v>
      </c>
      <c r="S543" t="s">
        <v>801</v>
      </c>
      <c r="T543" t="str">
        <f>VLOOKUP(A543,[1]Sheet1!$A:$D,4,0)</f>
        <v>0-3</v>
      </c>
      <c r="U543" t="str">
        <f>VLOOKUP(A543,[1]Sheet1!$A:$E,5,0)</f>
        <v>08/07 21:30</v>
      </c>
      <c r="V543" t="s">
        <v>802</v>
      </c>
    </row>
    <row r="544" spans="1:22" hidden="1" x14ac:dyDescent="0.25">
      <c r="A544" t="str">
        <f>B544&amp;C544</f>
        <v>Michal JezekRostyslav Kliuchuk</v>
      </c>
      <c r="B544" t="s">
        <v>455</v>
      </c>
      <c r="C544" t="s">
        <v>130</v>
      </c>
      <c r="D544">
        <v>70</v>
      </c>
      <c r="E544">
        <v>80.952380952380949</v>
      </c>
      <c r="F544">
        <v>67.5</v>
      </c>
      <c r="G544">
        <v>4.05</v>
      </c>
      <c r="H544">
        <v>4.2380952380952381</v>
      </c>
      <c r="I544">
        <v>18.649999999999999</v>
      </c>
      <c r="J544">
        <v>18.19047619047619</v>
      </c>
      <c r="K544">
        <v>18.600000000000001</v>
      </c>
      <c r="L544">
        <v>19.714285714285719</v>
      </c>
      <c r="M544">
        <v>60</v>
      </c>
      <c r="N544">
        <v>66.666666666666657</v>
      </c>
      <c r="O544">
        <v>60</v>
      </c>
      <c r="P544">
        <v>52.380952380952387</v>
      </c>
      <c r="Q544" t="s">
        <v>455</v>
      </c>
      <c r="R544" t="s">
        <v>455</v>
      </c>
      <c r="S544" t="s">
        <v>455</v>
      </c>
      <c r="T544" t="str">
        <f>VLOOKUP(A544,[1]Sheet1!$A:$D,4,0)</f>
        <v>3-2</v>
      </c>
      <c r="U544" t="str">
        <f>VLOOKUP(A544,[1]Sheet1!$A:$E,5,0)</f>
        <v>08/07 21:30</v>
      </c>
      <c r="V544" t="s">
        <v>803</v>
      </c>
    </row>
    <row r="545" spans="1:22" hidden="1" x14ac:dyDescent="0.25">
      <c r="A545" t="str">
        <f>B545&amp;C545</f>
        <v>Jan PleskotMichal Syroha</v>
      </c>
      <c r="B545" t="s">
        <v>60</v>
      </c>
      <c r="C545" t="s">
        <v>804</v>
      </c>
      <c r="D545">
        <v>85.714285714285708</v>
      </c>
      <c r="E545">
        <v>68.421052631578945</v>
      </c>
      <c r="F545">
        <v>67.272727272727266</v>
      </c>
      <c r="G545">
        <v>4.1428571428571432</v>
      </c>
      <c r="H545">
        <v>3.7894736842105261</v>
      </c>
      <c r="I545">
        <v>19.285714285714281</v>
      </c>
      <c r="J545">
        <v>16.94736842105263</v>
      </c>
      <c r="K545">
        <v>18.666666666666671</v>
      </c>
      <c r="L545">
        <v>19.578947368421051</v>
      </c>
      <c r="M545">
        <v>57.142857142857139</v>
      </c>
      <c r="N545">
        <v>26.315789473684209</v>
      </c>
      <c r="O545">
        <v>33.333333333333329</v>
      </c>
      <c r="P545">
        <v>15.789473684210529</v>
      </c>
      <c r="Q545" t="s">
        <v>60</v>
      </c>
      <c r="R545" t="s">
        <v>804</v>
      </c>
      <c r="S545" t="s">
        <v>60</v>
      </c>
      <c r="T545" t="str">
        <f>VLOOKUP(A545,[1]Sheet1!$A:$D,4,0)</f>
        <v>3-1</v>
      </c>
      <c r="U545" t="str">
        <f>VLOOKUP(A545,[1]Sheet1!$A:$E,5,0)</f>
        <v>08/07 21:00</v>
      </c>
      <c r="V545" t="s">
        <v>805</v>
      </c>
    </row>
    <row r="546" spans="1:22" hidden="1" x14ac:dyDescent="0.25">
      <c r="A546" t="str">
        <f>B546&amp;C546</f>
        <v>Bohumil SkulinaTomas Navrat</v>
      </c>
      <c r="B546" t="s">
        <v>407</v>
      </c>
      <c r="C546" t="s">
        <v>396</v>
      </c>
      <c r="D546">
        <v>85</v>
      </c>
      <c r="E546">
        <v>65</v>
      </c>
      <c r="F546">
        <v>65.517241379310349</v>
      </c>
      <c r="G546">
        <v>4.55</v>
      </c>
      <c r="H546">
        <v>4.05</v>
      </c>
      <c r="I546">
        <v>18.100000000000001</v>
      </c>
      <c r="J546">
        <v>18.45</v>
      </c>
      <c r="K546">
        <v>19.399999999999999</v>
      </c>
      <c r="L546">
        <v>18.05</v>
      </c>
      <c r="M546">
        <v>45</v>
      </c>
      <c r="N546">
        <v>45</v>
      </c>
      <c r="O546">
        <v>70</v>
      </c>
      <c r="P546">
        <v>30</v>
      </c>
      <c r="Q546" t="s">
        <v>407</v>
      </c>
      <c r="R546" t="s">
        <v>407</v>
      </c>
      <c r="S546" t="s">
        <v>407</v>
      </c>
      <c r="T546" t="str">
        <f>VLOOKUP(A546,[1]Sheet1!$A:$D,4,0)</f>
        <v>3-0</v>
      </c>
      <c r="U546" t="str">
        <f>VLOOKUP(A546,[1]Sheet1!$A:$E,5,0)</f>
        <v>08/07 21:00</v>
      </c>
      <c r="V546" t="s">
        <v>806</v>
      </c>
    </row>
    <row r="547" spans="1:22" hidden="1" x14ac:dyDescent="0.25">
      <c r="A547" t="str">
        <f>B547&amp;C547</f>
        <v>Tomas NavratJiri Telecky</v>
      </c>
      <c r="B547" t="s">
        <v>396</v>
      </c>
      <c r="C547" t="s">
        <v>807</v>
      </c>
      <c r="D547">
        <v>65</v>
      </c>
      <c r="E547">
        <v>75</v>
      </c>
      <c r="F547">
        <v>88.888888888888886</v>
      </c>
      <c r="G547">
        <v>4.05</v>
      </c>
      <c r="H547">
        <v>4.1500000000000004</v>
      </c>
      <c r="I547">
        <v>18.45</v>
      </c>
      <c r="J547">
        <v>18</v>
      </c>
      <c r="K547">
        <v>18.05</v>
      </c>
      <c r="L547">
        <v>18.3</v>
      </c>
      <c r="M547">
        <v>45</v>
      </c>
      <c r="N547">
        <v>75</v>
      </c>
      <c r="O547">
        <v>30</v>
      </c>
      <c r="P547">
        <v>45</v>
      </c>
      <c r="Q547" t="s">
        <v>807</v>
      </c>
      <c r="R547" t="s">
        <v>807</v>
      </c>
      <c r="S547" t="s">
        <v>807</v>
      </c>
      <c r="T547" t="str">
        <f>VLOOKUP(A547,[1]Sheet1!$A:$D,4,0)</f>
        <v>3-1</v>
      </c>
      <c r="U547" t="str">
        <f>VLOOKUP(A547,[1]Sheet1!$A:$E,5,0)</f>
        <v>08/07 20:30</v>
      </c>
      <c r="V547" t="s">
        <v>808</v>
      </c>
    </row>
    <row r="548" spans="1:22" hidden="1" x14ac:dyDescent="0.25">
      <c r="A548" t="str">
        <f>B548&amp;C548</f>
        <v>Miroslav BartaMichal Syroha</v>
      </c>
      <c r="B548" t="s">
        <v>241</v>
      </c>
      <c r="C548" t="s">
        <v>804</v>
      </c>
      <c r="D548">
        <v>86.36363636363636</v>
      </c>
      <c r="E548">
        <v>68.421052631578945</v>
      </c>
      <c r="F548">
        <v>75</v>
      </c>
      <c r="G548">
        <v>4.3636363636363633</v>
      </c>
      <c r="H548">
        <v>3.7894736842105261</v>
      </c>
      <c r="I548">
        <v>18.68181818181818</v>
      </c>
      <c r="J548">
        <v>17.473684210526319</v>
      </c>
      <c r="K548">
        <v>19.27272727272727</v>
      </c>
      <c r="L548">
        <v>19.578947368421051</v>
      </c>
      <c r="M548">
        <v>45.454545454545453</v>
      </c>
      <c r="N548">
        <v>21.05263157894737</v>
      </c>
      <c r="O548">
        <v>59.090909090909093</v>
      </c>
      <c r="P548">
        <v>15.789473684210529</v>
      </c>
      <c r="Q548" t="s">
        <v>241</v>
      </c>
      <c r="R548" t="s">
        <v>241</v>
      </c>
      <c r="S548" t="s">
        <v>241</v>
      </c>
      <c r="T548" t="str">
        <f>VLOOKUP(A548,[1]Sheet1!$A:$D,4,0)</f>
        <v>2-3</v>
      </c>
      <c r="U548" t="str">
        <f>VLOOKUP(A548,[1]Sheet1!$A:$E,5,0)</f>
        <v>08/07 20:30</v>
      </c>
      <c r="V548" t="s">
        <v>809</v>
      </c>
    </row>
    <row r="549" spans="1:22" hidden="1" x14ac:dyDescent="0.25">
      <c r="A549" t="str">
        <f>B549&amp;C549</f>
        <v>Michal SyrohaLubor Sulava</v>
      </c>
      <c r="B549" t="s">
        <v>804</v>
      </c>
      <c r="C549" t="s">
        <v>90</v>
      </c>
      <c r="D549">
        <v>68.421052631578945</v>
      </c>
      <c r="E549">
        <v>66.666666666666657</v>
      </c>
      <c r="F549">
        <v>78.94736842105263</v>
      </c>
      <c r="G549">
        <v>3.7894736842105261</v>
      </c>
      <c r="H549">
        <v>4.0476190476190466</v>
      </c>
      <c r="I549">
        <v>17.473684210526319</v>
      </c>
      <c r="J549">
        <v>17.571428571428569</v>
      </c>
      <c r="K549">
        <v>19.578947368421051</v>
      </c>
      <c r="L549">
        <v>18.571428571428569</v>
      </c>
      <c r="M549">
        <v>21.05263157894737</v>
      </c>
      <c r="N549">
        <v>47.619047619047613</v>
      </c>
      <c r="O549">
        <v>15.789473684210529</v>
      </c>
      <c r="P549">
        <v>47.619047619047613</v>
      </c>
      <c r="Q549" t="s">
        <v>90</v>
      </c>
      <c r="R549" t="s">
        <v>90</v>
      </c>
      <c r="S549" t="s">
        <v>90</v>
      </c>
      <c r="T549" t="str">
        <f>VLOOKUP(A549,[1]Sheet1!$A:$D,4,0)</f>
        <v>0-3</v>
      </c>
      <c r="U549" t="str">
        <f>VLOOKUP(A549,[1]Sheet1!$A:$E,5,0)</f>
        <v>08/07 19:30</v>
      </c>
      <c r="V549" t="s">
        <v>810</v>
      </c>
    </row>
    <row r="550" spans="1:22" hidden="1" x14ac:dyDescent="0.25">
      <c r="A550" t="str">
        <f>B550&amp;C550</f>
        <v>Jiri TeleckyDaniel Kubos</v>
      </c>
      <c r="B550" t="s">
        <v>807</v>
      </c>
      <c r="C550" t="s">
        <v>397</v>
      </c>
      <c r="D550">
        <v>75</v>
      </c>
      <c r="E550">
        <v>90</v>
      </c>
      <c r="F550">
        <v>100</v>
      </c>
      <c r="G550">
        <v>4.1500000000000004</v>
      </c>
      <c r="H550">
        <v>4.55</v>
      </c>
      <c r="I550">
        <v>18</v>
      </c>
      <c r="J550">
        <v>18.2</v>
      </c>
      <c r="K550">
        <v>18.3</v>
      </c>
      <c r="L550">
        <v>16.850000000000001</v>
      </c>
      <c r="M550">
        <v>75</v>
      </c>
      <c r="N550">
        <v>65</v>
      </c>
      <c r="O550">
        <v>45</v>
      </c>
      <c r="P550">
        <v>45</v>
      </c>
      <c r="Q550" t="s">
        <v>807</v>
      </c>
      <c r="R550" t="s">
        <v>397</v>
      </c>
      <c r="S550" t="s">
        <v>807</v>
      </c>
      <c r="T550" t="str">
        <f>VLOOKUP(A550,[1]Sheet1!$A:$D,4,0)</f>
        <v>2-3</v>
      </c>
      <c r="U550" t="str">
        <f>VLOOKUP(A550,[1]Sheet1!$A:$E,5,0)</f>
        <v>08/07 19:30</v>
      </c>
      <c r="V550" s="4" t="s">
        <v>811</v>
      </c>
    </row>
    <row r="551" spans="1:22" hidden="1" x14ac:dyDescent="0.25">
      <c r="A551" t="str">
        <f>B551&amp;C551</f>
        <v>Ondrej SvachaMichal Jezek</v>
      </c>
      <c r="B551" t="s">
        <v>159</v>
      </c>
      <c r="C551" t="s">
        <v>455</v>
      </c>
      <c r="D551">
        <v>80</v>
      </c>
      <c r="E551">
        <v>70</v>
      </c>
      <c r="F551">
        <v>85.714285714285708</v>
      </c>
      <c r="G551">
        <v>4.0999999999999996</v>
      </c>
      <c r="H551">
        <v>4.05</v>
      </c>
      <c r="I551">
        <v>18.8</v>
      </c>
      <c r="J551">
        <v>18.649999999999999</v>
      </c>
      <c r="K551">
        <v>18.850000000000001</v>
      </c>
      <c r="L551">
        <v>18.600000000000001</v>
      </c>
      <c r="M551">
        <v>55.000000000000007</v>
      </c>
      <c r="N551">
        <v>60</v>
      </c>
      <c r="O551">
        <v>50</v>
      </c>
      <c r="P551">
        <v>60</v>
      </c>
      <c r="Q551" t="s">
        <v>455</v>
      </c>
      <c r="R551" t="s">
        <v>455</v>
      </c>
      <c r="S551" t="s">
        <v>455</v>
      </c>
      <c r="T551" t="str">
        <f>VLOOKUP(A551,[1]Sheet1!$A:$D,4,0)</f>
        <v>0-3</v>
      </c>
      <c r="U551" t="str">
        <f>VLOOKUP(A551,[1]Sheet1!$A:$E,5,0)</f>
        <v>08/07 19:30</v>
      </c>
      <c r="V551" t="s">
        <v>812</v>
      </c>
    </row>
    <row r="552" spans="1:22" hidden="1" x14ac:dyDescent="0.25">
      <c r="A552" t="str">
        <f>B552&amp;C552</f>
        <v>Miroslav BartaJan Pleskot</v>
      </c>
      <c r="B552" t="s">
        <v>241</v>
      </c>
      <c r="C552" t="s">
        <v>60</v>
      </c>
      <c r="D552">
        <v>86.36363636363636</v>
      </c>
      <c r="E552">
        <v>85.714285714285708</v>
      </c>
      <c r="F552">
        <v>72.727272727272734</v>
      </c>
      <c r="G552">
        <v>4.3636363636363633</v>
      </c>
      <c r="H552">
        <v>4.1428571428571432</v>
      </c>
      <c r="I552">
        <v>18.68181818181818</v>
      </c>
      <c r="J552">
        <v>19.285714285714281</v>
      </c>
      <c r="K552">
        <v>19.27272727272727</v>
      </c>
      <c r="L552">
        <v>18.666666666666671</v>
      </c>
      <c r="M552">
        <v>45.454545454545453</v>
      </c>
      <c r="N552">
        <v>57.142857142857139</v>
      </c>
      <c r="O552">
        <v>59.090909090909093</v>
      </c>
      <c r="P552">
        <v>33.333333333333329</v>
      </c>
      <c r="Q552" t="s">
        <v>241</v>
      </c>
      <c r="R552" t="s">
        <v>241</v>
      </c>
      <c r="S552" t="s">
        <v>241</v>
      </c>
      <c r="T552" t="str">
        <f>VLOOKUP(A552,[1]Sheet1!$A:$D,4,0)</f>
        <v>3-2</v>
      </c>
      <c r="U552" t="str">
        <f>VLOOKUP(A552,[1]Sheet1!$A:$E,5,0)</f>
        <v>08/07 19:00</v>
      </c>
      <c r="V552" t="s">
        <v>813</v>
      </c>
    </row>
    <row r="553" spans="1:22" hidden="1" x14ac:dyDescent="0.25">
      <c r="A553" t="str">
        <f>B553&amp;C553</f>
        <v>Ales KrejciMichal Cada</v>
      </c>
      <c r="B553" t="s">
        <v>185</v>
      </c>
      <c r="C553" t="s">
        <v>801</v>
      </c>
      <c r="D553">
        <v>60</v>
      </c>
      <c r="E553">
        <v>70</v>
      </c>
      <c r="F553">
        <v>71.428571428571431</v>
      </c>
      <c r="G553">
        <v>3.85</v>
      </c>
      <c r="H553">
        <v>4.05</v>
      </c>
      <c r="I553">
        <v>18.149999999999999</v>
      </c>
      <c r="J553">
        <v>19.350000000000001</v>
      </c>
      <c r="K553">
        <v>17.45</v>
      </c>
      <c r="L553">
        <v>18.649999999999999</v>
      </c>
      <c r="M553">
        <v>55.000000000000007</v>
      </c>
      <c r="N553">
        <v>45</v>
      </c>
      <c r="O553">
        <v>60</v>
      </c>
      <c r="P553">
        <v>70</v>
      </c>
      <c r="Q553" t="s">
        <v>801</v>
      </c>
      <c r="R553" t="s">
        <v>185</v>
      </c>
      <c r="S553" t="s">
        <v>801</v>
      </c>
      <c r="T553" t="str">
        <f>VLOOKUP(A553,[1]Sheet1!$A:$D,4,0)</f>
        <v>3-2</v>
      </c>
      <c r="U553" t="str">
        <f>VLOOKUP(A553,[1]Sheet1!$A:$E,5,0)</f>
        <v>08/07 19:00</v>
      </c>
      <c r="V553" t="s">
        <v>814</v>
      </c>
    </row>
    <row r="554" spans="1:22" hidden="1" x14ac:dyDescent="0.25">
      <c r="A554" t="str">
        <f>B554&amp;C554</f>
        <v>Bohumil SkulinaJiri Telecky</v>
      </c>
      <c r="B554" t="s">
        <v>407</v>
      </c>
      <c r="C554" t="s">
        <v>807</v>
      </c>
      <c r="D554">
        <v>85</v>
      </c>
      <c r="E554">
        <v>75</v>
      </c>
      <c r="F554">
        <v>55.555555555555557</v>
      </c>
      <c r="G554">
        <v>4.55</v>
      </c>
      <c r="H554">
        <v>4.1500000000000004</v>
      </c>
      <c r="I554">
        <v>18.100000000000001</v>
      </c>
      <c r="J554">
        <v>18</v>
      </c>
      <c r="K554">
        <v>19.399999999999999</v>
      </c>
      <c r="L554">
        <v>18.3</v>
      </c>
      <c r="M554">
        <v>45</v>
      </c>
      <c r="N554">
        <v>75</v>
      </c>
      <c r="O554">
        <v>70</v>
      </c>
      <c r="P554">
        <v>45</v>
      </c>
      <c r="Q554" t="s">
        <v>807</v>
      </c>
      <c r="R554" t="s">
        <v>407</v>
      </c>
      <c r="S554" t="s">
        <v>807</v>
      </c>
      <c r="T554" t="str">
        <f>VLOOKUP(A554,[1]Sheet1!$A:$D,4,0)</f>
        <v>0-3</v>
      </c>
      <c r="U554" t="str">
        <f>VLOOKUP(A554,[1]Sheet1!$A:$E,5,0)</f>
        <v>08/07 18:30</v>
      </c>
      <c r="V554" t="s">
        <v>815</v>
      </c>
    </row>
    <row r="555" spans="1:22" hidden="1" x14ac:dyDescent="0.25">
      <c r="A555" t="str">
        <f>B555&amp;C555</f>
        <v>Michal JezekJiri Louda</v>
      </c>
      <c r="B555" t="s">
        <v>455</v>
      </c>
      <c r="C555" t="s">
        <v>82</v>
      </c>
      <c r="D555">
        <v>70</v>
      </c>
      <c r="E555">
        <v>70</v>
      </c>
      <c r="F555">
        <v>70.212765957446805</v>
      </c>
      <c r="G555">
        <v>4.05</v>
      </c>
      <c r="H555">
        <v>3.75</v>
      </c>
      <c r="I555">
        <v>18.649999999999999</v>
      </c>
      <c r="J555">
        <v>19.850000000000001</v>
      </c>
      <c r="K555">
        <v>18.600000000000001</v>
      </c>
      <c r="L555">
        <v>17.95</v>
      </c>
      <c r="M555">
        <v>60</v>
      </c>
      <c r="N555">
        <v>70</v>
      </c>
      <c r="O555">
        <v>60</v>
      </c>
      <c r="P555">
        <v>55.000000000000007</v>
      </c>
      <c r="Q555" t="s">
        <v>455</v>
      </c>
      <c r="R555" t="s">
        <v>455</v>
      </c>
      <c r="S555" t="s">
        <v>455</v>
      </c>
      <c r="T555" t="str">
        <f>VLOOKUP(A555,[1]Sheet1!$A:$D,4,0)</f>
        <v>3-1</v>
      </c>
      <c r="U555" t="str">
        <f>VLOOKUP(A555,[1]Sheet1!$A:$E,5,0)</f>
        <v>08/07 18:00</v>
      </c>
      <c r="V555" t="s">
        <v>816</v>
      </c>
    </row>
    <row r="556" spans="1:22" hidden="1" x14ac:dyDescent="0.25">
      <c r="A556" t="str">
        <f>B556&amp;C556</f>
        <v>Alois KanakMartin Stefek</v>
      </c>
      <c r="B556" t="s">
        <v>817</v>
      </c>
      <c r="C556" t="s">
        <v>408</v>
      </c>
      <c r="D556">
        <v>85</v>
      </c>
      <c r="E556">
        <v>80</v>
      </c>
      <c r="F556">
        <v>78.94736842105263</v>
      </c>
      <c r="G556">
        <v>4.2</v>
      </c>
      <c r="H556">
        <v>4.3499999999999996</v>
      </c>
      <c r="I556">
        <v>19</v>
      </c>
      <c r="J556">
        <v>18.8</v>
      </c>
      <c r="K556">
        <v>18.399999999999999</v>
      </c>
      <c r="L556">
        <v>17.2</v>
      </c>
      <c r="M556">
        <v>55.000000000000007</v>
      </c>
      <c r="N556">
        <v>55.000000000000007</v>
      </c>
      <c r="O556">
        <v>55.000000000000007</v>
      </c>
      <c r="P556">
        <v>40</v>
      </c>
      <c r="Q556" t="s">
        <v>408</v>
      </c>
      <c r="R556" t="s">
        <v>817</v>
      </c>
      <c r="S556" t="s">
        <v>408</v>
      </c>
      <c r="T556" t="str">
        <f>VLOOKUP(A556,[1]Sheet1!$A:$D,4,0)</f>
        <v>3-1</v>
      </c>
      <c r="U556" t="str">
        <f>VLOOKUP(A556,[1]Sheet1!$A:$E,5,0)</f>
        <v>08/07 17:30</v>
      </c>
      <c r="V556" t="s">
        <v>818</v>
      </c>
    </row>
    <row r="557" spans="1:22" hidden="1" x14ac:dyDescent="0.25">
      <c r="A557" t="str">
        <f>B557&amp;C557</f>
        <v>Vojtech KoubekJan Kanera</v>
      </c>
      <c r="B557" t="s">
        <v>819</v>
      </c>
      <c r="C557" t="s">
        <v>155</v>
      </c>
      <c r="D557">
        <v>65</v>
      </c>
      <c r="E557">
        <v>80</v>
      </c>
      <c r="F557">
        <v>77.083333333333343</v>
      </c>
      <c r="G557">
        <v>3.9</v>
      </c>
      <c r="H557">
        <v>4.1500000000000004</v>
      </c>
      <c r="I557">
        <v>20.399999999999999</v>
      </c>
      <c r="J557">
        <v>19.8</v>
      </c>
      <c r="K557">
        <v>19</v>
      </c>
      <c r="L557">
        <v>18.649999999999999</v>
      </c>
      <c r="M557">
        <v>45</v>
      </c>
      <c r="N557">
        <v>60</v>
      </c>
      <c r="O557">
        <v>40</v>
      </c>
      <c r="P557">
        <v>35</v>
      </c>
      <c r="Q557" t="s">
        <v>155</v>
      </c>
      <c r="R557" t="s">
        <v>155</v>
      </c>
      <c r="S557" t="s">
        <v>155</v>
      </c>
      <c r="T557" t="str">
        <f>VLOOKUP(A557,[1]Sheet1!$A:$D,4,0)</f>
        <v>2-3</v>
      </c>
      <c r="U557" t="str">
        <f>VLOOKUP(A557,[1]Sheet1!$A:$E,5,0)</f>
        <v>08/07 17:30</v>
      </c>
      <c r="V557" t="s">
        <v>820</v>
      </c>
    </row>
    <row r="558" spans="1:22" hidden="1" x14ac:dyDescent="0.25">
      <c r="A558" t="str">
        <f>B558&amp;C558</f>
        <v>Radek RoseJosef Silhan</v>
      </c>
      <c r="B558" t="s">
        <v>402</v>
      </c>
      <c r="C558" t="s">
        <v>545</v>
      </c>
      <c r="D558">
        <v>70</v>
      </c>
      <c r="E558">
        <v>80</v>
      </c>
      <c r="F558">
        <v>61.904761904761912</v>
      </c>
      <c r="G558">
        <v>3.85</v>
      </c>
      <c r="H558">
        <v>4.1500000000000004</v>
      </c>
      <c r="I558">
        <v>18.600000000000001</v>
      </c>
      <c r="J558">
        <v>18.649999999999999</v>
      </c>
      <c r="K558">
        <v>17.8</v>
      </c>
      <c r="L558">
        <v>19.25</v>
      </c>
      <c r="M558">
        <v>50</v>
      </c>
      <c r="N558">
        <v>65</v>
      </c>
      <c r="O558">
        <v>50</v>
      </c>
      <c r="P558">
        <v>55.000000000000007</v>
      </c>
      <c r="Q558" t="s">
        <v>545</v>
      </c>
      <c r="R558" t="s">
        <v>545</v>
      </c>
      <c r="S558" t="s">
        <v>545</v>
      </c>
      <c r="T558" t="str">
        <f>VLOOKUP(A558,[1]Sheet1!$A:$D,4,0)</f>
        <v>1-3</v>
      </c>
      <c r="U558" t="str">
        <f>VLOOKUP(A558,[1]Sheet1!$A:$E,5,0)</f>
        <v>08/07 17:00</v>
      </c>
      <c r="V558" t="s">
        <v>821</v>
      </c>
    </row>
    <row r="559" spans="1:22" hidden="1" x14ac:dyDescent="0.25">
      <c r="A559" t="str">
        <f>B559&amp;C559</f>
        <v>Marek BlejcharJiri Motak</v>
      </c>
      <c r="B559" t="s">
        <v>822</v>
      </c>
      <c r="C559" t="s">
        <v>20</v>
      </c>
      <c r="D559">
        <v>65</v>
      </c>
      <c r="E559">
        <v>75</v>
      </c>
      <c r="F559">
        <v>100</v>
      </c>
      <c r="G559">
        <v>4</v>
      </c>
      <c r="H559">
        <v>4.25</v>
      </c>
      <c r="I559">
        <v>18.399999999999999</v>
      </c>
      <c r="J559">
        <v>18.100000000000001</v>
      </c>
      <c r="K559">
        <v>18.75</v>
      </c>
      <c r="L559">
        <v>18.2</v>
      </c>
      <c r="M559">
        <v>35</v>
      </c>
      <c r="N559">
        <v>50</v>
      </c>
      <c r="O559">
        <v>50</v>
      </c>
      <c r="P559">
        <v>55.000000000000007</v>
      </c>
      <c r="Q559" t="s">
        <v>822</v>
      </c>
      <c r="R559" t="s">
        <v>20</v>
      </c>
      <c r="S559" t="s">
        <v>822</v>
      </c>
      <c r="T559" t="str">
        <f>VLOOKUP(A559,[1]Sheet1!$A:$D,4,0)</f>
        <v>3-1</v>
      </c>
      <c r="U559" t="str">
        <f>VLOOKUP(A559,[1]Sheet1!$A:$E,5,0)</f>
        <v>08/07 17:00</v>
      </c>
      <c r="V559" t="s">
        <v>823</v>
      </c>
    </row>
    <row r="560" spans="1:22" hidden="1" x14ac:dyDescent="0.25">
      <c r="A560" t="str">
        <f>B560&amp;C560</f>
        <v>Roman LaznickaMilan Flesar</v>
      </c>
      <c r="B560" t="s">
        <v>259</v>
      </c>
      <c r="C560" t="s">
        <v>529</v>
      </c>
      <c r="D560">
        <v>75</v>
      </c>
      <c r="E560">
        <v>65</v>
      </c>
      <c r="F560">
        <v>55.555555555555557</v>
      </c>
      <c r="G560">
        <v>4.25</v>
      </c>
      <c r="H560">
        <v>4.1500000000000004</v>
      </c>
      <c r="I560">
        <v>18.05</v>
      </c>
      <c r="J560">
        <v>19.2</v>
      </c>
      <c r="K560">
        <v>19.55</v>
      </c>
      <c r="L560">
        <v>18.7</v>
      </c>
      <c r="M560">
        <v>55.000000000000007</v>
      </c>
      <c r="N560">
        <v>40</v>
      </c>
      <c r="O560">
        <v>55.000000000000007</v>
      </c>
      <c r="P560">
        <v>50</v>
      </c>
      <c r="Q560" t="s">
        <v>259</v>
      </c>
      <c r="R560" t="s">
        <v>259</v>
      </c>
      <c r="S560" t="s">
        <v>259</v>
      </c>
      <c r="T560" t="str">
        <f>VLOOKUP(A560,[1]Sheet1!$A:$D,4,0)</f>
        <v>3-2</v>
      </c>
      <c r="U560" t="str">
        <f>VLOOKUP(A560,[1]Sheet1!$A:$E,5,0)</f>
        <v>08/07 17:00</v>
      </c>
      <c r="V560" t="s">
        <v>824</v>
      </c>
    </row>
    <row r="561" spans="1:22" hidden="1" x14ac:dyDescent="0.25">
      <c r="A561" t="str">
        <f>B561&amp;C561</f>
        <v>Lukas RyglFrantisek Briza</v>
      </c>
      <c r="B561" t="s">
        <v>825</v>
      </c>
      <c r="C561" t="s">
        <v>616</v>
      </c>
      <c r="D561">
        <v>55.000000000000007</v>
      </c>
      <c r="E561">
        <v>63.636363636363633</v>
      </c>
      <c r="F561">
        <v>77.777777777777786</v>
      </c>
      <c r="G561">
        <v>3.85</v>
      </c>
      <c r="H561">
        <v>3.954545454545455</v>
      </c>
      <c r="I561">
        <v>18.55</v>
      </c>
      <c r="J561">
        <v>17.45454545454545</v>
      </c>
      <c r="K561">
        <v>17.75</v>
      </c>
      <c r="L561">
        <v>17.54545454545455</v>
      </c>
      <c r="M561">
        <v>45</v>
      </c>
      <c r="N561">
        <v>68.181818181818173</v>
      </c>
      <c r="O561">
        <v>65</v>
      </c>
      <c r="P561">
        <v>50</v>
      </c>
      <c r="Q561" t="s">
        <v>616</v>
      </c>
      <c r="R561" t="s">
        <v>825</v>
      </c>
      <c r="S561" t="s">
        <v>616</v>
      </c>
      <c r="T561" t="str">
        <f>VLOOKUP(A561,[1]Sheet1!$A:$D,4,0)</f>
        <v>3-1</v>
      </c>
      <c r="U561" t="str">
        <f>VLOOKUP(A561,[1]Sheet1!$A:$E,5,0)</f>
        <v>08/07 17:00</v>
      </c>
      <c r="V561" t="s">
        <v>826</v>
      </c>
    </row>
    <row r="562" spans="1:22" hidden="1" x14ac:dyDescent="0.25">
      <c r="A562" t="str">
        <f>B562&amp;C562</f>
        <v>Jakub StolfaJosef Grill</v>
      </c>
      <c r="B562" t="s">
        <v>476</v>
      </c>
      <c r="C562" t="s">
        <v>504</v>
      </c>
      <c r="D562">
        <v>65</v>
      </c>
      <c r="E562">
        <v>65</v>
      </c>
      <c r="F562">
        <v>50</v>
      </c>
      <c r="G562">
        <v>3.95</v>
      </c>
      <c r="H562">
        <v>3.95</v>
      </c>
      <c r="I562">
        <v>19.350000000000001</v>
      </c>
      <c r="J562">
        <v>18.649999999999999</v>
      </c>
      <c r="K562">
        <v>19</v>
      </c>
      <c r="L562">
        <v>17.45</v>
      </c>
      <c r="M562">
        <v>80</v>
      </c>
      <c r="N562">
        <v>65</v>
      </c>
      <c r="O562">
        <v>75</v>
      </c>
      <c r="P562">
        <v>45</v>
      </c>
      <c r="Q562" t="s">
        <v>504</v>
      </c>
      <c r="R562" t="s">
        <v>476</v>
      </c>
      <c r="S562" t="s">
        <v>476</v>
      </c>
      <c r="T562" t="str">
        <f>VLOOKUP(A562,[1]Sheet1!$A:$D,4,0)</f>
        <v>3-0</v>
      </c>
      <c r="U562" t="str">
        <f>VLOOKUP(A562,[1]Sheet1!$A:$E,5,0)</f>
        <v>08/07 16:30</v>
      </c>
      <c r="V562" t="s">
        <v>827</v>
      </c>
    </row>
    <row r="563" spans="1:22" hidden="1" x14ac:dyDescent="0.25">
      <c r="A563" t="str">
        <f>B563&amp;C563</f>
        <v>Josef SilhanVojtech Koubek</v>
      </c>
      <c r="B563" t="s">
        <v>545</v>
      </c>
      <c r="C563" t="s">
        <v>819</v>
      </c>
      <c r="D563">
        <v>80</v>
      </c>
      <c r="E563">
        <v>65</v>
      </c>
      <c r="F563">
        <v>82.35294117647058</v>
      </c>
      <c r="G563">
        <v>4.1500000000000004</v>
      </c>
      <c r="H563">
        <v>3.9</v>
      </c>
      <c r="I563">
        <v>18.649999999999999</v>
      </c>
      <c r="J563">
        <v>20.399999999999999</v>
      </c>
      <c r="K563">
        <v>19.25</v>
      </c>
      <c r="L563">
        <v>19</v>
      </c>
      <c r="M563">
        <v>65</v>
      </c>
      <c r="N563">
        <v>45</v>
      </c>
      <c r="O563">
        <v>55.000000000000007</v>
      </c>
      <c r="P563">
        <v>40</v>
      </c>
      <c r="Q563" t="s">
        <v>819</v>
      </c>
      <c r="R563" t="s">
        <v>545</v>
      </c>
      <c r="S563" t="s">
        <v>819</v>
      </c>
      <c r="T563" t="str">
        <f>VLOOKUP(A563,[1]Sheet1!$A:$D,4,0)</f>
        <v>1-3</v>
      </c>
      <c r="U563" t="str">
        <f>VLOOKUP(A563,[1]Sheet1!$A:$E,5,0)</f>
        <v>08/07 16:30</v>
      </c>
      <c r="V563" t="s">
        <v>828</v>
      </c>
    </row>
    <row r="564" spans="1:22" hidden="1" x14ac:dyDescent="0.25">
      <c r="A564" t="str">
        <f>B564&amp;C564</f>
        <v>Alois KanakJiri Motak</v>
      </c>
      <c r="B564" t="s">
        <v>817</v>
      </c>
      <c r="C564" t="s">
        <v>20</v>
      </c>
      <c r="D564">
        <v>85</v>
      </c>
      <c r="E564">
        <v>75</v>
      </c>
      <c r="F564">
        <v>69.491525423728817</v>
      </c>
      <c r="G564">
        <v>4.2</v>
      </c>
      <c r="H564">
        <v>4.25</v>
      </c>
      <c r="I564">
        <v>19</v>
      </c>
      <c r="J564">
        <v>18.100000000000001</v>
      </c>
      <c r="K564">
        <v>18.399999999999999</v>
      </c>
      <c r="L564">
        <v>18.2</v>
      </c>
      <c r="M564">
        <v>55.000000000000007</v>
      </c>
      <c r="N564">
        <v>50</v>
      </c>
      <c r="O564">
        <v>55.000000000000007</v>
      </c>
      <c r="P564">
        <v>55.000000000000007</v>
      </c>
      <c r="Q564" t="s">
        <v>20</v>
      </c>
      <c r="R564" t="s">
        <v>817</v>
      </c>
      <c r="S564" t="s">
        <v>817</v>
      </c>
      <c r="T564" t="str">
        <f>VLOOKUP(A564,[1]Sheet1!$A:$D,4,0)</f>
        <v>3-2</v>
      </c>
      <c r="U564" t="str">
        <f>VLOOKUP(A564,[1]Sheet1!$A:$E,5,0)</f>
        <v>08/07 16:30</v>
      </c>
      <c r="V564" t="s">
        <v>829</v>
      </c>
    </row>
    <row r="565" spans="1:22" hidden="1" x14ac:dyDescent="0.25">
      <c r="A565" t="str">
        <f>B565&amp;C565</f>
        <v>Radek RoseJan Kanera</v>
      </c>
      <c r="B565" t="s">
        <v>402</v>
      </c>
      <c r="C565" t="s">
        <v>155</v>
      </c>
      <c r="D565">
        <v>70</v>
      </c>
      <c r="E565">
        <v>80</v>
      </c>
      <c r="F565">
        <v>65.625</v>
      </c>
      <c r="G565">
        <v>3.85</v>
      </c>
      <c r="H565">
        <v>4.1500000000000004</v>
      </c>
      <c r="I565">
        <v>18.600000000000001</v>
      </c>
      <c r="J565">
        <v>19.8</v>
      </c>
      <c r="K565">
        <v>17.8</v>
      </c>
      <c r="L565">
        <v>18.649999999999999</v>
      </c>
      <c r="M565">
        <v>50</v>
      </c>
      <c r="N565">
        <v>60</v>
      </c>
      <c r="O565">
        <v>50</v>
      </c>
      <c r="P565">
        <v>35</v>
      </c>
      <c r="Q565" t="s">
        <v>155</v>
      </c>
      <c r="R565" t="s">
        <v>155</v>
      </c>
      <c r="S565" t="s">
        <v>155</v>
      </c>
      <c r="T565" t="str">
        <f>VLOOKUP(A565,[1]Sheet1!$A:$D,4,0)</f>
        <v>1-3</v>
      </c>
      <c r="U565" t="str">
        <f>VLOOKUP(A565,[1]Sheet1!$A:$E,5,0)</f>
        <v>08/07 16:00</v>
      </c>
      <c r="V565" t="s">
        <v>830</v>
      </c>
    </row>
    <row r="566" spans="1:22" hidden="1" x14ac:dyDescent="0.25">
      <c r="A566" t="str">
        <f>B566&amp;C566</f>
        <v>Frantisek BrizaLukas Rygl</v>
      </c>
      <c r="B566" t="s">
        <v>616</v>
      </c>
      <c r="C566" t="s">
        <v>825</v>
      </c>
      <c r="D566">
        <v>63.636363636363633</v>
      </c>
      <c r="E566">
        <v>55.000000000000007</v>
      </c>
      <c r="F566">
        <v>77.777777777777786</v>
      </c>
      <c r="G566">
        <v>3.954545454545455</v>
      </c>
      <c r="H566">
        <v>3.85</v>
      </c>
      <c r="I566">
        <v>17.45454545454545</v>
      </c>
      <c r="J566">
        <v>18.55</v>
      </c>
      <c r="K566">
        <v>17.54545454545455</v>
      </c>
      <c r="L566">
        <v>17.75</v>
      </c>
      <c r="M566">
        <v>68.181818181818173</v>
      </c>
      <c r="N566">
        <v>45</v>
      </c>
      <c r="O566">
        <v>50</v>
      </c>
      <c r="P566">
        <v>65</v>
      </c>
      <c r="Q566" t="s">
        <v>825</v>
      </c>
      <c r="R566" t="s">
        <v>825</v>
      </c>
      <c r="S566" t="s">
        <v>825</v>
      </c>
      <c r="T566" t="str">
        <f>VLOOKUP(A566,[1]Sheet1!$A:$D,4,0)</f>
        <v>0-3</v>
      </c>
      <c r="U566" t="str">
        <f>VLOOKUP(A566,[1]Sheet1!$A:$E,5,0)</f>
        <v>08/07 16:00</v>
      </c>
      <c r="V566" t="s">
        <v>831</v>
      </c>
    </row>
    <row r="567" spans="1:22" hidden="1" x14ac:dyDescent="0.25">
      <c r="A567" t="str">
        <f>B567&amp;C567</f>
        <v>Vojtech KoubekRadek Rose</v>
      </c>
      <c r="B567" t="s">
        <v>819</v>
      </c>
      <c r="C567" t="s">
        <v>402</v>
      </c>
      <c r="D567">
        <v>65</v>
      </c>
      <c r="E567">
        <v>70</v>
      </c>
      <c r="F567">
        <v>63.636363636363633</v>
      </c>
      <c r="G567">
        <v>3.9</v>
      </c>
      <c r="H567">
        <v>3.85</v>
      </c>
      <c r="I567">
        <v>20.399999999999999</v>
      </c>
      <c r="J567">
        <v>18.600000000000001</v>
      </c>
      <c r="K567">
        <v>19</v>
      </c>
      <c r="L567">
        <v>17.8</v>
      </c>
      <c r="M567">
        <v>45</v>
      </c>
      <c r="N567">
        <v>50</v>
      </c>
      <c r="O567">
        <v>40</v>
      </c>
      <c r="P567">
        <v>50</v>
      </c>
      <c r="Q567" t="s">
        <v>402</v>
      </c>
      <c r="R567" t="s">
        <v>402</v>
      </c>
      <c r="S567" t="s">
        <v>402</v>
      </c>
      <c r="T567" t="str">
        <f>VLOOKUP(A567,[1]Sheet1!$A:$D,4,0)</f>
        <v>0-3</v>
      </c>
      <c r="U567" t="str">
        <f>VLOOKUP(A567,[1]Sheet1!$A:$E,5,0)</f>
        <v>08/07 15:30</v>
      </c>
      <c r="V567" t="s">
        <v>832</v>
      </c>
    </row>
    <row r="568" spans="1:22" hidden="1" x14ac:dyDescent="0.25">
      <c r="A568" t="str">
        <f>B568&amp;C568</f>
        <v>Jiri MotakMarek Blejchar</v>
      </c>
      <c r="B568" t="s">
        <v>20</v>
      </c>
      <c r="C568" t="s">
        <v>822</v>
      </c>
      <c r="D568">
        <v>75</v>
      </c>
      <c r="E568">
        <v>65</v>
      </c>
      <c r="F568">
        <v>100</v>
      </c>
      <c r="G568">
        <v>4.25</v>
      </c>
      <c r="H568">
        <v>4</v>
      </c>
      <c r="I568">
        <v>18.100000000000001</v>
      </c>
      <c r="J568">
        <v>18.399999999999999</v>
      </c>
      <c r="K568">
        <v>18.2</v>
      </c>
      <c r="L568">
        <v>18.75</v>
      </c>
      <c r="M568">
        <v>50</v>
      </c>
      <c r="N568">
        <v>35</v>
      </c>
      <c r="O568">
        <v>55.000000000000007</v>
      </c>
      <c r="P568">
        <v>50</v>
      </c>
      <c r="Q568" t="s">
        <v>822</v>
      </c>
      <c r="R568" t="s">
        <v>20</v>
      </c>
      <c r="S568" t="s">
        <v>822</v>
      </c>
      <c r="T568" t="str">
        <f>VLOOKUP(A568,[1]Sheet1!$A:$D,4,0)</f>
        <v>0-3</v>
      </c>
      <c r="U568" t="str">
        <f>VLOOKUP(A568,[1]Sheet1!$A:$E,5,0)</f>
        <v>08/07 15:30</v>
      </c>
      <c r="V568" t="s">
        <v>833</v>
      </c>
    </row>
    <row r="569" spans="1:22" hidden="1" x14ac:dyDescent="0.25">
      <c r="A569" t="str">
        <f>B569&amp;C569</f>
        <v>Josef GrillFrantisek Briza</v>
      </c>
      <c r="B569" t="s">
        <v>504</v>
      </c>
      <c r="C569" t="s">
        <v>616</v>
      </c>
      <c r="D569">
        <v>65</v>
      </c>
      <c r="E569">
        <v>63.636363636363633</v>
      </c>
      <c r="F569">
        <v>50</v>
      </c>
      <c r="G569">
        <v>3.95</v>
      </c>
      <c r="H569">
        <v>3.954545454545455</v>
      </c>
      <c r="I569">
        <v>18.649999999999999</v>
      </c>
      <c r="J569">
        <v>17.45454545454545</v>
      </c>
      <c r="K569">
        <v>17.45</v>
      </c>
      <c r="L569">
        <v>17.54545454545455</v>
      </c>
      <c r="M569">
        <v>65</v>
      </c>
      <c r="N569">
        <v>68.181818181818173</v>
      </c>
      <c r="O569">
        <v>45</v>
      </c>
      <c r="P569">
        <v>50</v>
      </c>
      <c r="Q569" t="s">
        <v>504</v>
      </c>
      <c r="R569" t="s">
        <v>616</v>
      </c>
      <c r="S569" t="s">
        <v>504</v>
      </c>
      <c r="T569" t="str">
        <f>VLOOKUP(A569,[1]Sheet1!$A:$D,4,0)</f>
        <v>3-0</v>
      </c>
      <c r="U569" t="str">
        <f>VLOOKUP(A569,[1]Sheet1!$A:$E,5,0)</f>
        <v>08/07 15:30</v>
      </c>
      <c r="V569" t="s">
        <v>834</v>
      </c>
    </row>
    <row r="570" spans="1:22" hidden="1" x14ac:dyDescent="0.25">
      <c r="A570" t="str">
        <f>B570&amp;C570</f>
        <v>Roman LaznickaMartin Jirasek</v>
      </c>
      <c r="B570" t="s">
        <v>259</v>
      </c>
      <c r="C570" t="s">
        <v>835</v>
      </c>
      <c r="D570">
        <v>75</v>
      </c>
      <c r="E570">
        <v>70</v>
      </c>
      <c r="F570">
        <v>133.33333333333329</v>
      </c>
      <c r="G570">
        <v>4.25</v>
      </c>
      <c r="H570">
        <v>4.0999999999999996</v>
      </c>
      <c r="I570">
        <v>18.05</v>
      </c>
      <c r="J570">
        <v>18.7</v>
      </c>
      <c r="K570">
        <v>19.55</v>
      </c>
      <c r="L570">
        <v>18.649999999999999</v>
      </c>
      <c r="M570">
        <v>55.000000000000007</v>
      </c>
      <c r="N570">
        <v>65</v>
      </c>
      <c r="O570">
        <v>55.000000000000007</v>
      </c>
      <c r="P570">
        <v>50</v>
      </c>
      <c r="Q570" t="s">
        <v>835</v>
      </c>
      <c r="R570" t="s">
        <v>259</v>
      </c>
      <c r="S570" t="s">
        <v>835</v>
      </c>
      <c r="T570" t="str">
        <f>VLOOKUP(A570,[1]Sheet1!$A:$D,4,0)</f>
        <v>2-3</v>
      </c>
      <c r="U570" t="str">
        <f>VLOOKUP(A570,[1]Sheet1!$A:$E,5,0)</f>
        <v>08/07 15:00</v>
      </c>
      <c r="V570" s="4" t="s">
        <v>836</v>
      </c>
    </row>
    <row r="571" spans="1:22" hidden="1" x14ac:dyDescent="0.25">
      <c r="A571" t="str">
        <f>B571&amp;C571</f>
        <v>Josef SilhanJan Kanera</v>
      </c>
      <c r="B571" t="s">
        <v>545</v>
      </c>
      <c r="C571" t="s">
        <v>155</v>
      </c>
      <c r="D571">
        <v>80</v>
      </c>
      <c r="E571">
        <v>80</v>
      </c>
      <c r="F571">
        <v>77.118644067796609</v>
      </c>
      <c r="G571">
        <v>4.1500000000000004</v>
      </c>
      <c r="H571">
        <v>4.1500000000000004</v>
      </c>
      <c r="I571">
        <v>18.649999999999999</v>
      </c>
      <c r="J571">
        <v>19.8</v>
      </c>
      <c r="K571">
        <v>19.25</v>
      </c>
      <c r="L571">
        <v>18.649999999999999</v>
      </c>
      <c r="M571">
        <v>65</v>
      </c>
      <c r="N571">
        <v>60</v>
      </c>
      <c r="O571">
        <v>55.000000000000007</v>
      </c>
      <c r="P571">
        <v>35</v>
      </c>
      <c r="Q571" t="s">
        <v>155</v>
      </c>
      <c r="R571" t="s">
        <v>545</v>
      </c>
      <c r="S571" t="s">
        <v>545</v>
      </c>
      <c r="T571" t="str">
        <f>VLOOKUP(A571,[1]Sheet1!$A:$D,4,0)</f>
        <v>1-3</v>
      </c>
      <c r="U571" t="str">
        <f>VLOOKUP(A571,[1]Sheet1!$A:$E,5,0)</f>
        <v>08/07 15:00</v>
      </c>
      <c r="V571" t="s">
        <v>837</v>
      </c>
    </row>
    <row r="572" spans="1:22" hidden="1" x14ac:dyDescent="0.25">
      <c r="A572" t="str">
        <f>B572&amp;C572</f>
        <v>Lukas RyglJosef Grill</v>
      </c>
      <c r="B572" t="s">
        <v>825</v>
      </c>
      <c r="C572" t="s">
        <v>504</v>
      </c>
      <c r="D572">
        <v>55.000000000000007</v>
      </c>
      <c r="E572">
        <v>65</v>
      </c>
      <c r="F572">
        <v>87.5</v>
      </c>
      <c r="G572">
        <v>3.85</v>
      </c>
      <c r="H572">
        <v>3.95</v>
      </c>
      <c r="I572">
        <v>18.55</v>
      </c>
      <c r="J572">
        <v>18.649999999999999</v>
      </c>
      <c r="K572">
        <v>17.75</v>
      </c>
      <c r="L572">
        <v>17.45</v>
      </c>
      <c r="M572">
        <v>45</v>
      </c>
      <c r="N572">
        <v>65</v>
      </c>
      <c r="O572">
        <v>65</v>
      </c>
      <c r="P572">
        <v>45</v>
      </c>
      <c r="Q572" t="s">
        <v>825</v>
      </c>
      <c r="R572" t="s">
        <v>825</v>
      </c>
      <c r="S572" t="s">
        <v>504</v>
      </c>
      <c r="T572" t="str">
        <f>VLOOKUP(A572,[1]Sheet1!$A:$D,4,0)</f>
        <v>1-3</v>
      </c>
      <c r="U572" t="str">
        <f>VLOOKUP(A572,[1]Sheet1!$A:$E,5,0)</f>
        <v>08/07 14:30</v>
      </c>
      <c r="V572" t="s">
        <v>838</v>
      </c>
    </row>
    <row r="573" spans="1:22" hidden="1" x14ac:dyDescent="0.25">
      <c r="A573" t="str">
        <f>B573&amp;C573</f>
        <v>Martin StefekJiri Motak</v>
      </c>
      <c r="B573" t="s">
        <v>408</v>
      </c>
      <c r="C573" t="s">
        <v>20</v>
      </c>
      <c r="D573">
        <v>80</v>
      </c>
      <c r="E573">
        <v>75</v>
      </c>
      <c r="F573">
        <v>87.5</v>
      </c>
      <c r="G573">
        <v>4.3499999999999996</v>
      </c>
      <c r="H573">
        <v>4.25</v>
      </c>
      <c r="I573">
        <v>18.8</v>
      </c>
      <c r="J573">
        <v>18.100000000000001</v>
      </c>
      <c r="K573">
        <v>17.2</v>
      </c>
      <c r="L573">
        <v>18.2</v>
      </c>
      <c r="M573">
        <v>55.000000000000007</v>
      </c>
      <c r="N573">
        <v>50</v>
      </c>
      <c r="O573">
        <v>40</v>
      </c>
      <c r="P573">
        <v>55.000000000000007</v>
      </c>
      <c r="Q573" t="s">
        <v>408</v>
      </c>
      <c r="R573" t="s">
        <v>20</v>
      </c>
      <c r="S573" t="s">
        <v>408</v>
      </c>
      <c r="T573" t="str">
        <f>VLOOKUP(A573,[1]Sheet1!$A:$D,4,0)</f>
        <v>3-2</v>
      </c>
      <c r="U573" t="str">
        <f>VLOOKUP(A573,[1]Sheet1!$A:$E,5,0)</f>
        <v>08/07 14:30</v>
      </c>
      <c r="V573" t="s">
        <v>839</v>
      </c>
    </row>
    <row r="574" spans="1:22" hidden="1" x14ac:dyDescent="0.25">
      <c r="A574" t="str">
        <f>B574&amp;C574</f>
        <v>Jan KaneraVojtech Koubek</v>
      </c>
      <c r="B574" t="s">
        <v>155</v>
      </c>
      <c r="C574" t="s">
        <v>819</v>
      </c>
      <c r="D574">
        <v>80</v>
      </c>
      <c r="E574">
        <v>65</v>
      </c>
      <c r="F574">
        <v>77.083333333333343</v>
      </c>
      <c r="G574">
        <v>4.1500000000000004</v>
      </c>
      <c r="H574">
        <v>3.9</v>
      </c>
      <c r="I574">
        <v>19.8</v>
      </c>
      <c r="J574">
        <v>20.399999999999999</v>
      </c>
      <c r="K574">
        <v>18.649999999999999</v>
      </c>
      <c r="L574">
        <v>19</v>
      </c>
      <c r="M574">
        <v>60</v>
      </c>
      <c r="N574">
        <v>45</v>
      </c>
      <c r="O574">
        <v>35</v>
      </c>
      <c r="P574">
        <v>40</v>
      </c>
      <c r="Q574" t="s">
        <v>155</v>
      </c>
      <c r="R574" t="s">
        <v>819</v>
      </c>
      <c r="S574" t="s">
        <v>155</v>
      </c>
      <c r="T574" t="str">
        <f>VLOOKUP(A574,[1]Sheet1!$A:$D,4,0)</f>
        <v>0-3</v>
      </c>
      <c r="U574" t="str">
        <f>VLOOKUP(A574,[1]Sheet1!$A:$E,5,0)</f>
        <v>08/07 14:30</v>
      </c>
      <c r="V574" t="s">
        <v>840</v>
      </c>
    </row>
    <row r="575" spans="1:22" hidden="1" x14ac:dyDescent="0.25">
      <c r="A575" t="str">
        <f>B575&amp;C575</f>
        <v>Martin JirasekMilan Flesar</v>
      </c>
      <c r="B575" t="s">
        <v>835</v>
      </c>
      <c r="C575" t="s">
        <v>529</v>
      </c>
      <c r="D575">
        <v>70</v>
      </c>
      <c r="E575">
        <v>65</v>
      </c>
      <c r="F575">
        <v>133.33333333333329</v>
      </c>
      <c r="G575">
        <v>4.0999999999999996</v>
      </c>
      <c r="H575">
        <v>4.1500000000000004</v>
      </c>
      <c r="I575">
        <v>18.7</v>
      </c>
      <c r="J575">
        <v>19.2</v>
      </c>
      <c r="K575">
        <v>18.649999999999999</v>
      </c>
      <c r="L575">
        <v>18.7</v>
      </c>
      <c r="M575">
        <v>65</v>
      </c>
      <c r="N575">
        <v>40</v>
      </c>
      <c r="O575">
        <v>50</v>
      </c>
      <c r="P575">
        <v>50</v>
      </c>
      <c r="Q575" t="s">
        <v>835</v>
      </c>
      <c r="R575" t="s">
        <v>529</v>
      </c>
      <c r="S575" t="s">
        <v>529</v>
      </c>
      <c r="T575" t="str">
        <f>VLOOKUP(A575,[1]Sheet1!$A:$D,4,0)</f>
        <v>2-3</v>
      </c>
      <c r="U575" t="str">
        <f>VLOOKUP(A575,[1]Sheet1!$A:$E,5,0)</f>
        <v>08/07 14:30</v>
      </c>
      <c r="V575" s="4" t="s">
        <v>841</v>
      </c>
    </row>
    <row r="576" spans="1:22" hidden="1" x14ac:dyDescent="0.25">
      <c r="A576" t="str">
        <f>B576&amp;C576</f>
        <v>Frantisek BrizaJakub Stolfa</v>
      </c>
      <c r="B576" t="s">
        <v>616</v>
      </c>
      <c r="C576" t="s">
        <v>476</v>
      </c>
      <c r="D576">
        <v>63.636363636363633</v>
      </c>
      <c r="E576">
        <v>65</v>
      </c>
      <c r="F576">
        <v>100</v>
      </c>
      <c r="G576">
        <v>3.954545454545455</v>
      </c>
      <c r="H576">
        <v>3.95</v>
      </c>
      <c r="I576">
        <v>17.45454545454545</v>
      </c>
      <c r="J576">
        <v>19.350000000000001</v>
      </c>
      <c r="K576">
        <v>17.54545454545455</v>
      </c>
      <c r="L576">
        <v>19</v>
      </c>
      <c r="M576">
        <v>68.181818181818173</v>
      </c>
      <c r="N576">
        <v>80</v>
      </c>
      <c r="O576">
        <v>50</v>
      </c>
      <c r="P576">
        <v>75</v>
      </c>
      <c r="Q576" t="s">
        <v>476</v>
      </c>
      <c r="R576" t="s">
        <v>476</v>
      </c>
      <c r="S576" t="s">
        <v>616</v>
      </c>
      <c r="T576" t="str">
        <f>VLOOKUP(A576,[1]Sheet1!$A:$D,4,0)</f>
        <v>3-2</v>
      </c>
      <c r="U576" t="str">
        <f>VLOOKUP(A576,[1]Sheet1!$A:$E,5,0)</f>
        <v>08/07 14:00</v>
      </c>
      <c r="V576" t="s">
        <v>842</v>
      </c>
    </row>
    <row r="577" spans="1:22" hidden="1" x14ac:dyDescent="0.25">
      <c r="A577" t="str">
        <f>B577&amp;C577</f>
        <v>Jaroslav NovotnyMilan Fisera</v>
      </c>
      <c r="B577" t="s">
        <v>843</v>
      </c>
      <c r="C577" t="s">
        <v>244</v>
      </c>
      <c r="D577">
        <v>50</v>
      </c>
      <c r="E577">
        <v>69.565217391304344</v>
      </c>
      <c r="F577">
        <v>62.5</v>
      </c>
      <c r="G577">
        <v>3.85</v>
      </c>
      <c r="H577">
        <v>4.0434782608695654</v>
      </c>
      <c r="I577">
        <v>19.100000000000001</v>
      </c>
      <c r="J577">
        <v>18.782608695652179</v>
      </c>
      <c r="K577">
        <v>18.5</v>
      </c>
      <c r="L577">
        <v>17.826086956521738</v>
      </c>
      <c r="M577">
        <v>35</v>
      </c>
      <c r="N577">
        <v>47.826086956521742</v>
      </c>
      <c r="O577">
        <v>60</v>
      </c>
      <c r="P577">
        <v>52.173913043478258</v>
      </c>
      <c r="Q577" t="s">
        <v>843</v>
      </c>
      <c r="R577" t="s">
        <v>843</v>
      </c>
      <c r="S577" t="s">
        <v>843</v>
      </c>
      <c r="T577" t="str">
        <f>VLOOKUP(A577,[1]Sheet1!$A:$D,4,0)</f>
        <v>3-2</v>
      </c>
      <c r="U577" t="str">
        <f>VLOOKUP(A577,[1]Sheet1!$A:$E,5,0)</f>
        <v>08/07 13:30</v>
      </c>
      <c r="V577" t="s">
        <v>844</v>
      </c>
    </row>
    <row r="578" spans="1:22" hidden="1" x14ac:dyDescent="0.25">
      <c r="A578" t="str">
        <f>B578&amp;C578</f>
        <v>Michal JanikDaniel Branny</v>
      </c>
      <c r="B578" t="s">
        <v>845</v>
      </c>
      <c r="C578" t="s">
        <v>145</v>
      </c>
      <c r="D578">
        <v>75</v>
      </c>
      <c r="E578">
        <v>65</v>
      </c>
      <c r="F578">
        <v>75</v>
      </c>
      <c r="G578">
        <v>4.1500000000000004</v>
      </c>
      <c r="H578">
        <v>4.05</v>
      </c>
      <c r="I578">
        <v>17.850000000000001</v>
      </c>
      <c r="J578">
        <v>19.100000000000001</v>
      </c>
      <c r="K578">
        <v>18.7</v>
      </c>
      <c r="L578">
        <v>20.2</v>
      </c>
      <c r="M578">
        <v>60</v>
      </c>
      <c r="N578">
        <v>65</v>
      </c>
      <c r="O578">
        <v>45</v>
      </c>
      <c r="P578">
        <v>50</v>
      </c>
      <c r="Q578" t="s">
        <v>845</v>
      </c>
      <c r="R578" t="s">
        <v>145</v>
      </c>
      <c r="S578" t="s">
        <v>845</v>
      </c>
      <c r="T578" t="str">
        <f>VLOOKUP(A578,[1]Sheet1!$A:$D,4,0)</f>
        <v>3-0</v>
      </c>
      <c r="U578" t="str">
        <f>VLOOKUP(A578,[1]Sheet1!$A:$E,5,0)</f>
        <v>08/07 13:30</v>
      </c>
      <c r="V578" t="s">
        <v>846</v>
      </c>
    </row>
    <row r="579" spans="1:22" hidden="1" x14ac:dyDescent="0.25">
      <c r="A579" t="str">
        <f>B579&amp;C579</f>
        <v>Jaromir KrizStanislav Hudec</v>
      </c>
      <c r="B579" t="s">
        <v>847</v>
      </c>
      <c r="C579" t="s">
        <v>599</v>
      </c>
      <c r="D579">
        <v>85</v>
      </c>
      <c r="E579">
        <v>65</v>
      </c>
      <c r="F579">
        <v>92.307692307692307</v>
      </c>
      <c r="G579">
        <v>4.3499999999999996</v>
      </c>
      <c r="H579">
        <v>4</v>
      </c>
      <c r="I579">
        <v>17.55</v>
      </c>
      <c r="J579">
        <v>18.55</v>
      </c>
      <c r="K579">
        <v>18.399999999999999</v>
      </c>
      <c r="L579">
        <v>18</v>
      </c>
      <c r="M579">
        <v>55.000000000000007</v>
      </c>
      <c r="N579">
        <v>65</v>
      </c>
      <c r="O579">
        <v>50</v>
      </c>
      <c r="P579">
        <v>55.000000000000007</v>
      </c>
      <c r="Q579" t="s">
        <v>599</v>
      </c>
      <c r="R579" t="s">
        <v>599</v>
      </c>
      <c r="S579" t="s">
        <v>599</v>
      </c>
      <c r="T579" t="str">
        <f>VLOOKUP(A579,[1]Sheet1!$A:$D,4,0)</f>
        <v>2-3</v>
      </c>
      <c r="U579" t="str">
        <f>VLOOKUP(A579,[1]Sheet1!$A:$E,5,0)</f>
        <v>08/07 13:30</v>
      </c>
      <c r="V579" t="s">
        <v>848</v>
      </c>
    </row>
    <row r="580" spans="1:22" hidden="1" x14ac:dyDescent="0.25">
      <c r="A580" t="str">
        <f>B580&amp;C580</f>
        <v>Jaroslav BreskyMihail Trinta</v>
      </c>
      <c r="B580" t="s">
        <v>434</v>
      </c>
      <c r="C580" t="s">
        <v>430</v>
      </c>
      <c r="D580">
        <v>77.272727272727266</v>
      </c>
      <c r="E580">
        <v>57.142857142857139</v>
      </c>
      <c r="F580">
        <v>100</v>
      </c>
      <c r="G580">
        <v>4.1818181818181817</v>
      </c>
      <c r="H580">
        <v>3.8571428571428572</v>
      </c>
      <c r="I580">
        <v>18.5</v>
      </c>
      <c r="J580">
        <v>17.523809523809529</v>
      </c>
      <c r="K580">
        <v>19.72727272727273</v>
      </c>
      <c r="L580">
        <v>18.761904761904759</v>
      </c>
      <c r="M580">
        <v>77.272727272727266</v>
      </c>
      <c r="N580">
        <v>42.857142857142847</v>
      </c>
      <c r="O580">
        <v>22.72727272727273</v>
      </c>
      <c r="P580">
        <v>66.666666666666657</v>
      </c>
      <c r="Q580" t="s">
        <v>434</v>
      </c>
      <c r="R580" t="s">
        <v>430</v>
      </c>
      <c r="S580" t="s">
        <v>434</v>
      </c>
      <c r="T580" t="str">
        <f>VLOOKUP(A580,[1]Sheet1!$A:$D,4,0)</f>
        <v>3-0</v>
      </c>
      <c r="U580" t="str">
        <f>VLOOKUP(A580,[1]Sheet1!$A:$E,5,0)</f>
        <v>08/07 13:00</v>
      </c>
      <c r="V580" t="s">
        <v>849</v>
      </c>
    </row>
    <row r="581" spans="1:22" hidden="1" x14ac:dyDescent="0.25">
      <c r="A581" t="str">
        <f>B581&amp;C581</f>
        <v>Filip DusilTomas Palan</v>
      </c>
      <c r="B581" t="s">
        <v>850</v>
      </c>
      <c r="C581" t="s">
        <v>699</v>
      </c>
      <c r="D581">
        <v>65</v>
      </c>
      <c r="E581">
        <v>70</v>
      </c>
      <c r="F581">
        <v>100</v>
      </c>
      <c r="G581">
        <v>4.05</v>
      </c>
      <c r="H581">
        <v>4.0999999999999996</v>
      </c>
      <c r="I581">
        <v>18.600000000000001</v>
      </c>
      <c r="J581">
        <v>18.3</v>
      </c>
      <c r="K581">
        <v>18.850000000000001</v>
      </c>
      <c r="L581">
        <v>18.25</v>
      </c>
      <c r="M581">
        <v>65</v>
      </c>
      <c r="N581">
        <v>35</v>
      </c>
      <c r="O581">
        <v>55.000000000000007</v>
      </c>
      <c r="P581">
        <v>45</v>
      </c>
      <c r="Q581" t="s">
        <v>850</v>
      </c>
      <c r="R581" t="s">
        <v>850</v>
      </c>
      <c r="S581" t="s">
        <v>699</v>
      </c>
      <c r="T581" t="str">
        <f>VLOOKUP(A581,[1]Sheet1!$A:$D,4,0)</f>
        <v>2-3</v>
      </c>
      <c r="U581" t="str">
        <f>VLOOKUP(A581,[1]Sheet1!$A:$E,5,0)</f>
        <v>08/07 13:00</v>
      </c>
      <c r="V581" t="s">
        <v>851</v>
      </c>
    </row>
    <row r="582" spans="1:22" hidden="1" x14ac:dyDescent="0.25">
      <c r="A582" t="str">
        <f>B582&amp;C582</f>
        <v>Tomas PalanFilip Dusil</v>
      </c>
      <c r="B582" t="s">
        <v>699</v>
      </c>
      <c r="C582" t="s">
        <v>850</v>
      </c>
      <c r="D582">
        <v>70</v>
      </c>
      <c r="E582">
        <v>65</v>
      </c>
      <c r="F582">
        <v>100</v>
      </c>
      <c r="G582">
        <v>4.0999999999999996</v>
      </c>
      <c r="H582">
        <v>4.05</v>
      </c>
      <c r="I582">
        <v>18.3</v>
      </c>
      <c r="J582">
        <v>18.600000000000001</v>
      </c>
      <c r="K582">
        <v>18.25</v>
      </c>
      <c r="L582">
        <v>18.850000000000001</v>
      </c>
      <c r="M582">
        <v>35</v>
      </c>
      <c r="N582">
        <v>65</v>
      </c>
      <c r="O582">
        <v>45</v>
      </c>
      <c r="P582">
        <v>55.000000000000007</v>
      </c>
      <c r="Q582" t="s">
        <v>850</v>
      </c>
      <c r="R582" t="s">
        <v>850</v>
      </c>
      <c r="S582" t="s">
        <v>699</v>
      </c>
      <c r="T582" t="str">
        <f>VLOOKUP(A582,[1]Sheet1!$A:$D,4,0)</f>
        <v>0-3</v>
      </c>
      <c r="U582" t="str">
        <f>VLOOKUP(A582,[1]Sheet1!$A:$E,5,0)</f>
        <v>08/07 12:30</v>
      </c>
      <c r="V582" t="s">
        <v>852</v>
      </c>
    </row>
    <row r="583" spans="1:22" hidden="1" x14ac:dyDescent="0.25">
      <c r="A583" t="str">
        <f>B583&amp;C583</f>
        <v>Jaroslav NovotnyMihail Trinta</v>
      </c>
      <c r="B583" t="s">
        <v>843</v>
      </c>
      <c r="C583" t="s">
        <v>430</v>
      </c>
      <c r="D583">
        <v>50</v>
      </c>
      <c r="E583">
        <v>57.142857142857139</v>
      </c>
      <c r="F583">
        <v>78.571428571428569</v>
      </c>
      <c r="G583">
        <v>3.85</v>
      </c>
      <c r="H583">
        <v>3.8571428571428572</v>
      </c>
      <c r="I583">
        <v>19.100000000000001</v>
      </c>
      <c r="J583">
        <v>17.523809523809529</v>
      </c>
      <c r="K583">
        <v>18.5</v>
      </c>
      <c r="L583">
        <v>18.761904761904759</v>
      </c>
      <c r="M583">
        <v>35</v>
      </c>
      <c r="N583">
        <v>42.857142857142847</v>
      </c>
      <c r="O583">
        <v>60</v>
      </c>
      <c r="P583">
        <v>66.666666666666657</v>
      </c>
      <c r="Q583" t="s">
        <v>843</v>
      </c>
      <c r="R583" t="s">
        <v>843</v>
      </c>
      <c r="S583" t="s">
        <v>843</v>
      </c>
      <c r="T583" t="str">
        <f>VLOOKUP(A583,[1]Sheet1!$A:$D,4,0)</f>
        <v>3-0</v>
      </c>
      <c r="U583" t="str">
        <f>VLOOKUP(A583,[1]Sheet1!$A:$E,5,0)</f>
        <v>08/07 12:00</v>
      </c>
      <c r="V583" t="s">
        <v>853</v>
      </c>
    </row>
    <row r="584" spans="1:22" hidden="1" x14ac:dyDescent="0.25">
      <c r="A584" t="str">
        <f>B584&amp;C584</f>
        <v>Stanislav HudecJaromir Kriz</v>
      </c>
      <c r="B584" t="s">
        <v>599</v>
      </c>
      <c r="C584" t="s">
        <v>847</v>
      </c>
      <c r="D584">
        <v>65</v>
      </c>
      <c r="E584">
        <v>85</v>
      </c>
      <c r="F584">
        <v>92.307692307692307</v>
      </c>
      <c r="G584">
        <v>4</v>
      </c>
      <c r="H584">
        <v>4.3499999999999996</v>
      </c>
      <c r="I584">
        <v>18.55</v>
      </c>
      <c r="J584">
        <v>17.55</v>
      </c>
      <c r="K584">
        <v>18</v>
      </c>
      <c r="L584">
        <v>18.399999999999999</v>
      </c>
      <c r="M584">
        <v>65</v>
      </c>
      <c r="N584">
        <v>55.000000000000007</v>
      </c>
      <c r="O584">
        <v>55.000000000000007</v>
      </c>
      <c r="P584">
        <v>50</v>
      </c>
      <c r="Q584" t="s">
        <v>599</v>
      </c>
      <c r="R584" t="s">
        <v>599</v>
      </c>
      <c r="S584" t="s">
        <v>599</v>
      </c>
      <c r="T584" t="str">
        <f>VLOOKUP(A584,[1]Sheet1!$A:$D,4,0)</f>
        <v>2-3</v>
      </c>
      <c r="U584" t="str">
        <f>VLOOKUP(A584,[1]Sheet1!$A:$E,5,0)</f>
        <v>08/07 12:00</v>
      </c>
      <c r="V584" t="s">
        <v>854</v>
      </c>
    </row>
    <row r="585" spans="1:22" hidden="1" x14ac:dyDescent="0.25">
      <c r="A585" t="str">
        <f>B585&amp;C585</f>
        <v>Filip DusilStanislav Hudec</v>
      </c>
      <c r="B585" t="s">
        <v>850</v>
      </c>
      <c r="C585" t="s">
        <v>599</v>
      </c>
      <c r="D585">
        <v>65</v>
      </c>
      <c r="E585">
        <v>65</v>
      </c>
      <c r="F585">
        <v>62.5</v>
      </c>
      <c r="G585">
        <v>4.05</v>
      </c>
      <c r="H585">
        <v>4</v>
      </c>
      <c r="I585">
        <v>18.600000000000001</v>
      </c>
      <c r="J585">
        <v>18.55</v>
      </c>
      <c r="K585">
        <v>18.850000000000001</v>
      </c>
      <c r="L585">
        <v>18</v>
      </c>
      <c r="M585">
        <v>65</v>
      </c>
      <c r="N585">
        <v>65</v>
      </c>
      <c r="O585">
        <v>55.000000000000007</v>
      </c>
      <c r="P585">
        <v>55.000000000000007</v>
      </c>
      <c r="Q585" t="s">
        <v>599</v>
      </c>
      <c r="R585" t="s">
        <v>850</v>
      </c>
      <c r="S585" t="s">
        <v>599</v>
      </c>
      <c r="T585" t="str">
        <f>VLOOKUP(A585,[1]Sheet1!$A:$D,4,0)</f>
        <v>1-3</v>
      </c>
      <c r="U585" t="str">
        <f>VLOOKUP(A585,[1]Sheet1!$A:$E,5,0)</f>
        <v>08/07 11:30</v>
      </c>
      <c r="V585" t="s">
        <v>855</v>
      </c>
    </row>
    <row r="586" spans="1:22" hidden="1" x14ac:dyDescent="0.25">
      <c r="A586" t="str">
        <f>B586&amp;C586</f>
        <v>Milan FiseraMihail Trinta</v>
      </c>
      <c r="B586" t="s">
        <v>244</v>
      </c>
      <c r="C586" t="s">
        <v>430</v>
      </c>
      <c r="D586">
        <v>69.565217391304344</v>
      </c>
      <c r="E586">
        <v>57.142857142857139</v>
      </c>
      <c r="F586">
        <v>73.076923076923066</v>
      </c>
      <c r="G586">
        <v>4.0434782608695654</v>
      </c>
      <c r="H586">
        <v>3.8571428571428572</v>
      </c>
      <c r="I586">
        <v>18.782608695652179</v>
      </c>
      <c r="J586">
        <v>17.523809523809529</v>
      </c>
      <c r="K586">
        <v>17.826086956521738</v>
      </c>
      <c r="L586">
        <v>18.761904761904759</v>
      </c>
      <c r="M586">
        <v>47.826086956521742</v>
      </c>
      <c r="N586">
        <v>42.857142857142847</v>
      </c>
      <c r="O586">
        <v>52.173913043478258</v>
      </c>
      <c r="P586">
        <v>66.666666666666657</v>
      </c>
      <c r="Q586" t="s">
        <v>430</v>
      </c>
      <c r="R586" t="s">
        <v>244</v>
      </c>
      <c r="S586" t="s">
        <v>430</v>
      </c>
      <c r="T586" t="str">
        <f>VLOOKUP(A586,[1]Sheet1!$A:$D,4,0)</f>
        <v>3-1</v>
      </c>
      <c r="U586" t="str">
        <f>VLOOKUP(A586,[1]Sheet1!$A:$E,5,0)</f>
        <v>08/07 11:00</v>
      </c>
      <c r="V586" t="s">
        <v>856</v>
      </c>
    </row>
    <row r="587" spans="1:22" hidden="1" x14ac:dyDescent="0.25">
      <c r="A587" t="str">
        <f>B587&amp;C587</f>
        <v>Tomas PalanJaromir Kriz</v>
      </c>
      <c r="B587" t="s">
        <v>699</v>
      </c>
      <c r="C587" t="s">
        <v>847</v>
      </c>
      <c r="D587">
        <v>70</v>
      </c>
      <c r="E587">
        <v>85</v>
      </c>
      <c r="F587">
        <v>100</v>
      </c>
      <c r="G587">
        <v>4.0999999999999996</v>
      </c>
      <c r="H587">
        <v>4.3499999999999996</v>
      </c>
      <c r="I587">
        <v>18.3</v>
      </c>
      <c r="J587">
        <v>17.55</v>
      </c>
      <c r="K587">
        <v>18.25</v>
      </c>
      <c r="L587">
        <v>18.399999999999999</v>
      </c>
      <c r="M587">
        <v>35</v>
      </c>
      <c r="N587">
        <v>55.000000000000007</v>
      </c>
      <c r="O587">
        <v>45</v>
      </c>
      <c r="P587">
        <v>50</v>
      </c>
      <c r="Q587" t="s">
        <v>699</v>
      </c>
      <c r="R587" t="s">
        <v>847</v>
      </c>
      <c r="S587" t="s">
        <v>699</v>
      </c>
      <c r="T587" t="str">
        <f>VLOOKUP(A587,[1]Sheet1!$A:$D,4,0)</f>
        <v>2-3</v>
      </c>
      <c r="U587" t="str">
        <f>VLOOKUP(A587,[1]Sheet1!$A:$E,5,0)</f>
        <v>08/07 11:00</v>
      </c>
      <c r="V587" t="s">
        <v>857</v>
      </c>
    </row>
    <row r="588" spans="1:22" hidden="1" x14ac:dyDescent="0.25">
      <c r="A588" t="str">
        <f>B588&amp;C588</f>
        <v>Jaromir KrizFilip Dusil</v>
      </c>
      <c r="B588" t="s">
        <v>847</v>
      </c>
      <c r="C588" t="s">
        <v>850</v>
      </c>
      <c r="D588">
        <v>85</v>
      </c>
      <c r="E588">
        <v>65</v>
      </c>
      <c r="F588">
        <v>60</v>
      </c>
      <c r="G588">
        <v>4.3499999999999996</v>
      </c>
      <c r="H588">
        <v>4.05</v>
      </c>
      <c r="I588">
        <v>17.55</v>
      </c>
      <c r="J588">
        <v>18.600000000000001</v>
      </c>
      <c r="K588">
        <v>18.399999999999999</v>
      </c>
      <c r="L588">
        <v>18.850000000000001</v>
      </c>
      <c r="M588">
        <v>55.000000000000007</v>
      </c>
      <c r="N588">
        <v>65</v>
      </c>
      <c r="O588">
        <v>50</v>
      </c>
      <c r="P588">
        <v>55.000000000000007</v>
      </c>
      <c r="Q588" t="s">
        <v>850</v>
      </c>
      <c r="R588" t="s">
        <v>850</v>
      </c>
      <c r="S588" t="s">
        <v>847</v>
      </c>
      <c r="T588" t="str">
        <f>VLOOKUP(A588,[1]Sheet1!$A:$D,4,0)</f>
        <v>3-2</v>
      </c>
      <c r="U588" t="str">
        <f>VLOOKUP(A588,[1]Sheet1!$A:$E,5,0)</f>
        <v>08/07 10:30</v>
      </c>
      <c r="V588" t="s">
        <v>858</v>
      </c>
    </row>
    <row r="589" spans="1:22" hidden="1" x14ac:dyDescent="0.25">
      <c r="A589" t="str">
        <f>B589&amp;C589</f>
        <v>Stanislav HudecTomas Palan</v>
      </c>
      <c r="B589" t="s">
        <v>599</v>
      </c>
      <c r="C589" t="s">
        <v>699</v>
      </c>
      <c r="D589">
        <v>65</v>
      </c>
      <c r="E589">
        <v>70</v>
      </c>
      <c r="F589">
        <v>50</v>
      </c>
      <c r="G589">
        <v>4</v>
      </c>
      <c r="H589">
        <v>4.0999999999999996</v>
      </c>
      <c r="I589">
        <v>18.55</v>
      </c>
      <c r="J589">
        <v>18.3</v>
      </c>
      <c r="K589">
        <v>18</v>
      </c>
      <c r="L589">
        <v>18.25</v>
      </c>
      <c r="M589">
        <v>65</v>
      </c>
      <c r="N589">
        <v>35</v>
      </c>
      <c r="O589">
        <v>55.000000000000007</v>
      </c>
      <c r="P589">
        <v>45</v>
      </c>
      <c r="Q589" t="s">
        <v>599</v>
      </c>
      <c r="R589" t="s">
        <v>599</v>
      </c>
      <c r="S589" t="s">
        <v>599</v>
      </c>
      <c r="T589" t="str">
        <f>VLOOKUP(A589,[1]Sheet1!$A:$D,4,0)</f>
        <v>3-0</v>
      </c>
      <c r="U589" t="str">
        <f>VLOOKUP(A589,[1]Sheet1!$A:$E,5,0)</f>
        <v>08/07 10:00</v>
      </c>
      <c r="V589" t="s">
        <v>859</v>
      </c>
    </row>
    <row r="590" spans="1:22" hidden="1" x14ac:dyDescent="0.25">
      <c r="A590" t="str">
        <f>B590&amp;C590</f>
        <v>Daniel BrannyMichal Janik</v>
      </c>
      <c r="B590" t="s">
        <v>145</v>
      </c>
      <c r="C590" t="s">
        <v>845</v>
      </c>
      <c r="D590">
        <v>65</v>
      </c>
      <c r="E590">
        <v>75</v>
      </c>
      <c r="F590">
        <v>75</v>
      </c>
      <c r="G590">
        <v>4.05</v>
      </c>
      <c r="H590">
        <v>4.1500000000000004</v>
      </c>
      <c r="I590">
        <v>19.100000000000001</v>
      </c>
      <c r="J590">
        <v>17.850000000000001</v>
      </c>
      <c r="K590">
        <v>20.2</v>
      </c>
      <c r="L590">
        <v>18.7</v>
      </c>
      <c r="M590">
        <v>65</v>
      </c>
      <c r="N590">
        <v>60</v>
      </c>
      <c r="O590">
        <v>50</v>
      </c>
      <c r="P590">
        <v>45</v>
      </c>
      <c r="Q590" t="s">
        <v>845</v>
      </c>
      <c r="R590" t="s">
        <v>845</v>
      </c>
      <c r="S590" t="s">
        <v>845</v>
      </c>
      <c r="T590" t="str">
        <f>VLOOKUP(A590,[1]Sheet1!$A:$D,4,0)</f>
        <v>1-3</v>
      </c>
      <c r="U590" t="str">
        <f>VLOOKUP(A590,[1]Sheet1!$A:$E,5,0)</f>
        <v>08/07 10:00</v>
      </c>
      <c r="V590" t="s">
        <v>860</v>
      </c>
    </row>
    <row r="591" spans="1:22" hidden="1" x14ac:dyDescent="0.25">
      <c r="A591" t="str">
        <f>B591&amp;C591</f>
        <v>Adam StrelecPetr Jochym</v>
      </c>
      <c r="B591" t="s">
        <v>861</v>
      </c>
      <c r="C591" t="s">
        <v>862</v>
      </c>
      <c r="D591">
        <v>85</v>
      </c>
      <c r="E591">
        <v>65</v>
      </c>
      <c r="F591">
        <v>70</v>
      </c>
      <c r="G591">
        <v>4.0999999999999996</v>
      </c>
      <c r="H591">
        <v>3.95</v>
      </c>
      <c r="I591">
        <v>19.8</v>
      </c>
      <c r="J591">
        <v>18.100000000000001</v>
      </c>
      <c r="K591">
        <v>18.45</v>
      </c>
      <c r="L591">
        <v>19.149999999999999</v>
      </c>
      <c r="M591">
        <v>60</v>
      </c>
      <c r="N591">
        <v>55.000000000000007</v>
      </c>
      <c r="O591">
        <v>50</v>
      </c>
      <c r="P591">
        <v>40</v>
      </c>
      <c r="Q591" t="s">
        <v>861</v>
      </c>
      <c r="R591" t="s">
        <v>862</v>
      </c>
      <c r="S591" t="s">
        <v>861</v>
      </c>
      <c r="T591" t="str">
        <f>VLOOKUP(A591,[1]Sheet1!$A:$D,4,0)</f>
        <v>3-1</v>
      </c>
      <c r="U591" t="str">
        <f>VLOOKUP(A591,[1]Sheet1!$A:$E,5,0)</f>
        <v>08/07 09:30</v>
      </c>
      <c r="V591" t="s">
        <v>863</v>
      </c>
    </row>
    <row r="592" spans="1:22" hidden="1" x14ac:dyDescent="0.25">
      <c r="A592" t="str">
        <f>B592&amp;C592</f>
        <v>Milan TravnikLubomir Jonas</v>
      </c>
      <c r="B592" t="s">
        <v>864</v>
      </c>
      <c r="C592" t="s">
        <v>865</v>
      </c>
      <c r="D592">
        <v>85</v>
      </c>
      <c r="E592">
        <v>70</v>
      </c>
      <c r="F592">
        <v>120</v>
      </c>
      <c r="G592">
        <v>4.2</v>
      </c>
      <c r="H592">
        <v>3.95</v>
      </c>
      <c r="I592">
        <v>20.05</v>
      </c>
      <c r="J592">
        <v>19.149999999999999</v>
      </c>
      <c r="K592">
        <v>18.899999999999999</v>
      </c>
      <c r="L592">
        <v>19.45</v>
      </c>
      <c r="M592">
        <v>40</v>
      </c>
      <c r="N592">
        <v>40</v>
      </c>
      <c r="O592">
        <v>30</v>
      </c>
      <c r="P592">
        <v>40</v>
      </c>
      <c r="Q592" t="s">
        <v>865</v>
      </c>
      <c r="R592" t="s">
        <v>865</v>
      </c>
      <c r="S592" t="s">
        <v>864</v>
      </c>
      <c r="T592" t="str">
        <f>VLOOKUP(A592,[1]Sheet1!$A:$D,4,0)</f>
        <v>3-1</v>
      </c>
      <c r="U592" t="str">
        <f>VLOOKUP(A592,[1]Sheet1!$A:$E,5,0)</f>
        <v>08/07 09:00</v>
      </c>
      <c r="V592" s="4" t="s">
        <v>866</v>
      </c>
    </row>
    <row r="593" spans="1:22" hidden="1" x14ac:dyDescent="0.25">
      <c r="A593" t="str">
        <f>B593&amp;C593</f>
        <v>Dusan StusekAdam Strelec</v>
      </c>
      <c r="B593" t="s">
        <v>687</v>
      </c>
      <c r="C593" t="s">
        <v>861</v>
      </c>
      <c r="D593">
        <v>70</v>
      </c>
      <c r="E593">
        <v>85</v>
      </c>
      <c r="F593">
        <v>82.608695652173907</v>
      </c>
      <c r="G593">
        <v>4</v>
      </c>
      <c r="H593">
        <v>4.0999999999999996</v>
      </c>
      <c r="I593">
        <v>18.05</v>
      </c>
      <c r="J593">
        <v>19.8</v>
      </c>
      <c r="K593">
        <v>18.399999999999999</v>
      </c>
      <c r="L593">
        <v>18.45</v>
      </c>
      <c r="M593">
        <v>65</v>
      </c>
      <c r="N593">
        <v>60</v>
      </c>
      <c r="O593">
        <v>45</v>
      </c>
      <c r="P593">
        <v>50</v>
      </c>
      <c r="Q593" t="s">
        <v>861</v>
      </c>
      <c r="R593" t="s">
        <v>861</v>
      </c>
      <c r="S593" t="s">
        <v>861</v>
      </c>
      <c r="T593" t="str">
        <f>VLOOKUP(A593,[1]Sheet1!$A:$D,4,0)</f>
        <v>1-3</v>
      </c>
      <c r="U593" t="str">
        <f>VLOOKUP(A593,[1]Sheet1!$A:$E,5,0)</f>
        <v>08/07 08:30</v>
      </c>
      <c r="V593" t="s">
        <v>867</v>
      </c>
    </row>
    <row r="594" spans="1:22" hidden="1" x14ac:dyDescent="0.25">
      <c r="A594" t="str">
        <f>B594&amp;C594</f>
        <v>Lubomir JonasMilan Travnik</v>
      </c>
      <c r="B594" t="s">
        <v>865</v>
      </c>
      <c r="C594" t="s">
        <v>864</v>
      </c>
      <c r="D594">
        <v>70</v>
      </c>
      <c r="E594">
        <v>85</v>
      </c>
      <c r="F594">
        <v>120</v>
      </c>
      <c r="G594">
        <v>3.95</v>
      </c>
      <c r="H594">
        <v>4.2</v>
      </c>
      <c r="I594">
        <v>19.149999999999999</v>
      </c>
      <c r="J594">
        <v>20.05</v>
      </c>
      <c r="K594">
        <v>19.45</v>
      </c>
      <c r="L594">
        <v>18.899999999999999</v>
      </c>
      <c r="M594">
        <v>40</v>
      </c>
      <c r="N594">
        <v>40</v>
      </c>
      <c r="O594">
        <v>40</v>
      </c>
      <c r="P594">
        <v>30</v>
      </c>
      <c r="Q594" t="s">
        <v>864</v>
      </c>
      <c r="R594" t="s">
        <v>864</v>
      </c>
      <c r="S594" t="s">
        <v>864</v>
      </c>
      <c r="T594" t="str">
        <f>VLOOKUP(A594,[1]Sheet1!$A:$D,4,0)</f>
        <v>1-3</v>
      </c>
      <c r="U594" t="str">
        <f>VLOOKUP(A594,[1]Sheet1!$A:$E,5,0)</f>
        <v>08/07 08:30</v>
      </c>
      <c r="V594" s="4" t="s">
        <v>868</v>
      </c>
    </row>
    <row r="595" spans="1:22" hidden="1" x14ac:dyDescent="0.25">
      <c r="A595" t="str">
        <f>B595&amp;C595</f>
        <v>Zdenek KasinskiPetr Vojtech</v>
      </c>
      <c r="B595" t="s">
        <v>177</v>
      </c>
      <c r="C595" t="s">
        <v>460</v>
      </c>
      <c r="D595">
        <v>75</v>
      </c>
      <c r="E595">
        <v>55.000000000000007</v>
      </c>
      <c r="F595">
        <v>200</v>
      </c>
      <c r="G595">
        <v>4.1500000000000004</v>
      </c>
      <c r="H595">
        <v>3.95</v>
      </c>
      <c r="I595">
        <v>17.8</v>
      </c>
      <c r="J595">
        <v>17.899999999999999</v>
      </c>
      <c r="K595">
        <v>18.2</v>
      </c>
      <c r="L595">
        <v>18.45</v>
      </c>
      <c r="M595">
        <v>45</v>
      </c>
      <c r="N595">
        <v>50</v>
      </c>
      <c r="O595">
        <v>50</v>
      </c>
      <c r="P595">
        <v>65</v>
      </c>
      <c r="Q595" t="s">
        <v>177</v>
      </c>
      <c r="R595" t="s">
        <v>460</v>
      </c>
      <c r="S595" t="s">
        <v>460</v>
      </c>
      <c r="T595" t="str">
        <f>VLOOKUP(A595,[1]Sheet1!$A:$D,4,0)</f>
        <v>2-3</v>
      </c>
      <c r="U595" t="str">
        <f>VLOOKUP(A595,[1]Sheet1!$A:$E,5,0)</f>
        <v>08/07 08:30</v>
      </c>
      <c r="V595" s="4" t="s">
        <v>869</v>
      </c>
    </row>
    <row r="596" spans="1:22" hidden="1" x14ac:dyDescent="0.25">
      <c r="A596" t="str">
        <f>B596&amp;C596</f>
        <v>Petr JochymAdolf Huttl</v>
      </c>
      <c r="B596" t="s">
        <v>862</v>
      </c>
      <c r="C596" t="s">
        <v>686</v>
      </c>
      <c r="D596">
        <v>65</v>
      </c>
      <c r="E596">
        <v>75</v>
      </c>
      <c r="F596">
        <v>74.418604651162795</v>
      </c>
      <c r="G596">
        <v>3.95</v>
      </c>
      <c r="H596">
        <v>4.05</v>
      </c>
      <c r="I596">
        <v>18.100000000000001</v>
      </c>
      <c r="J596">
        <v>18.100000000000001</v>
      </c>
      <c r="K596">
        <v>19.149999999999999</v>
      </c>
      <c r="L596">
        <v>18.55</v>
      </c>
      <c r="M596">
        <v>55.000000000000007</v>
      </c>
      <c r="N596">
        <v>25</v>
      </c>
      <c r="O596">
        <v>40</v>
      </c>
      <c r="P596">
        <v>40</v>
      </c>
      <c r="Q596" t="s">
        <v>862</v>
      </c>
      <c r="R596" t="s">
        <v>686</v>
      </c>
      <c r="S596" t="s">
        <v>862</v>
      </c>
      <c r="T596" t="str">
        <f>VLOOKUP(A596,[1]Sheet1!$A:$D,4,0)</f>
        <v>3-1</v>
      </c>
      <c r="U596" t="str">
        <f>VLOOKUP(A596,[1]Sheet1!$A:$E,5,0)</f>
        <v>08/07 08:00</v>
      </c>
      <c r="V596" t="s">
        <v>870</v>
      </c>
    </row>
    <row r="597" spans="1:22" hidden="1" x14ac:dyDescent="0.25">
      <c r="A597" t="str">
        <f>B597&amp;C597</f>
        <v>Milan RegnerPavel Kulhanek</v>
      </c>
      <c r="B597" t="s">
        <v>168</v>
      </c>
      <c r="C597" t="s">
        <v>323</v>
      </c>
      <c r="D597">
        <v>65</v>
      </c>
      <c r="E597">
        <v>55.000000000000007</v>
      </c>
      <c r="F597">
        <v>85.714285714285708</v>
      </c>
      <c r="G597">
        <v>4.1500000000000004</v>
      </c>
      <c r="H597">
        <v>3.85</v>
      </c>
      <c r="I597">
        <v>18.25</v>
      </c>
      <c r="J597">
        <v>18</v>
      </c>
      <c r="K597">
        <v>19.7</v>
      </c>
      <c r="L597">
        <v>17.55</v>
      </c>
      <c r="M597">
        <v>65</v>
      </c>
      <c r="N597">
        <v>40</v>
      </c>
      <c r="O597">
        <v>60</v>
      </c>
      <c r="P597">
        <v>40</v>
      </c>
      <c r="Q597" t="s">
        <v>168</v>
      </c>
      <c r="R597" t="s">
        <v>168</v>
      </c>
      <c r="S597" t="s">
        <v>168</v>
      </c>
      <c r="T597" t="str">
        <f>VLOOKUP(A597,[1]Sheet1!$A:$D,4,0)</f>
        <v>3-0</v>
      </c>
      <c r="U597" t="str">
        <f>VLOOKUP(A597,[1]Sheet1!$A:$E,5,0)</f>
        <v>08/07 08:00</v>
      </c>
      <c r="V597" t="s">
        <v>871</v>
      </c>
    </row>
    <row r="598" spans="1:22" hidden="1" x14ac:dyDescent="0.25">
      <c r="A598" t="str">
        <f>B598&amp;C598</f>
        <v>Ludek MadleOtto Jarkovsky</v>
      </c>
      <c r="B598" t="s">
        <v>84</v>
      </c>
      <c r="C598" t="s">
        <v>32</v>
      </c>
      <c r="D598">
        <v>66.666666666666657</v>
      </c>
      <c r="E598">
        <v>60</v>
      </c>
      <c r="F598">
        <v>82.35294117647058</v>
      </c>
      <c r="G598">
        <v>3.952380952380953</v>
      </c>
      <c r="H598">
        <v>3.95</v>
      </c>
      <c r="I598">
        <v>17.61904761904762</v>
      </c>
      <c r="J598">
        <v>19.100000000000001</v>
      </c>
      <c r="K598">
        <v>18.38095238095238</v>
      </c>
      <c r="L598">
        <v>19.5</v>
      </c>
      <c r="M598">
        <v>90.476190476190482</v>
      </c>
      <c r="N598">
        <v>40</v>
      </c>
      <c r="O598">
        <v>57.142857142857139</v>
      </c>
      <c r="P598">
        <v>50</v>
      </c>
      <c r="Q598" t="s">
        <v>84</v>
      </c>
      <c r="R598" t="s">
        <v>84</v>
      </c>
      <c r="S598" t="s">
        <v>84</v>
      </c>
      <c r="T598" t="str">
        <f>VLOOKUP(A598,[1]Sheet1!$A:$D,4,0)</f>
        <v>3-1</v>
      </c>
      <c r="U598" t="str">
        <f>VLOOKUP(A598,[1]Sheet1!$A:$E,5,0)</f>
        <v>08/07 08:00</v>
      </c>
      <c r="V598" t="s">
        <v>872</v>
      </c>
    </row>
    <row r="599" spans="1:22" hidden="1" x14ac:dyDescent="0.25">
      <c r="A599" t="str">
        <f>B599&amp;C599</f>
        <v>Zdenek KasinskiPavel Kulhanek</v>
      </c>
      <c r="B599" t="s">
        <v>177</v>
      </c>
      <c r="C599" t="s">
        <v>323</v>
      </c>
      <c r="D599">
        <v>75</v>
      </c>
      <c r="E599">
        <v>55.000000000000007</v>
      </c>
      <c r="F599">
        <v>86.666666666666671</v>
      </c>
      <c r="G599">
        <v>4.1500000000000004</v>
      </c>
      <c r="H599">
        <v>3.85</v>
      </c>
      <c r="I599">
        <v>17.8</v>
      </c>
      <c r="J599">
        <v>18</v>
      </c>
      <c r="K599">
        <v>18.2</v>
      </c>
      <c r="L599">
        <v>17.55</v>
      </c>
      <c r="M599">
        <v>45</v>
      </c>
      <c r="N599">
        <v>40</v>
      </c>
      <c r="O599">
        <v>50</v>
      </c>
      <c r="P599">
        <v>40</v>
      </c>
      <c r="Q599" t="s">
        <v>177</v>
      </c>
      <c r="R599" t="s">
        <v>323</v>
      </c>
      <c r="S599" t="s">
        <v>177</v>
      </c>
      <c r="T599" t="str">
        <f>VLOOKUP(A599,[1]Sheet1!$A:$D,4,0)</f>
        <v>3-0</v>
      </c>
      <c r="U599" t="str">
        <f>VLOOKUP(A599,[1]Sheet1!$A:$E,5,0)</f>
        <v>08/07 07:00</v>
      </c>
      <c r="V599" t="s">
        <v>873</v>
      </c>
    </row>
    <row r="600" spans="1:22" hidden="1" x14ac:dyDescent="0.25">
      <c r="A600" t="str">
        <f>B600&amp;C600</f>
        <v>Adolf HuttlAdam Strelec</v>
      </c>
      <c r="B600" t="s">
        <v>686</v>
      </c>
      <c r="C600" t="s">
        <v>861</v>
      </c>
      <c r="D600">
        <v>75</v>
      </c>
      <c r="E600">
        <v>85</v>
      </c>
      <c r="F600">
        <v>90.476190476190482</v>
      </c>
      <c r="G600">
        <v>4.05</v>
      </c>
      <c r="H600">
        <v>4.0999999999999996</v>
      </c>
      <c r="I600">
        <v>18.100000000000001</v>
      </c>
      <c r="J600">
        <v>19.8</v>
      </c>
      <c r="K600">
        <v>18.55</v>
      </c>
      <c r="L600">
        <v>18.45</v>
      </c>
      <c r="M600">
        <v>25</v>
      </c>
      <c r="N600">
        <v>60</v>
      </c>
      <c r="O600">
        <v>40</v>
      </c>
      <c r="P600">
        <v>50</v>
      </c>
      <c r="Q600" t="s">
        <v>686</v>
      </c>
      <c r="R600" t="s">
        <v>861</v>
      </c>
      <c r="S600" t="s">
        <v>686</v>
      </c>
      <c r="T600" t="str">
        <f>VLOOKUP(A600,[1]Sheet1!$A:$D,4,0)</f>
        <v>2-3</v>
      </c>
      <c r="U600" t="str">
        <f>VLOOKUP(A600,[1]Sheet1!$A:$E,5,0)</f>
        <v>08/07 06:30</v>
      </c>
      <c r="V600" t="s">
        <v>874</v>
      </c>
    </row>
    <row r="601" spans="1:22" hidden="1" x14ac:dyDescent="0.25">
      <c r="A601" t="str">
        <f>B601&amp;C601</f>
        <v>Otto JarkovskyKamil Gavelcik</v>
      </c>
      <c r="B601" t="s">
        <v>32</v>
      </c>
      <c r="C601" t="s">
        <v>875</v>
      </c>
      <c r="D601">
        <v>60</v>
      </c>
      <c r="E601">
        <v>65</v>
      </c>
      <c r="F601">
        <v>100</v>
      </c>
      <c r="G601">
        <v>3.95</v>
      </c>
      <c r="H601">
        <v>3.8</v>
      </c>
      <c r="I601">
        <v>19.100000000000001</v>
      </c>
      <c r="J601">
        <v>18.149999999999999</v>
      </c>
      <c r="K601">
        <v>19.5</v>
      </c>
      <c r="L601">
        <v>19.149999999999999</v>
      </c>
      <c r="M601">
        <v>40</v>
      </c>
      <c r="N601">
        <v>50</v>
      </c>
      <c r="O601">
        <v>50</v>
      </c>
      <c r="P601">
        <v>50</v>
      </c>
      <c r="Q601" t="s">
        <v>875</v>
      </c>
      <c r="R601" t="s">
        <v>875</v>
      </c>
      <c r="S601" t="s">
        <v>32</v>
      </c>
      <c r="T601" t="str">
        <f>VLOOKUP(A601,[1]Sheet1!$A:$D,4,0)</f>
        <v>0-3</v>
      </c>
      <c r="U601" t="str">
        <f>VLOOKUP(A601,[1]Sheet1!$A:$E,5,0)</f>
        <v>08/07 06:30</v>
      </c>
      <c r="V601" t="s">
        <v>876</v>
      </c>
    </row>
    <row r="602" spans="1:22" hidden="1" x14ac:dyDescent="0.25">
      <c r="A602" t="str">
        <f>B602&amp;C602</f>
        <v>Jaroslav DorazkaMilan Travnik</v>
      </c>
      <c r="B602" t="s">
        <v>877</v>
      </c>
      <c r="C602" t="s">
        <v>864</v>
      </c>
      <c r="D602">
        <v>70</v>
      </c>
      <c r="E602">
        <v>85</v>
      </c>
      <c r="F602">
        <v>100</v>
      </c>
      <c r="G602">
        <v>4.05</v>
      </c>
      <c r="H602">
        <v>4.2</v>
      </c>
      <c r="I602">
        <v>19.850000000000001</v>
      </c>
      <c r="J602">
        <v>20.05</v>
      </c>
      <c r="K602">
        <v>18.850000000000001</v>
      </c>
      <c r="L602">
        <v>18.899999999999999</v>
      </c>
      <c r="M602">
        <v>60</v>
      </c>
      <c r="N602">
        <v>40</v>
      </c>
      <c r="O602">
        <v>60</v>
      </c>
      <c r="P602">
        <v>30</v>
      </c>
      <c r="Q602" t="s">
        <v>877</v>
      </c>
      <c r="R602" t="s">
        <v>877</v>
      </c>
      <c r="S602" t="s">
        <v>877</v>
      </c>
      <c r="T602" t="str">
        <f>VLOOKUP(A602,[1]Sheet1!$A:$D,4,0)</f>
        <v>3-2</v>
      </c>
      <c r="U602" t="str">
        <f>VLOOKUP(A602,[1]Sheet1!$A:$E,5,0)</f>
        <v>08/07 06:30</v>
      </c>
      <c r="V602" t="s">
        <v>878</v>
      </c>
    </row>
    <row r="603" spans="1:22" hidden="1" x14ac:dyDescent="0.25">
      <c r="A603" t="str">
        <f>B603&amp;C603</f>
        <v>Petr JochymDusan Stusek</v>
      </c>
      <c r="B603" t="s">
        <v>862</v>
      </c>
      <c r="C603" t="s">
        <v>687</v>
      </c>
      <c r="D603">
        <v>65</v>
      </c>
      <c r="E603">
        <v>70</v>
      </c>
      <c r="F603">
        <v>71.875</v>
      </c>
      <c r="G603">
        <v>3.95</v>
      </c>
      <c r="H603">
        <v>4</v>
      </c>
      <c r="I603">
        <v>18.100000000000001</v>
      </c>
      <c r="J603">
        <v>18.05</v>
      </c>
      <c r="K603">
        <v>19.149999999999999</v>
      </c>
      <c r="L603">
        <v>18.399999999999999</v>
      </c>
      <c r="M603">
        <v>55.000000000000007</v>
      </c>
      <c r="N603">
        <v>65</v>
      </c>
      <c r="O603">
        <v>40</v>
      </c>
      <c r="P603">
        <v>45</v>
      </c>
      <c r="Q603" t="s">
        <v>862</v>
      </c>
      <c r="R603" t="s">
        <v>687</v>
      </c>
      <c r="S603" t="s">
        <v>862</v>
      </c>
      <c r="T603" t="str">
        <f>VLOOKUP(A603,[1]Sheet1!$A:$D,4,0)</f>
        <v>3-2</v>
      </c>
      <c r="U603" t="str">
        <f>VLOOKUP(A603,[1]Sheet1!$A:$E,5,0)</f>
        <v>08/07 06:00</v>
      </c>
      <c r="V603" t="s">
        <v>879</v>
      </c>
    </row>
    <row r="604" spans="1:22" hidden="1" x14ac:dyDescent="0.25">
      <c r="A604" t="str">
        <f>B604&amp;C604</f>
        <v>Vaclav PulkrabekJan Pleskot</v>
      </c>
      <c r="B604" t="s">
        <v>48</v>
      </c>
      <c r="C604" t="s">
        <v>60</v>
      </c>
      <c r="D604">
        <v>81.818181818181827</v>
      </c>
      <c r="E604">
        <v>85.714285714285708</v>
      </c>
      <c r="F604">
        <v>100</v>
      </c>
      <c r="G604">
        <v>4.2727272727272716</v>
      </c>
      <c r="H604">
        <v>4.1428571428571432</v>
      </c>
      <c r="I604">
        <v>19.22727272727273</v>
      </c>
      <c r="J604">
        <v>19.285714285714281</v>
      </c>
      <c r="K604">
        <v>19.40909090909091</v>
      </c>
      <c r="L604">
        <v>18.666666666666671</v>
      </c>
      <c r="M604">
        <v>50</v>
      </c>
      <c r="N604">
        <v>57.142857142857139</v>
      </c>
      <c r="O604">
        <v>72.727272727272734</v>
      </c>
      <c r="P604">
        <v>33.333333333333329</v>
      </c>
      <c r="Q604" t="s">
        <v>48</v>
      </c>
      <c r="R604" t="s">
        <v>48</v>
      </c>
      <c r="S604" t="s">
        <v>60</v>
      </c>
      <c r="T604" t="str">
        <f>VLOOKUP(A604,[1]Sheet1!$A:$D,4,0)</f>
        <v>2-3</v>
      </c>
      <c r="U604" t="str">
        <f>VLOOKUP(A604,[1]Sheet1!$A:$E,5,0)</f>
        <v>08/07 03:30</v>
      </c>
      <c r="V604" s="4" t="s">
        <v>880</v>
      </c>
    </row>
    <row r="605" spans="1:22" hidden="1" x14ac:dyDescent="0.25">
      <c r="A605" t="str">
        <f>B605&amp;C605</f>
        <v>Jaromir CernikVladimir Kubat</v>
      </c>
      <c r="B605" t="s">
        <v>91</v>
      </c>
      <c r="C605" t="s">
        <v>85</v>
      </c>
      <c r="D605">
        <v>64</v>
      </c>
      <c r="E605">
        <v>68.181818181818173</v>
      </c>
      <c r="F605">
        <v>88.888888888888886</v>
      </c>
      <c r="G605">
        <v>4</v>
      </c>
      <c r="H605">
        <v>4.0454545454545459</v>
      </c>
      <c r="I605">
        <v>18.32</v>
      </c>
      <c r="J605">
        <v>17.5</v>
      </c>
      <c r="K605">
        <v>18.600000000000001</v>
      </c>
      <c r="L605">
        <v>18.22727272727273</v>
      </c>
      <c r="M605">
        <v>36</v>
      </c>
      <c r="N605">
        <v>54.54545454545454</v>
      </c>
      <c r="O605">
        <v>36</v>
      </c>
      <c r="P605">
        <v>50</v>
      </c>
      <c r="Q605" t="s">
        <v>91</v>
      </c>
      <c r="R605" t="s">
        <v>85</v>
      </c>
      <c r="S605" t="s">
        <v>85</v>
      </c>
      <c r="T605" t="str">
        <f>VLOOKUP(A605,[1]Sheet1!$A:$D,4,0)</f>
        <v>0-3</v>
      </c>
      <c r="U605" t="str">
        <f>VLOOKUP(A605,[1]Sheet1!$A:$E,5,0)</f>
        <v>08/07 03:00</v>
      </c>
      <c r="V605" t="s">
        <v>881</v>
      </c>
    </row>
    <row r="606" spans="1:22" hidden="1" x14ac:dyDescent="0.25">
      <c r="A606" t="str">
        <f>B606&amp;C606</f>
        <v>Petr PicekLukas Krok</v>
      </c>
      <c r="B606" t="s">
        <v>420</v>
      </c>
      <c r="C606" t="s">
        <v>404</v>
      </c>
      <c r="D606">
        <v>72.727272727272734</v>
      </c>
      <c r="E606">
        <v>73.91304347826086</v>
      </c>
      <c r="F606">
        <v>100</v>
      </c>
      <c r="G606">
        <v>4.1363636363636367</v>
      </c>
      <c r="H606">
        <v>4.2608695652173916</v>
      </c>
      <c r="I606">
        <v>17.18181818181818</v>
      </c>
      <c r="J606">
        <v>18.086956521739129</v>
      </c>
      <c r="K606">
        <v>18.36363636363636</v>
      </c>
      <c r="L606">
        <v>18.217391304347821</v>
      </c>
      <c r="M606">
        <v>18.18181818181818</v>
      </c>
      <c r="N606">
        <v>60.869565217391312</v>
      </c>
      <c r="O606">
        <v>45.454545454545453</v>
      </c>
      <c r="P606">
        <v>39.130434782608702</v>
      </c>
      <c r="Q606" t="s">
        <v>404</v>
      </c>
      <c r="R606" t="s">
        <v>404</v>
      </c>
      <c r="S606" t="s">
        <v>420</v>
      </c>
      <c r="T606" t="str">
        <f>VLOOKUP(A606,[1]Sheet1!$A:$D,4,0)</f>
        <v>3-0</v>
      </c>
      <c r="U606" t="str">
        <f>VLOOKUP(A606,[1]Sheet1!$A:$E,5,0)</f>
        <v>08/07 03:00</v>
      </c>
      <c r="V606" t="s">
        <v>882</v>
      </c>
    </row>
    <row r="607" spans="1:22" hidden="1" x14ac:dyDescent="0.25">
      <c r="A607" t="str">
        <f>B607&amp;C607</f>
        <v>Petr PicekRostislav Hasmanda</v>
      </c>
      <c r="B607" t="s">
        <v>420</v>
      </c>
      <c r="C607" t="s">
        <v>718</v>
      </c>
      <c r="D607">
        <v>72.727272727272734</v>
      </c>
      <c r="E607">
        <v>63.636363636363633</v>
      </c>
      <c r="F607">
        <v>80</v>
      </c>
      <c r="G607">
        <v>4.1363636363636367</v>
      </c>
      <c r="H607">
        <v>4.0909090909090908</v>
      </c>
      <c r="I607">
        <v>17.18181818181818</v>
      </c>
      <c r="J607">
        <v>17.68181818181818</v>
      </c>
      <c r="K607">
        <v>18.36363636363636</v>
      </c>
      <c r="L607">
        <v>18.04545454545455</v>
      </c>
      <c r="M607">
        <v>18.18181818181818</v>
      </c>
      <c r="N607">
        <v>36.363636363636367</v>
      </c>
      <c r="O607">
        <v>45.454545454545453</v>
      </c>
      <c r="P607">
        <v>77.272727272727266</v>
      </c>
      <c r="Q607" t="s">
        <v>718</v>
      </c>
      <c r="R607" t="s">
        <v>718</v>
      </c>
      <c r="S607" t="s">
        <v>718</v>
      </c>
      <c r="T607" t="str">
        <f>VLOOKUP(A607,[1]Sheet1!$A:$D,4,0)</f>
        <v>3-2</v>
      </c>
      <c r="U607" t="str">
        <f>VLOOKUP(A607,[1]Sheet1!$A:$E,5,0)</f>
        <v>08/07 02:30</v>
      </c>
      <c r="V607" t="s">
        <v>883</v>
      </c>
    </row>
    <row r="608" spans="1:22" hidden="1" x14ac:dyDescent="0.25">
      <c r="A608" t="str">
        <f>B608&amp;C608</f>
        <v>Lukas KrokJaroslav Strnad 1964</v>
      </c>
      <c r="B608" t="s">
        <v>404</v>
      </c>
      <c r="C608" t="s">
        <v>415</v>
      </c>
      <c r="D608">
        <v>73.91304347826086</v>
      </c>
      <c r="E608">
        <v>71.428571428571431</v>
      </c>
      <c r="F608">
        <v>100</v>
      </c>
      <c r="G608">
        <v>4.2608695652173916</v>
      </c>
      <c r="H608">
        <v>4.1904761904761907</v>
      </c>
      <c r="I608">
        <v>18.086956521739129</v>
      </c>
      <c r="J608">
        <v>16.952380952380949</v>
      </c>
      <c r="K608">
        <v>18.217391304347821</v>
      </c>
      <c r="L608">
        <v>18.19047619047619</v>
      </c>
      <c r="M608">
        <v>60.869565217391312</v>
      </c>
      <c r="N608">
        <v>61.904761904761912</v>
      </c>
      <c r="O608">
        <v>39.130434782608702</v>
      </c>
      <c r="P608">
        <v>47.619047619047613</v>
      </c>
      <c r="Q608" t="s">
        <v>404</v>
      </c>
      <c r="R608" t="s">
        <v>415</v>
      </c>
      <c r="S608" t="s">
        <v>415</v>
      </c>
      <c r="T608" t="str">
        <f>VLOOKUP(A608,[1]Sheet1!$A:$D,4,0)</f>
        <v>3-2</v>
      </c>
      <c r="U608" t="str">
        <f>VLOOKUP(A608,[1]Sheet1!$A:$E,5,0)</f>
        <v>08/07 02:00</v>
      </c>
      <c r="V608" t="s">
        <v>884</v>
      </c>
    </row>
    <row r="609" spans="1:22" hidden="1" x14ac:dyDescent="0.25">
      <c r="A609" t="str">
        <f>B609&amp;C609</f>
        <v>Jaromir CernikMichal Syroha</v>
      </c>
      <c r="B609" t="s">
        <v>91</v>
      </c>
      <c r="C609" t="s">
        <v>804</v>
      </c>
      <c r="D609">
        <v>64</v>
      </c>
      <c r="E609">
        <v>68.421052631578945</v>
      </c>
      <c r="F609">
        <v>55.555555555555557</v>
      </c>
      <c r="G609">
        <v>4</v>
      </c>
      <c r="H609">
        <v>3.8421052631578951</v>
      </c>
      <c r="I609">
        <v>18.32</v>
      </c>
      <c r="J609">
        <v>17.684210526315791</v>
      </c>
      <c r="K609">
        <v>18.600000000000001</v>
      </c>
      <c r="L609">
        <v>20.210526315789469</v>
      </c>
      <c r="M609">
        <v>36</v>
      </c>
      <c r="N609">
        <v>26.315789473684209</v>
      </c>
      <c r="O609">
        <v>36</v>
      </c>
      <c r="P609">
        <v>15.789473684210529</v>
      </c>
      <c r="Q609" t="s">
        <v>804</v>
      </c>
      <c r="R609" t="s">
        <v>804</v>
      </c>
      <c r="S609" t="s">
        <v>91</v>
      </c>
      <c r="T609" t="str">
        <f>VLOOKUP(A609,[1]Sheet1!$A:$D,4,0)</f>
        <v>3-1</v>
      </c>
      <c r="U609" t="str">
        <f>VLOOKUP(A609,[1]Sheet1!$A:$E,5,0)</f>
        <v>08/07 01:00</v>
      </c>
      <c r="V609" t="s">
        <v>885</v>
      </c>
    </row>
    <row r="610" spans="1:22" hidden="1" x14ac:dyDescent="0.25">
      <c r="A610" t="str">
        <f>B610&amp;C610</f>
        <v>Lukas KrokRostislav Hasmanda</v>
      </c>
      <c r="B610" t="s">
        <v>404</v>
      </c>
      <c r="C610" t="s">
        <v>718</v>
      </c>
      <c r="D610">
        <v>73.91304347826086</v>
      </c>
      <c r="E610">
        <v>63.636363636363633</v>
      </c>
      <c r="F610">
        <v>100</v>
      </c>
      <c r="G610">
        <v>4.2608695652173916</v>
      </c>
      <c r="H610">
        <v>4.0909090909090908</v>
      </c>
      <c r="I610">
        <v>18.086956521739129</v>
      </c>
      <c r="J610">
        <v>17.68181818181818</v>
      </c>
      <c r="K610">
        <v>18.217391304347821</v>
      </c>
      <c r="L610">
        <v>18.04545454545455</v>
      </c>
      <c r="M610">
        <v>60.869565217391312</v>
      </c>
      <c r="N610">
        <v>36.363636363636367</v>
      </c>
      <c r="O610">
        <v>39.130434782608702</v>
      </c>
      <c r="P610">
        <v>77.272727272727266</v>
      </c>
      <c r="Q610" t="s">
        <v>404</v>
      </c>
      <c r="R610" t="s">
        <v>718</v>
      </c>
      <c r="S610" t="s">
        <v>404</v>
      </c>
      <c r="T610" t="str">
        <f>VLOOKUP(A610,[1]Sheet1!$A:$D,4,0)</f>
        <v>3-2</v>
      </c>
      <c r="U610" t="str">
        <f>VLOOKUP(A610,[1]Sheet1!$A:$E,5,0)</f>
        <v>08/07 01:00</v>
      </c>
      <c r="V610" t="s">
        <v>886</v>
      </c>
    </row>
    <row r="611" spans="1:22" hidden="1" x14ac:dyDescent="0.25">
      <c r="A611" t="str">
        <f>B611&amp;C611</f>
        <v>Vladimir KubatVaclav Pulkrabek</v>
      </c>
      <c r="B611" t="s">
        <v>85</v>
      </c>
      <c r="C611" t="s">
        <v>48</v>
      </c>
      <c r="D611">
        <v>68.181818181818173</v>
      </c>
      <c r="E611">
        <v>81.818181818181827</v>
      </c>
      <c r="F611">
        <v>55.555555555555557</v>
      </c>
      <c r="G611">
        <v>4.0454545454545459</v>
      </c>
      <c r="H611">
        <v>4.2727272727272716</v>
      </c>
      <c r="I611">
        <v>17.5</v>
      </c>
      <c r="J611">
        <v>19.22727272727273</v>
      </c>
      <c r="K611">
        <v>18.22727272727273</v>
      </c>
      <c r="L611">
        <v>19.40909090909091</v>
      </c>
      <c r="M611">
        <v>54.54545454545454</v>
      </c>
      <c r="N611">
        <v>50</v>
      </c>
      <c r="O611">
        <v>50</v>
      </c>
      <c r="P611">
        <v>72.727272727272734</v>
      </c>
      <c r="Q611" t="s">
        <v>48</v>
      </c>
      <c r="R611" t="s">
        <v>48</v>
      </c>
      <c r="S611" t="s">
        <v>48</v>
      </c>
      <c r="T611" t="str">
        <f>VLOOKUP(A611,[1]Sheet1!$A:$D,4,0)</f>
        <v>0-3</v>
      </c>
      <c r="U611" t="str">
        <f>VLOOKUP(A611,[1]Sheet1!$A:$E,5,0)</f>
        <v>08/07 00:30</v>
      </c>
      <c r="V611" t="s">
        <v>887</v>
      </c>
    </row>
    <row r="612" spans="1:22" hidden="1" x14ac:dyDescent="0.25">
      <c r="A612" t="str">
        <f>B612&amp;C612</f>
        <v>Jan PleskotJaromir Cernik</v>
      </c>
      <c r="B612" t="s">
        <v>60</v>
      </c>
      <c r="C612" t="s">
        <v>91</v>
      </c>
      <c r="D612">
        <v>85.714285714285708</v>
      </c>
      <c r="E612">
        <v>64</v>
      </c>
      <c r="F612">
        <v>77.777777777777786</v>
      </c>
      <c r="G612">
        <v>4.1428571428571432</v>
      </c>
      <c r="H612">
        <v>4</v>
      </c>
      <c r="I612">
        <v>19.285714285714281</v>
      </c>
      <c r="J612">
        <v>18.32</v>
      </c>
      <c r="K612">
        <v>18.666666666666671</v>
      </c>
      <c r="L612">
        <v>18.600000000000001</v>
      </c>
      <c r="M612">
        <v>57.142857142857139</v>
      </c>
      <c r="N612">
        <v>36</v>
      </c>
      <c r="O612">
        <v>33.333333333333329</v>
      </c>
      <c r="P612">
        <v>36</v>
      </c>
      <c r="Q612" t="s">
        <v>60</v>
      </c>
      <c r="R612" t="s">
        <v>91</v>
      </c>
      <c r="S612" t="s">
        <v>91</v>
      </c>
      <c r="T612" t="str">
        <f>VLOOKUP(A612,[1]Sheet1!$A:$D,4,0)</f>
        <v>3-0</v>
      </c>
      <c r="U612" t="str">
        <f>VLOOKUP(A612,[1]Sheet1!$A:$E,5,0)</f>
        <v>08/07 00:00</v>
      </c>
      <c r="V612" t="s">
        <v>888</v>
      </c>
    </row>
    <row r="613" spans="1:22" hidden="1" x14ac:dyDescent="0.25">
      <c r="A613" t="str">
        <f>B613&amp;C613</f>
        <v>Michal SyrohaVaclav Pulkrabek</v>
      </c>
      <c r="B613" t="s">
        <v>804</v>
      </c>
      <c r="C613" t="s">
        <v>48</v>
      </c>
      <c r="D613">
        <v>68.421052631578945</v>
      </c>
      <c r="E613">
        <v>81.818181818181827</v>
      </c>
      <c r="F613">
        <v>100</v>
      </c>
      <c r="G613">
        <v>3.8421052631578951</v>
      </c>
      <c r="H613">
        <v>4.2727272727272716</v>
      </c>
      <c r="I613">
        <v>17.684210526315791</v>
      </c>
      <c r="J613">
        <v>19.22727272727273</v>
      </c>
      <c r="K613">
        <v>20.210526315789469</v>
      </c>
      <c r="L613">
        <v>19.40909090909091</v>
      </c>
      <c r="M613">
        <v>26.315789473684209</v>
      </c>
      <c r="N613">
        <v>50</v>
      </c>
      <c r="O613">
        <v>15.789473684210529</v>
      </c>
      <c r="P613">
        <v>72.727272727272734</v>
      </c>
      <c r="Q613" t="s">
        <v>48</v>
      </c>
      <c r="R613" t="s">
        <v>48</v>
      </c>
      <c r="S613" t="s">
        <v>48</v>
      </c>
      <c r="T613" t="str">
        <f>VLOOKUP(A613,[1]Sheet1!$A:$D,4,0)</f>
        <v>1-3</v>
      </c>
      <c r="U613" t="str">
        <f>VLOOKUP(A613,[1]Sheet1!$A:$E,5,0)</f>
        <v>08/06 23:30</v>
      </c>
      <c r="V613" t="s">
        <v>889</v>
      </c>
    </row>
    <row r="614" spans="1:22" hidden="1" x14ac:dyDescent="0.25">
      <c r="A614" t="str">
        <f>B614&amp;C614</f>
        <v>Vladimir KubatJan Pleskot</v>
      </c>
      <c r="B614" t="s">
        <v>85</v>
      </c>
      <c r="C614" t="s">
        <v>60</v>
      </c>
      <c r="D614">
        <v>68.181818181818173</v>
      </c>
      <c r="E614">
        <v>85.714285714285708</v>
      </c>
      <c r="F614">
        <v>86.956521739130437</v>
      </c>
      <c r="G614">
        <v>4.0454545454545459</v>
      </c>
      <c r="H614">
        <v>4.1428571428571432</v>
      </c>
      <c r="I614">
        <v>17.5</v>
      </c>
      <c r="J614">
        <v>19.285714285714281</v>
      </c>
      <c r="K614">
        <v>18.22727272727273</v>
      </c>
      <c r="L614">
        <v>18.666666666666671</v>
      </c>
      <c r="M614">
        <v>54.54545454545454</v>
      </c>
      <c r="N614">
        <v>57.142857142857139</v>
      </c>
      <c r="O614">
        <v>50</v>
      </c>
      <c r="P614">
        <v>33.333333333333329</v>
      </c>
      <c r="Q614" t="s">
        <v>60</v>
      </c>
      <c r="R614" t="s">
        <v>60</v>
      </c>
      <c r="S614" t="s">
        <v>60</v>
      </c>
      <c r="T614" t="str">
        <f>VLOOKUP(A614,[1]Sheet1!$A:$D,4,0)</f>
        <v>3-2</v>
      </c>
      <c r="U614" t="str">
        <f>VLOOKUP(A614,[1]Sheet1!$A:$E,5,0)</f>
        <v>08/06 23:00</v>
      </c>
      <c r="V614" t="s">
        <v>890</v>
      </c>
    </row>
    <row r="615" spans="1:22" hidden="1" x14ac:dyDescent="0.25">
      <c r="A615" t="str">
        <f>B615&amp;C615</f>
        <v>Vaclav PulkrabekJaromir Cernik</v>
      </c>
      <c r="B615" t="s">
        <v>48</v>
      </c>
      <c r="C615" t="s">
        <v>91</v>
      </c>
      <c r="D615">
        <v>81.818181818181827</v>
      </c>
      <c r="E615">
        <v>64</v>
      </c>
      <c r="F615">
        <v>54.54545454545454</v>
      </c>
      <c r="G615">
        <v>4.2727272727272716</v>
      </c>
      <c r="H615">
        <v>4</v>
      </c>
      <c r="I615">
        <v>19.22727272727273</v>
      </c>
      <c r="J615">
        <v>18.32</v>
      </c>
      <c r="K615">
        <v>19.40909090909091</v>
      </c>
      <c r="L615">
        <v>18.600000000000001</v>
      </c>
      <c r="M615">
        <v>50</v>
      </c>
      <c r="N615">
        <v>36</v>
      </c>
      <c r="O615">
        <v>72.727272727272734</v>
      </c>
      <c r="P615">
        <v>36</v>
      </c>
      <c r="Q615" t="s">
        <v>91</v>
      </c>
      <c r="R615" t="s">
        <v>48</v>
      </c>
      <c r="S615" t="s">
        <v>91</v>
      </c>
      <c r="T615" t="str">
        <f>VLOOKUP(A615,[1]Sheet1!$A:$D,4,0)</f>
        <v>2-3</v>
      </c>
      <c r="U615" t="str">
        <f>VLOOKUP(A615,[1]Sheet1!$A:$E,5,0)</f>
        <v>08/06 22:30</v>
      </c>
      <c r="V615" t="s">
        <v>891</v>
      </c>
    </row>
    <row r="616" spans="1:22" hidden="1" x14ac:dyDescent="0.25">
      <c r="A616" t="str">
        <f>B616&amp;C616</f>
        <v>Michal SyrohaVladimir Kubat</v>
      </c>
      <c r="B616" t="s">
        <v>804</v>
      </c>
      <c r="C616" t="s">
        <v>85</v>
      </c>
      <c r="D616">
        <v>68.421052631578945</v>
      </c>
      <c r="E616">
        <v>68.181818181818173</v>
      </c>
      <c r="F616">
        <v>54.166666666666657</v>
      </c>
      <c r="G616">
        <v>3.8421052631578951</v>
      </c>
      <c r="H616">
        <v>4.0454545454545459</v>
      </c>
      <c r="I616">
        <v>17.684210526315791</v>
      </c>
      <c r="J616">
        <v>17.5</v>
      </c>
      <c r="K616">
        <v>20.210526315789469</v>
      </c>
      <c r="L616">
        <v>18.22727272727273</v>
      </c>
      <c r="M616">
        <v>26.315789473684209</v>
      </c>
      <c r="N616">
        <v>54.54545454545454</v>
      </c>
      <c r="O616">
        <v>15.789473684210529</v>
      </c>
      <c r="P616">
        <v>50</v>
      </c>
      <c r="Q616" t="s">
        <v>804</v>
      </c>
      <c r="R616" t="s">
        <v>85</v>
      </c>
      <c r="S616" t="s">
        <v>804</v>
      </c>
      <c r="T616" t="str">
        <f>VLOOKUP(A616,[1]Sheet1!$A:$D,4,0)</f>
        <v>3-1</v>
      </c>
      <c r="U616" t="str">
        <f>VLOOKUP(A616,[1]Sheet1!$A:$E,5,0)</f>
        <v>08/06 22:00</v>
      </c>
      <c r="V616" t="s">
        <v>892</v>
      </c>
    </row>
    <row r="617" spans="1:22" hidden="1" x14ac:dyDescent="0.25">
      <c r="A617" t="str">
        <f>B617&amp;C617</f>
        <v>Rostislav HasmandaJaroslav Strnad 1964</v>
      </c>
      <c r="B617" t="s">
        <v>718</v>
      </c>
      <c r="C617" t="s">
        <v>415</v>
      </c>
      <c r="D617">
        <v>63.636363636363633</v>
      </c>
      <c r="E617">
        <v>71.428571428571431</v>
      </c>
      <c r="F617">
        <v>86.36363636363636</v>
      </c>
      <c r="G617">
        <v>4.0909090909090908</v>
      </c>
      <c r="H617">
        <v>4.1904761904761907</v>
      </c>
      <c r="I617">
        <v>17.68181818181818</v>
      </c>
      <c r="J617">
        <v>16.952380952380949</v>
      </c>
      <c r="K617">
        <v>18.04545454545455</v>
      </c>
      <c r="L617">
        <v>18.19047619047619</v>
      </c>
      <c r="M617">
        <v>36.363636363636367</v>
      </c>
      <c r="N617">
        <v>61.904761904761912</v>
      </c>
      <c r="O617">
        <v>77.272727272727266</v>
      </c>
      <c r="P617">
        <v>47.619047619047613</v>
      </c>
      <c r="Q617" t="s">
        <v>415</v>
      </c>
      <c r="R617" t="s">
        <v>718</v>
      </c>
      <c r="S617" t="s">
        <v>718</v>
      </c>
      <c r="T617" t="str">
        <f>VLOOKUP(A617,[1]Sheet1!$A:$D,4,0)</f>
        <v>3-2</v>
      </c>
      <c r="U617" t="str">
        <f>VLOOKUP(A617,[1]Sheet1!$A:$E,5,0)</f>
        <v>08/06 22:00</v>
      </c>
      <c r="V617" t="s">
        <v>893</v>
      </c>
    </row>
    <row r="618" spans="1:22" hidden="1" x14ac:dyDescent="0.25">
      <c r="A618" t="str">
        <f>B618&amp;C618</f>
        <v>Jan SuchardaVladislav Hampejs</v>
      </c>
      <c r="B618" t="s">
        <v>88</v>
      </c>
      <c r="C618" t="s">
        <v>623</v>
      </c>
      <c r="D618">
        <v>81.818181818181827</v>
      </c>
      <c r="E618">
        <v>78.260869565217391</v>
      </c>
      <c r="F618">
        <v>78.94736842105263</v>
      </c>
      <c r="G618">
        <v>4.2727272727272716</v>
      </c>
      <c r="H618">
        <v>4.0434782608695654</v>
      </c>
      <c r="I618">
        <v>18.59090909090909</v>
      </c>
      <c r="J618">
        <v>18.782608695652179</v>
      </c>
      <c r="K618">
        <v>17.77272727272727</v>
      </c>
      <c r="L618">
        <v>18.260869565217391</v>
      </c>
      <c r="M618">
        <v>54.54545454545454</v>
      </c>
      <c r="N618">
        <v>60.869565217391312</v>
      </c>
      <c r="O618">
        <v>45.454545454545453</v>
      </c>
      <c r="P618">
        <v>43.478260869565219</v>
      </c>
      <c r="Q618" t="s">
        <v>623</v>
      </c>
      <c r="R618" t="s">
        <v>623</v>
      </c>
      <c r="S618" t="s">
        <v>623</v>
      </c>
      <c r="T618" t="str">
        <f>VLOOKUP(A618,[1]Sheet1!$A:$D,4,0)</f>
        <v>3-1</v>
      </c>
      <c r="U618" t="str">
        <f>VLOOKUP(A618,[1]Sheet1!$A:$E,5,0)</f>
        <v>08/06 21:30</v>
      </c>
      <c r="V618" t="s">
        <v>894</v>
      </c>
    </row>
    <row r="619" spans="1:22" hidden="1" x14ac:dyDescent="0.25">
      <c r="A619" t="str">
        <f>B619&amp;C619</f>
        <v>Jan ZajicekJosef Medek</v>
      </c>
      <c r="B619" t="s">
        <v>107</v>
      </c>
      <c r="C619" t="s">
        <v>526</v>
      </c>
      <c r="D619">
        <v>55.000000000000007</v>
      </c>
      <c r="E619">
        <v>80.952380952380949</v>
      </c>
      <c r="F619">
        <v>76.344086021505376</v>
      </c>
      <c r="G619">
        <v>3.85</v>
      </c>
      <c r="H619">
        <v>4.1904761904761907</v>
      </c>
      <c r="I619">
        <v>19.2</v>
      </c>
      <c r="J619">
        <v>18.666666666666671</v>
      </c>
      <c r="K619">
        <v>18.5</v>
      </c>
      <c r="L619">
        <v>19.476190476190471</v>
      </c>
      <c r="M619">
        <v>60</v>
      </c>
      <c r="N619">
        <v>57.142857142857139</v>
      </c>
      <c r="O619">
        <v>55.000000000000007</v>
      </c>
      <c r="P619">
        <v>52.380952380952387</v>
      </c>
      <c r="Q619" t="s">
        <v>526</v>
      </c>
      <c r="R619" t="s">
        <v>107</v>
      </c>
      <c r="S619" t="s">
        <v>526</v>
      </c>
      <c r="T619" t="str">
        <f>VLOOKUP(A619,[1]Sheet1!$A:$D,4,0)</f>
        <v>1-3</v>
      </c>
      <c r="U619" t="str">
        <f>VLOOKUP(A619,[1]Sheet1!$A:$E,5,0)</f>
        <v>08/06 21:30</v>
      </c>
      <c r="V619" t="s">
        <v>895</v>
      </c>
    </row>
    <row r="620" spans="1:22" hidden="1" x14ac:dyDescent="0.25">
      <c r="A620" t="str">
        <f>B620&amp;C620</f>
        <v>Ales BerbrJan Pribyl</v>
      </c>
      <c r="B620" t="s">
        <v>773</v>
      </c>
      <c r="C620" t="s">
        <v>470</v>
      </c>
      <c r="D620">
        <v>75</v>
      </c>
      <c r="E620">
        <v>60</v>
      </c>
      <c r="F620">
        <v>87.5</v>
      </c>
      <c r="G620">
        <v>4.1500000000000004</v>
      </c>
      <c r="H620">
        <v>3.9</v>
      </c>
      <c r="I620">
        <v>19.5</v>
      </c>
      <c r="J620">
        <v>17.8</v>
      </c>
      <c r="K620">
        <v>19.649999999999999</v>
      </c>
      <c r="L620">
        <v>17.95</v>
      </c>
      <c r="M620">
        <v>60</v>
      </c>
      <c r="N620">
        <v>75</v>
      </c>
      <c r="O620">
        <v>50</v>
      </c>
      <c r="P620">
        <v>70</v>
      </c>
      <c r="Q620" t="s">
        <v>470</v>
      </c>
      <c r="R620" t="s">
        <v>470</v>
      </c>
      <c r="S620" t="s">
        <v>470</v>
      </c>
      <c r="T620" t="str">
        <f>VLOOKUP(A620,[1]Sheet1!$A:$D,4,0)</f>
        <v>1-3</v>
      </c>
      <c r="U620" t="str">
        <f>VLOOKUP(A620,[1]Sheet1!$A:$E,5,0)</f>
        <v>08/06 21:30</v>
      </c>
      <c r="V620" t="s">
        <v>896</v>
      </c>
    </row>
    <row r="621" spans="1:22" hidden="1" x14ac:dyDescent="0.25">
      <c r="A621" t="str">
        <f>B621&amp;C621</f>
        <v>Lukas TonarPatrik Pycha</v>
      </c>
      <c r="B621" t="s">
        <v>95</v>
      </c>
      <c r="C621" t="s">
        <v>638</v>
      </c>
      <c r="D621">
        <v>66.666666666666657</v>
      </c>
      <c r="E621">
        <v>70</v>
      </c>
      <c r="F621">
        <v>50</v>
      </c>
      <c r="G621">
        <v>3.9047619047619051</v>
      </c>
      <c r="H621">
        <v>4.05</v>
      </c>
      <c r="I621">
        <v>17.80952380952381</v>
      </c>
      <c r="J621">
        <v>18.399999999999999</v>
      </c>
      <c r="K621">
        <v>18.857142857142861</v>
      </c>
      <c r="L621">
        <v>17.649999999999999</v>
      </c>
      <c r="M621">
        <v>52.380952380952387</v>
      </c>
      <c r="N621">
        <v>55.000000000000007</v>
      </c>
      <c r="O621">
        <v>47.619047619047613</v>
      </c>
      <c r="P621">
        <v>55.000000000000007</v>
      </c>
      <c r="Q621" t="s">
        <v>638</v>
      </c>
      <c r="R621" t="s">
        <v>638</v>
      </c>
      <c r="S621" t="s">
        <v>638</v>
      </c>
      <c r="T621" t="str">
        <f>VLOOKUP(A621,[1]Sheet1!$A:$D,4,0)</f>
        <v>3-1</v>
      </c>
      <c r="U621" t="str">
        <f>VLOOKUP(A621,[1]Sheet1!$A:$E,5,0)</f>
        <v>08/06 21:00</v>
      </c>
      <c r="V621" t="s">
        <v>897</v>
      </c>
    </row>
    <row r="622" spans="1:22" hidden="1" x14ac:dyDescent="0.25">
      <c r="A622" t="str">
        <f>B622&amp;C622</f>
        <v>David KacirekMiloslav Kotil</v>
      </c>
      <c r="B622" t="s">
        <v>898</v>
      </c>
      <c r="C622" t="s">
        <v>110</v>
      </c>
      <c r="D622">
        <v>50</v>
      </c>
      <c r="E622">
        <v>80</v>
      </c>
      <c r="F622">
        <v>58.333333333333343</v>
      </c>
      <c r="G622">
        <v>3.7</v>
      </c>
      <c r="H622">
        <v>4.1500000000000004</v>
      </c>
      <c r="I622">
        <v>17.8</v>
      </c>
      <c r="J622">
        <v>19</v>
      </c>
      <c r="K622">
        <v>18.3</v>
      </c>
      <c r="L622">
        <v>18.350000000000001</v>
      </c>
      <c r="M622">
        <v>30</v>
      </c>
      <c r="N622">
        <v>50</v>
      </c>
      <c r="O622">
        <v>45</v>
      </c>
      <c r="P622">
        <v>40</v>
      </c>
      <c r="Q622" t="s">
        <v>898</v>
      </c>
      <c r="R622" t="s">
        <v>110</v>
      </c>
      <c r="S622" t="s">
        <v>898</v>
      </c>
      <c r="T622" t="str">
        <f>VLOOKUP(A622,[1]Sheet1!$A:$D,4,0)</f>
        <v>2-3</v>
      </c>
      <c r="U622" t="str">
        <f>VLOOKUP(A622,[1]Sheet1!$A:$E,5,0)</f>
        <v>08/06 21:00</v>
      </c>
      <c r="V622" t="s">
        <v>899</v>
      </c>
    </row>
    <row r="623" spans="1:22" hidden="1" x14ac:dyDescent="0.25">
      <c r="A623" t="str">
        <f>B623&amp;C623</f>
        <v>Miloslav KotilJosef Rossler</v>
      </c>
      <c r="B623" t="s">
        <v>110</v>
      </c>
      <c r="C623" t="s">
        <v>109</v>
      </c>
      <c r="D623">
        <v>80</v>
      </c>
      <c r="E623">
        <v>60</v>
      </c>
      <c r="F623">
        <v>70.588235294117652</v>
      </c>
      <c r="G623">
        <v>4.1500000000000004</v>
      </c>
      <c r="H623">
        <v>3.9</v>
      </c>
      <c r="I623">
        <v>19</v>
      </c>
      <c r="J623">
        <v>18.5</v>
      </c>
      <c r="K623">
        <v>18.350000000000001</v>
      </c>
      <c r="L623">
        <v>19.100000000000001</v>
      </c>
      <c r="M623">
        <v>50</v>
      </c>
      <c r="N623">
        <v>60</v>
      </c>
      <c r="O623">
        <v>40</v>
      </c>
      <c r="P623">
        <v>55.000000000000007</v>
      </c>
      <c r="Q623" t="s">
        <v>109</v>
      </c>
      <c r="R623" t="s">
        <v>109</v>
      </c>
      <c r="S623" t="s">
        <v>109</v>
      </c>
      <c r="T623" t="str">
        <f>VLOOKUP(A623,[1]Sheet1!$A:$D,4,0)</f>
        <v>1-3</v>
      </c>
      <c r="U623" t="str">
        <f>VLOOKUP(A623,[1]Sheet1!$A:$E,5,0)</f>
        <v>08/06 20:30</v>
      </c>
      <c r="V623" t="s">
        <v>900</v>
      </c>
    </row>
    <row r="624" spans="1:22" hidden="1" x14ac:dyDescent="0.25">
      <c r="A624" t="str">
        <f>B624&amp;C624</f>
        <v>Tadeas ZikaAles Berbr</v>
      </c>
      <c r="B624" t="s">
        <v>57</v>
      </c>
      <c r="C624" t="s">
        <v>773</v>
      </c>
      <c r="D624">
        <v>70</v>
      </c>
      <c r="E624">
        <v>75</v>
      </c>
      <c r="F624">
        <v>125</v>
      </c>
      <c r="G624">
        <v>4.0999999999999996</v>
      </c>
      <c r="H624">
        <v>4.1500000000000004</v>
      </c>
      <c r="I624">
        <v>18.649999999999999</v>
      </c>
      <c r="J624">
        <v>19.5</v>
      </c>
      <c r="K624">
        <v>20.3</v>
      </c>
      <c r="L624">
        <v>19.649999999999999</v>
      </c>
      <c r="M624">
        <v>30</v>
      </c>
      <c r="N624">
        <v>60</v>
      </c>
      <c r="O624">
        <v>30</v>
      </c>
      <c r="P624">
        <v>50</v>
      </c>
      <c r="Q624" t="s">
        <v>773</v>
      </c>
      <c r="R624" t="s">
        <v>773</v>
      </c>
      <c r="S624" t="s">
        <v>773</v>
      </c>
      <c r="T624" t="str">
        <f>VLOOKUP(A624,[1]Sheet1!$A:$D,4,0)</f>
        <v>1-3</v>
      </c>
      <c r="U624" t="str">
        <f>VLOOKUP(A624,[1]Sheet1!$A:$E,5,0)</f>
        <v>08/06 20:30</v>
      </c>
      <c r="V624" s="4" t="s">
        <v>901</v>
      </c>
    </row>
    <row r="625" spans="1:22" hidden="1" x14ac:dyDescent="0.25">
      <c r="A625" t="str">
        <f>B625&amp;C625</f>
        <v>David KacirekMilan Fikar</v>
      </c>
      <c r="B625" t="s">
        <v>898</v>
      </c>
      <c r="C625" t="s">
        <v>354</v>
      </c>
      <c r="D625">
        <v>50</v>
      </c>
      <c r="E625">
        <v>80</v>
      </c>
      <c r="F625">
        <v>90</v>
      </c>
      <c r="G625">
        <v>3.7</v>
      </c>
      <c r="H625">
        <v>4.3499999999999996</v>
      </c>
      <c r="I625">
        <v>17.8</v>
      </c>
      <c r="J625">
        <v>18.5</v>
      </c>
      <c r="K625">
        <v>18.3</v>
      </c>
      <c r="L625">
        <v>18.95</v>
      </c>
      <c r="M625">
        <v>30</v>
      </c>
      <c r="N625">
        <v>40</v>
      </c>
      <c r="O625">
        <v>45</v>
      </c>
      <c r="P625">
        <v>40</v>
      </c>
      <c r="Q625" t="s">
        <v>354</v>
      </c>
      <c r="R625" t="s">
        <v>354</v>
      </c>
      <c r="S625" t="s">
        <v>898</v>
      </c>
      <c r="T625" t="str">
        <f>VLOOKUP(A625,[1]Sheet1!$A:$D,4,0)</f>
        <v>2-3</v>
      </c>
      <c r="U625" t="str">
        <f>VLOOKUP(A625,[1]Sheet1!$A:$E,5,0)</f>
        <v>08/06 20:00</v>
      </c>
      <c r="V625" t="s">
        <v>902</v>
      </c>
    </row>
    <row r="626" spans="1:22" hidden="1" x14ac:dyDescent="0.25">
      <c r="A626" t="str">
        <f>B626&amp;C626</f>
        <v>Patrik PychaVladislav Hampejs</v>
      </c>
      <c r="B626" t="s">
        <v>638</v>
      </c>
      <c r="C626" t="s">
        <v>623</v>
      </c>
      <c r="D626">
        <v>70</v>
      </c>
      <c r="E626">
        <v>78.260869565217391</v>
      </c>
      <c r="F626">
        <v>66.666666666666657</v>
      </c>
      <c r="G626">
        <v>4.05</v>
      </c>
      <c r="H626">
        <v>4.0434782608695654</v>
      </c>
      <c r="I626">
        <v>18.399999999999999</v>
      </c>
      <c r="J626">
        <v>18.782608695652179</v>
      </c>
      <c r="K626">
        <v>17.649999999999999</v>
      </c>
      <c r="L626">
        <v>18.260869565217391</v>
      </c>
      <c r="M626">
        <v>55.000000000000007</v>
      </c>
      <c r="N626">
        <v>60.869565217391312</v>
      </c>
      <c r="O626">
        <v>55.000000000000007</v>
      </c>
      <c r="P626">
        <v>43.478260869565219</v>
      </c>
      <c r="Q626" t="s">
        <v>623</v>
      </c>
      <c r="R626" t="s">
        <v>638</v>
      </c>
      <c r="S626" t="s">
        <v>623</v>
      </c>
      <c r="T626" t="str">
        <f>VLOOKUP(A626,[1]Sheet1!$A:$D,4,0)</f>
        <v>0-3</v>
      </c>
      <c r="U626" t="str">
        <f>VLOOKUP(A626,[1]Sheet1!$A:$E,5,0)</f>
        <v>08/06 19:30</v>
      </c>
      <c r="V626" t="s">
        <v>903</v>
      </c>
    </row>
    <row r="627" spans="1:22" hidden="1" x14ac:dyDescent="0.25">
      <c r="A627" t="str">
        <f>B627&amp;C627</f>
        <v>Tadeas ZikaBorek Moravec</v>
      </c>
      <c r="B627" t="s">
        <v>57</v>
      </c>
      <c r="C627" t="s">
        <v>328</v>
      </c>
      <c r="D627">
        <v>70</v>
      </c>
      <c r="E627">
        <v>50</v>
      </c>
      <c r="F627">
        <v>88.888888888888886</v>
      </c>
      <c r="G627">
        <v>4.0999999999999996</v>
      </c>
      <c r="H627">
        <v>3.6</v>
      </c>
      <c r="I627">
        <v>18.649999999999999</v>
      </c>
      <c r="J627">
        <v>19.5</v>
      </c>
      <c r="K627">
        <v>20.3</v>
      </c>
      <c r="L627">
        <v>18.149999999999999</v>
      </c>
      <c r="M627">
        <v>30</v>
      </c>
      <c r="N627">
        <v>45</v>
      </c>
      <c r="O627">
        <v>30</v>
      </c>
      <c r="P627">
        <v>55.000000000000007</v>
      </c>
      <c r="Q627" t="s">
        <v>328</v>
      </c>
      <c r="R627" t="s">
        <v>328</v>
      </c>
      <c r="S627" t="s">
        <v>328</v>
      </c>
      <c r="T627" t="str">
        <f>VLOOKUP(A627,[1]Sheet1!$A:$D,4,0)</f>
        <v>0-3</v>
      </c>
      <c r="U627" t="str">
        <f>VLOOKUP(A627,[1]Sheet1!$A:$E,5,0)</f>
        <v>08/06 19:00</v>
      </c>
      <c r="V627" t="s">
        <v>904</v>
      </c>
    </row>
    <row r="628" spans="1:22" hidden="1" x14ac:dyDescent="0.25">
      <c r="A628" t="str">
        <f>B628&amp;C628</f>
        <v>Miloslav KotilMilan Fikar</v>
      </c>
      <c r="B628" t="s">
        <v>110</v>
      </c>
      <c r="C628" t="s">
        <v>354</v>
      </c>
      <c r="D628">
        <v>80</v>
      </c>
      <c r="E628">
        <v>80</v>
      </c>
      <c r="F628">
        <v>85.714285714285708</v>
      </c>
      <c r="G628">
        <v>4.1500000000000004</v>
      </c>
      <c r="H628">
        <v>4.3499999999999996</v>
      </c>
      <c r="I628">
        <v>19</v>
      </c>
      <c r="J628">
        <v>18.5</v>
      </c>
      <c r="K628">
        <v>18.350000000000001</v>
      </c>
      <c r="L628">
        <v>18.95</v>
      </c>
      <c r="M628">
        <v>50</v>
      </c>
      <c r="N628">
        <v>40</v>
      </c>
      <c r="O628">
        <v>40</v>
      </c>
      <c r="P628">
        <v>40</v>
      </c>
      <c r="Q628" t="s">
        <v>110</v>
      </c>
      <c r="R628" t="s">
        <v>354</v>
      </c>
      <c r="S628" t="s">
        <v>354</v>
      </c>
      <c r="T628" t="str">
        <f>VLOOKUP(A628,[1]Sheet1!$A:$D,4,0)</f>
        <v>2-3</v>
      </c>
      <c r="U628" t="str">
        <f>VLOOKUP(A628,[1]Sheet1!$A:$E,5,0)</f>
        <v>08/06 19:00</v>
      </c>
      <c r="V628" t="s">
        <v>905</v>
      </c>
    </row>
    <row r="629" spans="1:22" hidden="1" x14ac:dyDescent="0.25">
      <c r="A629" t="str">
        <f>B629&amp;C629</f>
        <v>Jan SuchardaPatrik Pycha</v>
      </c>
      <c r="B629" t="s">
        <v>88</v>
      </c>
      <c r="C629" t="s">
        <v>638</v>
      </c>
      <c r="D629">
        <v>81.818181818181827</v>
      </c>
      <c r="E629">
        <v>70</v>
      </c>
      <c r="F629">
        <v>69.444444444444443</v>
      </c>
      <c r="G629">
        <v>4.2727272727272716</v>
      </c>
      <c r="H629">
        <v>4.05</v>
      </c>
      <c r="I629">
        <v>18.59090909090909</v>
      </c>
      <c r="J629">
        <v>18.399999999999999</v>
      </c>
      <c r="K629">
        <v>17.77272727272727</v>
      </c>
      <c r="L629">
        <v>17.649999999999999</v>
      </c>
      <c r="M629">
        <v>54.54545454545454</v>
      </c>
      <c r="N629">
        <v>55.000000000000007</v>
      </c>
      <c r="O629">
        <v>45.454545454545453</v>
      </c>
      <c r="P629">
        <v>55.000000000000007</v>
      </c>
      <c r="Q629" t="s">
        <v>88</v>
      </c>
      <c r="R629" t="s">
        <v>638</v>
      </c>
      <c r="S629" t="s">
        <v>88</v>
      </c>
      <c r="T629" t="str">
        <f>VLOOKUP(A629,[1]Sheet1!$A:$D,4,0)</f>
        <v>3-1</v>
      </c>
      <c r="U629" t="str">
        <f>VLOOKUP(A629,[1]Sheet1!$A:$E,5,0)</f>
        <v>08/06 18:30</v>
      </c>
      <c r="V629" t="s">
        <v>906</v>
      </c>
    </row>
    <row r="630" spans="1:22" hidden="1" x14ac:dyDescent="0.25">
      <c r="A630" t="str">
        <f>B630&amp;C630</f>
        <v>Milan FikarJosef Rossler</v>
      </c>
      <c r="B630" t="s">
        <v>354</v>
      </c>
      <c r="C630" t="s">
        <v>109</v>
      </c>
      <c r="D630">
        <v>80</v>
      </c>
      <c r="E630">
        <v>60</v>
      </c>
      <c r="F630">
        <v>60</v>
      </c>
      <c r="G630">
        <v>4.3499999999999996</v>
      </c>
      <c r="H630">
        <v>3.9</v>
      </c>
      <c r="I630">
        <v>18.5</v>
      </c>
      <c r="J630">
        <v>18.5</v>
      </c>
      <c r="K630">
        <v>18.95</v>
      </c>
      <c r="L630">
        <v>19.100000000000001</v>
      </c>
      <c r="M630">
        <v>40</v>
      </c>
      <c r="N630">
        <v>60</v>
      </c>
      <c r="O630">
        <v>40</v>
      </c>
      <c r="P630">
        <v>55.000000000000007</v>
      </c>
      <c r="Q630" t="s">
        <v>109</v>
      </c>
      <c r="R630" t="s">
        <v>109</v>
      </c>
      <c r="S630" t="s">
        <v>109</v>
      </c>
      <c r="T630" t="str">
        <f>VLOOKUP(A630,[1]Sheet1!$A:$D,4,0)</f>
        <v>2-3</v>
      </c>
      <c r="U630" t="str">
        <f>VLOOKUP(A630,[1]Sheet1!$A:$E,5,0)</f>
        <v>08/06 18:30</v>
      </c>
      <c r="V630" t="s">
        <v>907</v>
      </c>
    </row>
    <row r="631" spans="1:22" hidden="1" x14ac:dyDescent="0.25">
      <c r="A631" t="str">
        <f>B631&amp;C631</f>
        <v>Borek MoravecAles Berbr</v>
      </c>
      <c r="B631" t="s">
        <v>328</v>
      </c>
      <c r="C631" t="s">
        <v>773</v>
      </c>
      <c r="D631">
        <v>50</v>
      </c>
      <c r="E631">
        <v>75</v>
      </c>
      <c r="F631">
        <v>50</v>
      </c>
      <c r="G631">
        <v>3.6</v>
      </c>
      <c r="H631">
        <v>4.1500000000000004</v>
      </c>
      <c r="I631">
        <v>19.5</v>
      </c>
      <c r="J631">
        <v>19.5</v>
      </c>
      <c r="K631">
        <v>18.149999999999999</v>
      </c>
      <c r="L631">
        <v>19.649999999999999</v>
      </c>
      <c r="M631">
        <v>45</v>
      </c>
      <c r="N631">
        <v>60</v>
      </c>
      <c r="O631">
        <v>55.000000000000007</v>
      </c>
      <c r="P631">
        <v>50</v>
      </c>
      <c r="Q631" t="s">
        <v>773</v>
      </c>
      <c r="R631" t="s">
        <v>328</v>
      </c>
      <c r="S631" t="s">
        <v>773</v>
      </c>
      <c r="T631" t="str">
        <f>VLOOKUP(A631,[1]Sheet1!$A:$D,4,0)</f>
        <v>1-3</v>
      </c>
      <c r="U631" t="str">
        <f>VLOOKUP(A631,[1]Sheet1!$A:$E,5,0)</f>
        <v>08/06 18:30</v>
      </c>
      <c r="V631" t="s">
        <v>908</v>
      </c>
    </row>
    <row r="632" spans="1:22" hidden="1" x14ac:dyDescent="0.25">
      <c r="A632" t="str">
        <f>B632&amp;C632</f>
        <v>Pavel WawroszJan Dzida</v>
      </c>
      <c r="B632" t="s">
        <v>189</v>
      </c>
      <c r="C632" t="s">
        <v>658</v>
      </c>
      <c r="D632">
        <v>60</v>
      </c>
      <c r="E632">
        <v>70</v>
      </c>
      <c r="F632">
        <v>79.310344827586206</v>
      </c>
      <c r="G632">
        <v>3.85</v>
      </c>
      <c r="H632">
        <v>4.05</v>
      </c>
      <c r="I632">
        <v>18.899999999999999</v>
      </c>
      <c r="J632">
        <v>18.25</v>
      </c>
      <c r="K632">
        <v>17.45</v>
      </c>
      <c r="L632">
        <v>17.7</v>
      </c>
      <c r="M632">
        <v>55.000000000000007</v>
      </c>
      <c r="N632">
        <v>40</v>
      </c>
      <c r="O632">
        <v>50</v>
      </c>
      <c r="P632">
        <v>45</v>
      </c>
      <c r="Q632" t="s">
        <v>189</v>
      </c>
      <c r="R632" t="s">
        <v>658</v>
      </c>
      <c r="S632" t="s">
        <v>658</v>
      </c>
      <c r="T632" t="str">
        <f>VLOOKUP(A632,[1]Sheet1!$A:$D,4,0)</f>
        <v>3-0</v>
      </c>
      <c r="U632" t="str">
        <f>VLOOKUP(A632,[1]Sheet1!$A:$E,5,0)</f>
        <v>08/06 17:00</v>
      </c>
      <c r="V632" t="s">
        <v>909</v>
      </c>
    </row>
    <row r="633" spans="1:22" hidden="1" x14ac:dyDescent="0.25">
      <c r="A633" t="str">
        <f>B633&amp;C633</f>
        <v>Pavel ZdarsaMartin Jirasek</v>
      </c>
      <c r="B633" t="s">
        <v>151</v>
      </c>
      <c r="C633" t="s">
        <v>835</v>
      </c>
      <c r="D633">
        <v>75</v>
      </c>
      <c r="E633">
        <v>70</v>
      </c>
      <c r="F633">
        <v>150</v>
      </c>
      <c r="G633">
        <v>4.3499999999999996</v>
      </c>
      <c r="H633">
        <v>4.0999999999999996</v>
      </c>
      <c r="I633">
        <v>17.2</v>
      </c>
      <c r="J633">
        <v>18.7</v>
      </c>
      <c r="K633">
        <v>18.149999999999999</v>
      </c>
      <c r="L633">
        <v>18.649999999999999</v>
      </c>
      <c r="M633">
        <v>25</v>
      </c>
      <c r="N633">
        <v>65</v>
      </c>
      <c r="O633">
        <v>55.000000000000007</v>
      </c>
      <c r="P633">
        <v>50</v>
      </c>
      <c r="Q633" t="s">
        <v>835</v>
      </c>
      <c r="R633" t="s">
        <v>151</v>
      </c>
      <c r="S633" t="s">
        <v>835</v>
      </c>
      <c r="T633" t="str">
        <f>VLOOKUP(A633,[1]Sheet1!$A:$D,4,0)</f>
        <v>1-3</v>
      </c>
      <c r="U633" t="str">
        <f>VLOOKUP(A633,[1]Sheet1!$A:$E,5,0)</f>
        <v>08/06 17:00</v>
      </c>
      <c r="V633" s="4" t="s">
        <v>910</v>
      </c>
    </row>
    <row r="634" spans="1:22" hidden="1" x14ac:dyDescent="0.25">
      <c r="A634" t="str">
        <f>B634&amp;C634</f>
        <v>Milan UrbanKarel Brozik</v>
      </c>
      <c r="B634" t="s">
        <v>166</v>
      </c>
      <c r="C634" t="s">
        <v>273</v>
      </c>
      <c r="D634">
        <v>45</v>
      </c>
      <c r="E634">
        <v>72.727272727272734</v>
      </c>
      <c r="F634">
        <v>62.068965517241381</v>
      </c>
      <c r="G634">
        <v>3.65</v>
      </c>
      <c r="H634">
        <v>4.0454545454545459</v>
      </c>
      <c r="I634">
        <v>19.100000000000001</v>
      </c>
      <c r="J634">
        <v>19</v>
      </c>
      <c r="K634">
        <v>20.100000000000001</v>
      </c>
      <c r="L634">
        <v>19.45454545454545</v>
      </c>
      <c r="M634">
        <v>40</v>
      </c>
      <c r="N634">
        <v>22.72727272727273</v>
      </c>
      <c r="O634">
        <v>35</v>
      </c>
      <c r="P634">
        <v>54.54545454545454</v>
      </c>
      <c r="Q634" t="s">
        <v>273</v>
      </c>
      <c r="R634" t="s">
        <v>273</v>
      </c>
      <c r="S634" t="s">
        <v>273</v>
      </c>
      <c r="T634" t="str">
        <f>VLOOKUP(A634,[1]Sheet1!$A:$D,4,0)</f>
        <v>1-3</v>
      </c>
      <c r="U634" t="str">
        <f>VLOOKUP(A634,[1]Sheet1!$A:$E,5,0)</f>
        <v>08/06 16:00</v>
      </c>
      <c r="V634" t="s">
        <v>911</v>
      </c>
    </row>
    <row r="635" spans="1:22" hidden="1" x14ac:dyDescent="0.25">
      <c r="A635" t="str">
        <f>B635&amp;C635</f>
        <v>Jan SuchardaMilan Urban</v>
      </c>
      <c r="B635" t="s">
        <v>88</v>
      </c>
      <c r="C635" t="s">
        <v>166</v>
      </c>
      <c r="D635">
        <v>81.818181818181827</v>
      </c>
      <c r="E635">
        <v>45</v>
      </c>
      <c r="F635">
        <v>66.666666666666657</v>
      </c>
      <c r="G635">
        <v>4.2727272727272716</v>
      </c>
      <c r="H635">
        <v>3.65</v>
      </c>
      <c r="I635">
        <v>18.59090909090909</v>
      </c>
      <c r="J635">
        <v>19.100000000000001</v>
      </c>
      <c r="K635">
        <v>17.77272727272727</v>
      </c>
      <c r="L635">
        <v>20.100000000000001</v>
      </c>
      <c r="M635">
        <v>54.54545454545454</v>
      </c>
      <c r="N635">
        <v>40</v>
      </c>
      <c r="O635">
        <v>45.454545454545453</v>
      </c>
      <c r="P635">
        <v>35</v>
      </c>
      <c r="Q635" t="s">
        <v>166</v>
      </c>
      <c r="R635" t="s">
        <v>166</v>
      </c>
      <c r="S635" t="s">
        <v>166</v>
      </c>
      <c r="T635" t="str">
        <f>VLOOKUP(A635,[1]Sheet1!$A:$D,4,0)</f>
        <v>Cancelled</v>
      </c>
      <c r="U635" t="str">
        <f>VLOOKUP(A635,[1]Sheet1!$A:$E,5,0)</f>
        <v>08/06 15:30</v>
      </c>
      <c r="V635" t="s">
        <v>912</v>
      </c>
    </row>
    <row r="636" spans="1:22" hidden="1" x14ac:dyDescent="0.25">
      <c r="A636" t="str">
        <f>B636&amp;C636</f>
        <v>Martin JirasekStepan Vyskocil</v>
      </c>
      <c r="B636" t="s">
        <v>835</v>
      </c>
      <c r="C636" t="s">
        <v>679</v>
      </c>
      <c r="D636">
        <v>70</v>
      </c>
      <c r="E636">
        <v>85</v>
      </c>
      <c r="F636">
        <v>100</v>
      </c>
      <c r="G636">
        <v>4.0999999999999996</v>
      </c>
      <c r="H636">
        <v>4.25</v>
      </c>
      <c r="I636">
        <v>18.7</v>
      </c>
      <c r="J636">
        <v>17.75</v>
      </c>
      <c r="K636">
        <v>18.649999999999999</v>
      </c>
      <c r="L636">
        <v>18.45</v>
      </c>
      <c r="M636">
        <v>65</v>
      </c>
      <c r="N636">
        <v>65</v>
      </c>
      <c r="O636">
        <v>50</v>
      </c>
      <c r="P636">
        <v>45</v>
      </c>
      <c r="Q636" t="s">
        <v>679</v>
      </c>
      <c r="R636" t="s">
        <v>679</v>
      </c>
      <c r="S636" t="s">
        <v>679</v>
      </c>
      <c r="T636" t="str">
        <f>VLOOKUP(A636,[1]Sheet1!$A:$D,4,0)</f>
        <v>0-3</v>
      </c>
      <c r="U636" t="str">
        <f>VLOOKUP(A636,[1]Sheet1!$A:$E,5,0)</f>
        <v>08/06 15:30</v>
      </c>
      <c r="V636" t="s">
        <v>913</v>
      </c>
    </row>
    <row r="637" spans="1:22" hidden="1" x14ac:dyDescent="0.25">
      <c r="A637" t="str">
        <f>B637&amp;C637</f>
        <v>Tomas TurekZdenek Bilek</v>
      </c>
      <c r="B637" t="s">
        <v>154</v>
      </c>
      <c r="C637" t="s">
        <v>394</v>
      </c>
      <c r="D637">
        <v>85</v>
      </c>
      <c r="E637">
        <v>55.000000000000007</v>
      </c>
      <c r="F637">
        <v>73.68421052631578</v>
      </c>
      <c r="G637">
        <v>4.25</v>
      </c>
      <c r="H637">
        <v>3.8</v>
      </c>
      <c r="I637">
        <v>20.7</v>
      </c>
      <c r="J637">
        <v>19.850000000000001</v>
      </c>
      <c r="K637">
        <v>19.399999999999999</v>
      </c>
      <c r="L637">
        <v>18.649999999999999</v>
      </c>
      <c r="M637">
        <v>45</v>
      </c>
      <c r="N637">
        <v>60</v>
      </c>
      <c r="O637">
        <v>50</v>
      </c>
      <c r="P637">
        <v>45</v>
      </c>
      <c r="Q637" t="s">
        <v>154</v>
      </c>
      <c r="R637" t="s">
        <v>394</v>
      </c>
      <c r="S637" t="s">
        <v>154</v>
      </c>
      <c r="T637" t="str">
        <f>VLOOKUP(A637,[1]Sheet1!$A:$D,4,0)</f>
        <v>0-3</v>
      </c>
      <c r="U637" t="str">
        <f>VLOOKUP(A637,[1]Sheet1!$A:$E,5,0)</f>
        <v>08/06 15:00</v>
      </c>
      <c r="V637" t="s">
        <v>914</v>
      </c>
    </row>
    <row r="638" spans="1:22" hidden="1" x14ac:dyDescent="0.25">
      <c r="A638" t="str">
        <f>B638&amp;C638</f>
        <v>Karel BrozikJiri Louda</v>
      </c>
      <c r="B638" t="s">
        <v>273</v>
      </c>
      <c r="C638" t="s">
        <v>82</v>
      </c>
      <c r="D638">
        <v>72.727272727272734</v>
      </c>
      <c r="E638">
        <v>70</v>
      </c>
      <c r="F638">
        <v>83.561643835616437</v>
      </c>
      <c r="G638">
        <v>4.0454545454545459</v>
      </c>
      <c r="H638">
        <v>3.85</v>
      </c>
      <c r="I638">
        <v>19</v>
      </c>
      <c r="J638">
        <v>19.850000000000001</v>
      </c>
      <c r="K638">
        <v>19.45454545454545</v>
      </c>
      <c r="L638">
        <v>18.5</v>
      </c>
      <c r="M638">
        <v>22.72727272727273</v>
      </c>
      <c r="N638">
        <v>70</v>
      </c>
      <c r="O638">
        <v>54.54545454545454</v>
      </c>
      <c r="P638">
        <v>55.000000000000007</v>
      </c>
      <c r="Q638" t="s">
        <v>273</v>
      </c>
      <c r="R638" t="s">
        <v>273</v>
      </c>
      <c r="S638" t="s">
        <v>273</v>
      </c>
      <c r="T638" t="str">
        <f>VLOOKUP(A638,[1]Sheet1!$A:$D,4,0)</f>
        <v>3-1</v>
      </c>
      <c r="U638" t="str">
        <f>VLOOKUP(A638,[1]Sheet1!$A:$E,5,0)</f>
        <v>08/06 14:30</v>
      </c>
      <c r="V638" t="s">
        <v>915</v>
      </c>
    </row>
    <row r="639" spans="1:22" hidden="1" x14ac:dyDescent="0.25">
      <c r="A639" t="str">
        <f>B639&amp;C639</f>
        <v>Karel BrozikJan Sucharda</v>
      </c>
      <c r="B639" t="s">
        <v>273</v>
      </c>
      <c r="C639" t="s">
        <v>88</v>
      </c>
      <c r="D639">
        <v>72.727272727272734</v>
      </c>
      <c r="E639">
        <v>81.818181818181827</v>
      </c>
      <c r="F639">
        <v>71.428571428571431</v>
      </c>
      <c r="G639">
        <v>4.0454545454545459</v>
      </c>
      <c r="H639">
        <v>4.2727272727272716</v>
      </c>
      <c r="I639">
        <v>19</v>
      </c>
      <c r="J639">
        <v>18.59090909090909</v>
      </c>
      <c r="K639">
        <v>19.45454545454545</v>
      </c>
      <c r="L639">
        <v>17.77272727272727</v>
      </c>
      <c r="M639">
        <v>22.72727272727273</v>
      </c>
      <c r="N639">
        <v>54.54545454545454</v>
      </c>
      <c r="O639">
        <v>54.54545454545454</v>
      </c>
      <c r="P639">
        <v>45.454545454545453</v>
      </c>
      <c r="Q639" t="s">
        <v>273</v>
      </c>
      <c r="R639" t="s">
        <v>273</v>
      </c>
      <c r="S639" t="s">
        <v>273</v>
      </c>
      <c r="T639" t="str">
        <f>VLOOKUP(A639,[1]Sheet1!$A:$D,4,0)</f>
        <v>Cancelled</v>
      </c>
      <c r="U639" t="str">
        <f>VLOOKUP(A639,[1]Sheet1!$A:$E,5,0)</f>
        <v>08/06 14:30</v>
      </c>
      <c r="V639" t="s">
        <v>916</v>
      </c>
    </row>
    <row r="640" spans="1:22" hidden="1" x14ac:dyDescent="0.25">
      <c r="A640" t="str">
        <f>B640&amp;C640</f>
        <v>Adolf SejstalMartin Jirasek</v>
      </c>
      <c r="B640" t="s">
        <v>684</v>
      </c>
      <c r="C640" t="s">
        <v>835</v>
      </c>
      <c r="D640">
        <v>60</v>
      </c>
      <c r="E640">
        <v>70</v>
      </c>
      <c r="F640">
        <v>100</v>
      </c>
      <c r="G640">
        <v>3.85</v>
      </c>
      <c r="H640">
        <v>4.0999999999999996</v>
      </c>
      <c r="I640">
        <v>18.600000000000001</v>
      </c>
      <c r="J640">
        <v>18.7</v>
      </c>
      <c r="K640">
        <v>19.55</v>
      </c>
      <c r="L640">
        <v>18.649999999999999</v>
      </c>
      <c r="M640">
        <v>55.000000000000007</v>
      </c>
      <c r="N640">
        <v>65</v>
      </c>
      <c r="O640">
        <v>55.000000000000007</v>
      </c>
      <c r="P640">
        <v>50</v>
      </c>
      <c r="Q640" t="s">
        <v>835</v>
      </c>
      <c r="R640" t="s">
        <v>684</v>
      </c>
      <c r="S640" t="s">
        <v>684</v>
      </c>
      <c r="T640" t="str">
        <f>VLOOKUP(A640,[1]Sheet1!$A:$D,4,0)</f>
        <v>3-1</v>
      </c>
      <c r="U640" t="str">
        <f>VLOOKUP(A640,[1]Sheet1!$A:$E,5,0)</f>
        <v>08/06 14:30</v>
      </c>
      <c r="V640" t="s">
        <v>917</v>
      </c>
    </row>
    <row r="641" spans="1:22" hidden="1" x14ac:dyDescent="0.25">
      <c r="A641" t="str">
        <f>B641&amp;C641</f>
        <v>Stepan VyskocilPavel Zdarsa</v>
      </c>
      <c r="B641" t="s">
        <v>679</v>
      </c>
      <c r="C641" t="s">
        <v>151</v>
      </c>
      <c r="D641">
        <v>85</v>
      </c>
      <c r="E641">
        <v>75</v>
      </c>
      <c r="F641">
        <v>200</v>
      </c>
      <c r="G641">
        <v>4.25</v>
      </c>
      <c r="H641">
        <v>4.3499999999999996</v>
      </c>
      <c r="I641">
        <v>17.75</v>
      </c>
      <c r="J641">
        <v>17.2</v>
      </c>
      <c r="K641">
        <v>18.45</v>
      </c>
      <c r="L641">
        <v>18.149999999999999</v>
      </c>
      <c r="M641">
        <v>65</v>
      </c>
      <c r="N641">
        <v>25</v>
      </c>
      <c r="O641">
        <v>45</v>
      </c>
      <c r="P641">
        <v>55.000000000000007</v>
      </c>
      <c r="Q641" t="s">
        <v>679</v>
      </c>
      <c r="R641" t="s">
        <v>151</v>
      </c>
      <c r="S641" t="s">
        <v>151</v>
      </c>
      <c r="T641" t="str">
        <f>VLOOKUP(A641,[1]Sheet1!$A:$D,4,0)</f>
        <v>2-3</v>
      </c>
      <c r="U641" t="str">
        <f>VLOOKUP(A641,[1]Sheet1!$A:$E,5,0)</f>
        <v>08/06 14:00</v>
      </c>
      <c r="V641" s="4" t="s">
        <v>918</v>
      </c>
    </row>
    <row r="642" spans="1:22" hidden="1" x14ac:dyDescent="0.25">
      <c r="A642" t="str">
        <f>B642&amp;C642</f>
        <v>Josef KoutnikRadim Pokorny</v>
      </c>
      <c r="B642" t="s">
        <v>542</v>
      </c>
      <c r="C642" t="s">
        <v>919</v>
      </c>
      <c r="D642">
        <v>63.157894736842103</v>
      </c>
      <c r="E642">
        <v>65</v>
      </c>
      <c r="F642">
        <v>75</v>
      </c>
      <c r="G642">
        <v>3.8421052631578951</v>
      </c>
      <c r="H642">
        <v>4</v>
      </c>
      <c r="I642">
        <v>18.578947368421051</v>
      </c>
      <c r="J642">
        <v>19.05</v>
      </c>
      <c r="K642">
        <v>17.94736842105263</v>
      </c>
      <c r="L642">
        <v>18.149999999999999</v>
      </c>
      <c r="M642">
        <v>47.368421052631582</v>
      </c>
      <c r="N642">
        <v>45</v>
      </c>
      <c r="O642">
        <v>36.84210526315789</v>
      </c>
      <c r="P642">
        <v>40</v>
      </c>
      <c r="Q642" t="s">
        <v>919</v>
      </c>
      <c r="R642" t="s">
        <v>919</v>
      </c>
      <c r="S642" t="s">
        <v>542</v>
      </c>
      <c r="T642" t="str">
        <f>VLOOKUP(A642,[1]Sheet1!$A:$D,4,0)</f>
        <v>1-3</v>
      </c>
      <c r="U642" t="str">
        <f>VLOOKUP(A642,[1]Sheet1!$A:$E,5,0)</f>
        <v>08/06 13:30</v>
      </c>
      <c r="V642" t="s">
        <v>920</v>
      </c>
    </row>
    <row r="643" spans="1:22" hidden="1" x14ac:dyDescent="0.25">
      <c r="A643" t="str">
        <f>B643&amp;C643</f>
        <v>Ladislav JanousekJakub Stolfa</v>
      </c>
      <c r="B643" t="s">
        <v>306</v>
      </c>
      <c r="C643" t="s">
        <v>476</v>
      </c>
      <c r="D643">
        <v>70</v>
      </c>
      <c r="E643">
        <v>65</v>
      </c>
      <c r="F643">
        <v>91.666666666666657</v>
      </c>
      <c r="G643">
        <v>3.9</v>
      </c>
      <c r="H643">
        <v>3.95</v>
      </c>
      <c r="I643">
        <v>19.45</v>
      </c>
      <c r="J643">
        <v>19.350000000000001</v>
      </c>
      <c r="K643">
        <v>19.55</v>
      </c>
      <c r="L643">
        <v>19</v>
      </c>
      <c r="M643">
        <v>45</v>
      </c>
      <c r="N643">
        <v>80</v>
      </c>
      <c r="O643">
        <v>70</v>
      </c>
      <c r="P643">
        <v>75</v>
      </c>
      <c r="Q643" t="s">
        <v>476</v>
      </c>
      <c r="R643" t="s">
        <v>306</v>
      </c>
      <c r="S643" t="s">
        <v>476</v>
      </c>
      <c r="T643" t="str">
        <f>VLOOKUP(A643,[1]Sheet1!$A:$D,4,0)</f>
        <v>0-3</v>
      </c>
      <c r="U643" t="str">
        <f>VLOOKUP(A643,[1]Sheet1!$A:$E,5,0)</f>
        <v>08/06 13:30</v>
      </c>
      <c r="V643" t="s">
        <v>921</v>
      </c>
    </row>
    <row r="644" spans="1:22" hidden="1" x14ac:dyDescent="0.25">
      <c r="A644" t="str">
        <f>B644&amp;C644</f>
        <v>Matej MazurekRoman Hudeczek</v>
      </c>
      <c r="B644" t="s">
        <v>45</v>
      </c>
      <c r="C644" t="s">
        <v>292</v>
      </c>
      <c r="D644">
        <v>80</v>
      </c>
      <c r="E644">
        <v>70</v>
      </c>
      <c r="F644">
        <v>133.33333333333329</v>
      </c>
      <c r="G644">
        <v>4.0999999999999996</v>
      </c>
      <c r="H644">
        <v>4.05</v>
      </c>
      <c r="I644">
        <v>18.899999999999999</v>
      </c>
      <c r="J644">
        <v>18.45</v>
      </c>
      <c r="K644">
        <v>18.3</v>
      </c>
      <c r="L644">
        <v>18.7</v>
      </c>
      <c r="M644">
        <v>65</v>
      </c>
      <c r="N644">
        <v>45</v>
      </c>
      <c r="O644">
        <v>55.000000000000007</v>
      </c>
      <c r="P644">
        <v>50</v>
      </c>
      <c r="Q644" t="s">
        <v>45</v>
      </c>
      <c r="R644" t="s">
        <v>45</v>
      </c>
      <c r="S644" t="s">
        <v>292</v>
      </c>
      <c r="T644" t="str">
        <f>VLOOKUP(A644,[1]Sheet1!$A:$D,4,0)</f>
        <v>1-3</v>
      </c>
      <c r="U644" t="str">
        <f>VLOOKUP(A644,[1]Sheet1!$A:$E,5,0)</f>
        <v>08/06 13:30</v>
      </c>
      <c r="V644" s="4" t="s">
        <v>922</v>
      </c>
    </row>
    <row r="645" spans="1:22" hidden="1" x14ac:dyDescent="0.25">
      <c r="A645" t="str">
        <f>B645&amp;C645</f>
        <v>Richard BonschJiri Machart</v>
      </c>
      <c r="B645" t="s">
        <v>923</v>
      </c>
      <c r="C645" t="s">
        <v>34</v>
      </c>
      <c r="D645">
        <v>70</v>
      </c>
      <c r="E645">
        <v>75</v>
      </c>
      <c r="F645">
        <v>54.54545454545454</v>
      </c>
      <c r="G645">
        <v>4.1500000000000004</v>
      </c>
      <c r="H645">
        <v>4.2</v>
      </c>
      <c r="I645">
        <v>19.25</v>
      </c>
      <c r="J645">
        <v>18.5</v>
      </c>
      <c r="K645">
        <v>18.8</v>
      </c>
      <c r="L645">
        <v>19</v>
      </c>
      <c r="M645">
        <v>40</v>
      </c>
      <c r="N645">
        <v>50</v>
      </c>
      <c r="O645">
        <v>55.000000000000007</v>
      </c>
      <c r="P645">
        <v>20</v>
      </c>
      <c r="Q645" t="s">
        <v>923</v>
      </c>
      <c r="R645" t="s">
        <v>923</v>
      </c>
      <c r="S645" t="s">
        <v>923</v>
      </c>
      <c r="T645" t="str">
        <f>VLOOKUP(A645,[1]Sheet1!$A:$D,4,0)</f>
        <v>3-0</v>
      </c>
      <c r="U645" t="str">
        <f>VLOOKUP(A645,[1]Sheet1!$A:$E,5,0)</f>
        <v>08/06 13:30</v>
      </c>
      <c r="V645" t="s">
        <v>924</v>
      </c>
    </row>
    <row r="646" spans="1:22" hidden="1" x14ac:dyDescent="0.25">
      <c r="A646" t="str">
        <f>B646&amp;C646</f>
        <v>Kamil KleprlikRadim Urbaniec</v>
      </c>
      <c r="B646" t="s">
        <v>299</v>
      </c>
      <c r="C646" t="s">
        <v>44</v>
      </c>
      <c r="D646">
        <v>70</v>
      </c>
      <c r="E646">
        <v>80</v>
      </c>
      <c r="F646">
        <v>66.666666666666657</v>
      </c>
      <c r="G646">
        <v>4</v>
      </c>
      <c r="H646">
        <v>4</v>
      </c>
      <c r="I646">
        <v>17.899999999999999</v>
      </c>
      <c r="J646">
        <v>19.05</v>
      </c>
      <c r="K646">
        <v>18.75</v>
      </c>
      <c r="L646">
        <v>17.600000000000001</v>
      </c>
      <c r="M646">
        <v>35</v>
      </c>
      <c r="N646">
        <v>55.000000000000007</v>
      </c>
      <c r="O646">
        <v>40</v>
      </c>
      <c r="P646">
        <v>40</v>
      </c>
      <c r="Q646" t="s">
        <v>44</v>
      </c>
      <c r="R646" t="s">
        <v>44</v>
      </c>
      <c r="S646" t="s">
        <v>299</v>
      </c>
      <c r="T646" t="str">
        <f>VLOOKUP(A646,[1]Sheet1!$A:$D,4,0)</f>
        <v>3-1</v>
      </c>
      <c r="U646" t="str">
        <f>VLOOKUP(A646,[1]Sheet1!$A:$E,5,0)</f>
        <v>08/06 13:00</v>
      </c>
      <c r="V646" t="s">
        <v>925</v>
      </c>
    </row>
    <row r="647" spans="1:22" hidden="1" x14ac:dyDescent="0.25">
      <c r="A647" t="str">
        <f>B647&amp;C647</f>
        <v>Vlastimil SvatosOskar Spacek</v>
      </c>
      <c r="B647" t="s">
        <v>569</v>
      </c>
      <c r="C647" t="s">
        <v>35</v>
      </c>
      <c r="D647">
        <v>85</v>
      </c>
      <c r="E647">
        <v>75</v>
      </c>
      <c r="F647">
        <v>76.470588235294116</v>
      </c>
      <c r="G647">
        <v>4.3499999999999996</v>
      </c>
      <c r="H647">
        <v>4.1500000000000004</v>
      </c>
      <c r="I647">
        <v>17.399999999999999</v>
      </c>
      <c r="J647">
        <v>19.95</v>
      </c>
      <c r="K647">
        <v>18.2</v>
      </c>
      <c r="L647">
        <v>18.850000000000001</v>
      </c>
      <c r="M647">
        <v>45</v>
      </c>
      <c r="N647">
        <v>40</v>
      </c>
      <c r="O647">
        <v>50</v>
      </c>
      <c r="P647">
        <v>55.000000000000007</v>
      </c>
      <c r="Q647" t="s">
        <v>569</v>
      </c>
      <c r="R647" t="s">
        <v>35</v>
      </c>
      <c r="S647" t="s">
        <v>35</v>
      </c>
      <c r="T647" t="str">
        <f>VLOOKUP(A647,[1]Sheet1!$A:$D,4,0)</f>
        <v>1-3</v>
      </c>
      <c r="U647" t="str">
        <f>VLOOKUP(A647,[1]Sheet1!$A:$E,5,0)</f>
        <v>08/06 13:00</v>
      </c>
      <c r="V647" t="s">
        <v>926</v>
      </c>
    </row>
    <row r="648" spans="1:22" hidden="1" x14ac:dyDescent="0.25">
      <c r="A648" t="str">
        <f>B648&amp;C648</f>
        <v>Oskar SpacekRichard Bonsch</v>
      </c>
      <c r="B648" t="s">
        <v>35</v>
      </c>
      <c r="C648" t="s">
        <v>923</v>
      </c>
      <c r="D648">
        <v>75</v>
      </c>
      <c r="E648">
        <v>70</v>
      </c>
      <c r="F648">
        <v>80</v>
      </c>
      <c r="G648">
        <v>4.1500000000000004</v>
      </c>
      <c r="H648">
        <v>4.1500000000000004</v>
      </c>
      <c r="I648">
        <v>19.95</v>
      </c>
      <c r="J648">
        <v>19.25</v>
      </c>
      <c r="K648">
        <v>18.850000000000001</v>
      </c>
      <c r="L648">
        <v>18.8</v>
      </c>
      <c r="M648">
        <v>40</v>
      </c>
      <c r="N648">
        <v>40</v>
      </c>
      <c r="O648">
        <v>55.000000000000007</v>
      </c>
      <c r="P648">
        <v>55.000000000000007</v>
      </c>
      <c r="Q648" t="s">
        <v>923</v>
      </c>
      <c r="R648" t="s">
        <v>35</v>
      </c>
      <c r="S648" t="s">
        <v>923</v>
      </c>
      <c r="T648" t="str">
        <f>VLOOKUP(A648,[1]Sheet1!$A:$D,4,0)</f>
        <v>0-3</v>
      </c>
      <c r="U648" t="str">
        <f>VLOOKUP(A648,[1]Sheet1!$A:$E,5,0)</f>
        <v>08/06 12:30</v>
      </c>
      <c r="V648" t="s">
        <v>927</v>
      </c>
    </row>
    <row r="649" spans="1:22" hidden="1" x14ac:dyDescent="0.25">
      <c r="A649" t="str">
        <f>B649&amp;C649</f>
        <v>Roman HudeczekKamil Kleprlik</v>
      </c>
      <c r="B649" t="s">
        <v>292</v>
      </c>
      <c r="C649" t="s">
        <v>299</v>
      </c>
      <c r="D649">
        <v>70</v>
      </c>
      <c r="E649">
        <v>70</v>
      </c>
      <c r="F649">
        <v>66.666666666666657</v>
      </c>
      <c r="G649">
        <v>4.05</v>
      </c>
      <c r="H649">
        <v>4</v>
      </c>
      <c r="I649">
        <v>18.45</v>
      </c>
      <c r="J649">
        <v>17.899999999999999</v>
      </c>
      <c r="K649">
        <v>18.7</v>
      </c>
      <c r="L649">
        <v>18.75</v>
      </c>
      <c r="M649">
        <v>45</v>
      </c>
      <c r="N649">
        <v>35</v>
      </c>
      <c r="O649">
        <v>50</v>
      </c>
      <c r="P649">
        <v>40</v>
      </c>
      <c r="Q649" t="s">
        <v>299</v>
      </c>
      <c r="R649" t="s">
        <v>299</v>
      </c>
      <c r="S649" t="s">
        <v>299</v>
      </c>
      <c r="T649" t="str">
        <f>VLOOKUP(A649,[1]Sheet1!$A:$D,4,0)</f>
        <v>3-0</v>
      </c>
      <c r="U649" t="str">
        <f>VLOOKUP(A649,[1]Sheet1!$A:$E,5,0)</f>
        <v>08/06 12:30</v>
      </c>
      <c r="V649" t="s">
        <v>928</v>
      </c>
    </row>
    <row r="650" spans="1:22" hidden="1" x14ac:dyDescent="0.25">
      <c r="A650" t="str">
        <f>B650&amp;C650</f>
        <v>Oskar SpacekJaroslav Kasan</v>
      </c>
      <c r="B650" t="s">
        <v>35</v>
      </c>
      <c r="C650" t="s">
        <v>929</v>
      </c>
      <c r="D650">
        <v>75</v>
      </c>
      <c r="E650">
        <v>70</v>
      </c>
      <c r="F650">
        <v>94.444444444444443</v>
      </c>
      <c r="G650">
        <v>4.1500000000000004</v>
      </c>
      <c r="H650">
        <v>4</v>
      </c>
      <c r="I650">
        <v>19.95</v>
      </c>
      <c r="J650">
        <v>19.2</v>
      </c>
      <c r="K650">
        <v>18.850000000000001</v>
      </c>
      <c r="L650">
        <v>19.7</v>
      </c>
      <c r="M650">
        <v>40</v>
      </c>
      <c r="N650">
        <v>60</v>
      </c>
      <c r="O650">
        <v>55.000000000000007</v>
      </c>
      <c r="P650">
        <v>45</v>
      </c>
      <c r="Q650" t="s">
        <v>929</v>
      </c>
      <c r="R650" t="s">
        <v>35</v>
      </c>
      <c r="S650" t="s">
        <v>929</v>
      </c>
      <c r="T650" t="str">
        <f>VLOOKUP(A650,[1]Sheet1!$A:$D,4,0)</f>
        <v>Cancelled</v>
      </c>
      <c r="U650" t="str">
        <f>VLOOKUP(A650,[1]Sheet1!$A:$E,5,0)</f>
        <v>08/06 12:30</v>
      </c>
      <c r="V650" t="s">
        <v>930</v>
      </c>
    </row>
    <row r="651" spans="1:22" hidden="1" x14ac:dyDescent="0.25">
      <c r="A651" t="str">
        <f>B651&amp;C651</f>
        <v>Kamil KleprlikMatej Mazurek</v>
      </c>
      <c r="B651" t="s">
        <v>299</v>
      </c>
      <c r="C651" t="s">
        <v>45</v>
      </c>
      <c r="D651">
        <v>70</v>
      </c>
      <c r="E651">
        <v>80</v>
      </c>
      <c r="F651">
        <v>78.125</v>
      </c>
      <c r="G651">
        <v>4</v>
      </c>
      <c r="H651">
        <v>4.0999999999999996</v>
      </c>
      <c r="I651">
        <v>17.899999999999999</v>
      </c>
      <c r="J651">
        <v>18.899999999999999</v>
      </c>
      <c r="K651">
        <v>18.75</v>
      </c>
      <c r="L651">
        <v>18.3</v>
      </c>
      <c r="M651">
        <v>35</v>
      </c>
      <c r="N651">
        <v>65</v>
      </c>
      <c r="O651">
        <v>40</v>
      </c>
      <c r="P651">
        <v>55.000000000000007</v>
      </c>
      <c r="Q651" t="s">
        <v>45</v>
      </c>
      <c r="R651" t="s">
        <v>45</v>
      </c>
      <c r="S651" t="s">
        <v>45</v>
      </c>
      <c r="T651" t="str">
        <f>VLOOKUP(A651,[1]Sheet1!$A:$D,4,0)</f>
        <v>1-3</v>
      </c>
      <c r="U651" t="str">
        <f>VLOOKUP(A651,[1]Sheet1!$A:$E,5,0)</f>
        <v>08/06 11:30</v>
      </c>
      <c r="V651" t="s">
        <v>931</v>
      </c>
    </row>
    <row r="652" spans="1:22" hidden="1" x14ac:dyDescent="0.25">
      <c r="A652" t="str">
        <f>B652&amp;C652</f>
        <v>Jaroslav KasanJiri Machart</v>
      </c>
      <c r="B652" t="s">
        <v>929</v>
      </c>
      <c r="C652" t="s">
        <v>34</v>
      </c>
      <c r="D652">
        <v>70</v>
      </c>
      <c r="E652">
        <v>75</v>
      </c>
      <c r="F652">
        <v>70.270270270270274</v>
      </c>
      <c r="G652">
        <v>4</v>
      </c>
      <c r="H652">
        <v>4.2</v>
      </c>
      <c r="I652">
        <v>19.2</v>
      </c>
      <c r="J652">
        <v>18.5</v>
      </c>
      <c r="K652">
        <v>19.7</v>
      </c>
      <c r="L652">
        <v>19</v>
      </c>
      <c r="M652">
        <v>60</v>
      </c>
      <c r="N652">
        <v>50</v>
      </c>
      <c r="O652">
        <v>45</v>
      </c>
      <c r="P652">
        <v>20</v>
      </c>
      <c r="Q652" t="s">
        <v>34</v>
      </c>
      <c r="R652" t="s">
        <v>34</v>
      </c>
      <c r="S652" t="s">
        <v>34</v>
      </c>
      <c r="T652" t="str">
        <f>VLOOKUP(A652,[1]Sheet1!$A:$D,4,0)</f>
        <v>Cancelled</v>
      </c>
      <c r="U652" t="str">
        <f>VLOOKUP(A652,[1]Sheet1!$A:$E,5,0)</f>
        <v>08/06 11:30</v>
      </c>
      <c r="V652" t="s">
        <v>932</v>
      </c>
    </row>
    <row r="653" spans="1:22" hidden="1" x14ac:dyDescent="0.25">
      <c r="A653" t="str">
        <f>B653&amp;C653</f>
        <v>Jaroslav NovotnyLadislav Janousek</v>
      </c>
      <c r="B653" t="s">
        <v>843</v>
      </c>
      <c r="C653" t="s">
        <v>306</v>
      </c>
      <c r="D653">
        <v>50</v>
      </c>
      <c r="E653">
        <v>70</v>
      </c>
      <c r="F653">
        <v>66.666666666666657</v>
      </c>
      <c r="G653">
        <v>3.85</v>
      </c>
      <c r="H653">
        <v>3.9</v>
      </c>
      <c r="I653">
        <v>19.100000000000001</v>
      </c>
      <c r="J653">
        <v>19.45</v>
      </c>
      <c r="K653">
        <v>18.5</v>
      </c>
      <c r="L653">
        <v>19.55</v>
      </c>
      <c r="M653">
        <v>35</v>
      </c>
      <c r="N653">
        <v>45</v>
      </c>
      <c r="O653">
        <v>60</v>
      </c>
      <c r="P653">
        <v>70</v>
      </c>
      <c r="Q653" t="s">
        <v>306</v>
      </c>
      <c r="R653" t="s">
        <v>843</v>
      </c>
      <c r="S653" t="s">
        <v>306</v>
      </c>
      <c r="T653" t="str">
        <f>VLOOKUP(A653,[1]Sheet1!$A:$D,4,0)</f>
        <v>0-3</v>
      </c>
      <c r="U653" t="str">
        <f>VLOOKUP(A653,[1]Sheet1!$A:$E,5,0)</f>
        <v>08/06 11:00</v>
      </c>
      <c r="V653" t="s">
        <v>933</v>
      </c>
    </row>
    <row r="654" spans="1:22" hidden="1" x14ac:dyDescent="0.25">
      <c r="A654" t="str">
        <f>B654&amp;C654</f>
        <v>Radim PokornyJan Lovl</v>
      </c>
      <c r="B654" t="s">
        <v>919</v>
      </c>
      <c r="C654" t="s">
        <v>541</v>
      </c>
      <c r="D654">
        <v>65</v>
      </c>
      <c r="E654">
        <v>57.894736842105267</v>
      </c>
      <c r="F654">
        <v>76.923076923076934</v>
      </c>
      <c r="G654">
        <v>4</v>
      </c>
      <c r="H654">
        <v>3.736842105263158</v>
      </c>
      <c r="I654">
        <v>19.05</v>
      </c>
      <c r="J654">
        <v>17.89473684210526</v>
      </c>
      <c r="K654">
        <v>18.149999999999999</v>
      </c>
      <c r="L654">
        <v>18.684210526315791</v>
      </c>
      <c r="M654">
        <v>45</v>
      </c>
      <c r="N654">
        <v>78.94736842105263</v>
      </c>
      <c r="O654">
        <v>40</v>
      </c>
      <c r="P654">
        <v>42.105263157894733</v>
      </c>
      <c r="Q654" t="s">
        <v>541</v>
      </c>
      <c r="R654" t="s">
        <v>541</v>
      </c>
      <c r="S654" t="s">
        <v>919</v>
      </c>
      <c r="T654" t="str">
        <f>VLOOKUP(A654,[1]Sheet1!$A:$D,4,0)</f>
        <v>3-1</v>
      </c>
      <c r="U654" t="str">
        <f>VLOOKUP(A654,[1]Sheet1!$A:$E,5,0)</f>
        <v>08/06 11:00</v>
      </c>
      <c r="V654" t="s">
        <v>934</v>
      </c>
    </row>
    <row r="655" spans="1:22" hidden="1" x14ac:dyDescent="0.25">
      <c r="A655" t="str">
        <f>B655&amp;C655</f>
        <v>Roman HudeczekRadim Urbaniec</v>
      </c>
      <c r="B655" t="s">
        <v>292</v>
      </c>
      <c r="C655" t="s">
        <v>44</v>
      </c>
      <c r="D655">
        <v>70</v>
      </c>
      <c r="E655">
        <v>80</v>
      </c>
      <c r="F655">
        <v>77.777777777777786</v>
      </c>
      <c r="G655">
        <v>4.05</v>
      </c>
      <c r="H655">
        <v>4</v>
      </c>
      <c r="I655">
        <v>18.45</v>
      </c>
      <c r="J655">
        <v>19.05</v>
      </c>
      <c r="K655">
        <v>18.7</v>
      </c>
      <c r="L655">
        <v>17.600000000000001</v>
      </c>
      <c r="M655">
        <v>45</v>
      </c>
      <c r="N655">
        <v>55.000000000000007</v>
      </c>
      <c r="O655">
        <v>50</v>
      </c>
      <c r="P655">
        <v>40</v>
      </c>
      <c r="Q655" t="s">
        <v>292</v>
      </c>
      <c r="R655" t="s">
        <v>44</v>
      </c>
      <c r="S655" t="s">
        <v>292</v>
      </c>
      <c r="T655" t="str">
        <f>VLOOKUP(A655,[1]Sheet1!$A:$D,4,0)</f>
        <v>3-1</v>
      </c>
      <c r="U655" t="str">
        <f>VLOOKUP(A655,[1]Sheet1!$A:$E,5,0)</f>
        <v>08/06 11:00</v>
      </c>
      <c r="V655" t="s">
        <v>935</v>
      </c>
    </row>
    <row r="656" spans="1:22" hidden="1" x14ac:dyDescent="0.25">
      <c r="A656" t="str">
        <f>B656&amp;C656</f>
        <v>Jaroslav NovotnyLukas Rygl</v>
      </c>
      <c r="B656" t="s">
        <v>843</v>
      </c>
      <c r="C656" t="s">
        <v>825</v>
      </c>
      <c r="D656">
        <v>50</v>
      </c>
      <c r="E656">
        <v>55.000000000000007</v>
      </c>
      <c r="F656">
        <v>33.333333333333329</v>
      </c>
      <c r="G656">
        <v>3.85</v>
      </c>
      <c r="H656">
        <v>3.85</v>
      </c>
      <c r="I656">
        <v>19.100000000000001</v>
      </c>
      <c r="J656">
        <v>18.55</v>
      </c>
      <c r="K656">
        <v>18.5</v>
      </c>
      <c r="L656">
        <v>17.75</v>
      </c>
      <c r="M656">
        <v>35</v>
      </c>
      <c r="N656">
        <v>45</v>
      </c>
      <c r="O656">
        <v>60</v>
      </c>
      <c r="P656">
        <v>65</v>
      </c>
      <c r="Q656" t="s">
        <v>825</v>
      </c>
      <c r="R656" t="s">
        <v>843</v>
      </c>
      <c r="S656" t="s">
        <v>825</v>
      </c>
      <c r="T656" t="str">
        <f>VLOOKUP(A656,[1]Sheet1!$A:$D,4,0)</f>
        <v>View</v>
      </c>
      <c r="U656" t="str">
        <f>VLOOKUP(A656,[1]Sheet1!$A:$E,5,0)</f>
        <v>08/06 11:00</v>
      </c>
      <c r="V656" t="s">
        <v>936</v>
      </c>
    </row>
    <row r="657" spans="1:22" hidden="1" x14ac:dyDescent="0.25">
      <c r="A657" t="str">
        <f>B657&amp;C657</f>
        <v>Vlastimil SvatosRichard Bonsch</v>
      </c>
      <c r="B657" t="s">
        <v>569</v>
      </c>
      <c r="C657" t="s">
        <v>923</v>
      </c>
      <c r="D657">
        <v>85</v>
      </c>
      <c r="E657">
        <v>70</v>
      </c>
      <c r="F657">
        <v>150</v>
      </c>
      <c r="G657">
        <v>4.3499999999999996</v>
      </c>
      <c r="H657">
        <v>4.1500000000000004</v>
      </c>
      <c r="I657">
        <v>17.399999999999999</v>
      </c>
      <c r="J657">
        <v>19.25</v>
      </c>
      <c r="K657">
        <v>18.2</v>
      </c>
      <c r="L657">
        <v>18.8</v>
      </c>
      <c r="M657">
        <v>45</v>
      </c>
      <c r="N657">
        <v>40</v>
      </c>
      <c r="O657">
        <v>50</v>
      </c>
      <c r="P657">
        <v>55.000000000000007</v>
      </c>
      <c r="Q657" t="s">
        <v>923</v>
      </c>
      <c r="R657" t="s">
        <v>923</v>
      </c>
      <c r="S657" t="s">
        <v>923</v>
      </c>
      <c r="T657" t="str">
        <f>VLOOKUP(A657,[1]Sheet1!$A:$D,4,0)</f>
        <v>2-3</v>
      </c>
      <c r="U657" t="str">
        <f>VLOOKUP(A657,[1]Sheet1!$A:$E,5,0)</f>
        <v>08/06 10:30</v>
      </c>
      <c r="V657" s="4" t="s">
        <v>937</v>
      </c>
    </row>
    <row r="658" spans="1:22" hidden="1" x14ac:dyDescent="0.25">
      <c r="A658" t="str">
        <f>B658&amp;C658</f>
        <v>Ladislav JanousekMilan Kolar</v>
      </c>
      <c r="B658" t="s">
        <v>306</v>
      </c>
      <c r="C658" t="s">
        <v>176</v>
      </c>
      <c r="D658">
        <v>70</v>
      </c>
      <c r="E658">
        <v>75</v>
      </c>
      <c r="F658">
        <v>75</v>
      </c>
      <c r="G658">
        <v>3.9</v>
      </c>
      <c r="H658">
        <v>4.2</v>
      </c>
      <c r="I658">
        <v>19.45</v>
      </c>
      <c r="J658">
        <v>19.75</v>
      </c>
      <c r="K658">
        <v>19.55</v>
      </c>
      <c r="L658">
        <v>18.350000000000001</v>
      </c>
      <c r="M658">
        <v>45</v>
      </c>
      <c r="N658">
        <v>50</v>
      </c>
      <c r="O658">
        <v>70</v>
      </c>
      <c r="P658">
        <v>45</v>
      </c>
      <c r="Q658" t="s">
        <v>176</v>
      </c>
      <c r="R658" t="s">
        <v>306</v>
      </c>
      <c r="S658" t="s">
        <v>176</v>
      </c>
      <c r="T658" t="str">
        <f>VLOOKUP(A658,[1]Sheet1!$A:$D,4,0)</f>
        <v>3-2</v>
      </c>
      <c r="U658" t="str">
        <f>VLOOKUP(A658,[1]Sheet1!$A:$E,5,0)</f>
        <v>08/06 10:30</v>
      </c>
      <c r="V658" t="s">
        <v>938</v>
      </c>
    </row>
    <row r="659" spans="1:22" hidden="1" x14ac:dyDescent="0.25">
      <c r="A659" t="str">
        <f>B659&amp;C659</f>
        <v>Vlastimil SvatosJaroslav Kasan</v>
      </c>
      <c r="B659" t="s">
        <v>569</v>
      </c>
      <c r="C659" t="s">
        <v>929</v>
      </c>
      <c r="D659">
        <v>85</v>
      </c>
      <c r="E659">
        <v>70</v>
      </c>
      <c r="F659">
        <v>80.952380952380949</v>
      </c>
      <c r="G659">
        <v>4.3499999999999996</v>
      </c>
      <c r="H659">
        <v>4</v>
      </c>
      <c r="I659">
        <v>17.399999999999999</v>
      </c>
      <c r="J659">
        <v>19.2</v>
      </c>
      <c r="K659">
        <v>18.2</v>
      </c>
      <c r="L659">
        <v>19.7</v>
      </c>
      <c r="M659">
        <v>45</v>
      </c>
      <c r="N659">
        <v>60</v>
      </c>
      <c r="O659">
        <v>50</v>
      </c>
      <c r="P659">
        <v>45</v>
      </c>
      <c r="Q659" t="s">
        <v>929</v>
      </c>
      <c r="R659" t="s">
        <v>929</v>
      </c>
      <c r="S659" t="s">
        <v>929</v>
      </c>
      <c r="T659" t="str">
        <f>VLOOKUP(A659,[1]Sheet1!$A:$D,4,0)</f>
        <v>Cancelled</v>
      </c>
      <c r="U659" t="str">
        <f>VLOOKUP(A659,[1]Sheet1!$A:$E,5,0)</f>
        <v>08/06 10:30</v>
      </c>
      <c r="V659" t="s">
        <v>939</v>
      </c>
    </row>
    <row r="660" spans="1:22" hidden="1" x14ac:dyDescent="0.25">
      <c r="A660" t="str">
        <f>B660&amp;C660</f>
        <v>Radim UrbaniecKamil Kleprlik</v>
      </c>
      <c r="B660" t="s">
        <v>44</v>
      </c>
      <c r="C660" t="s">
        <v>299</v>
      </c>
      <c r="D660">
        <v>80</v>
      </c>
      <c r="E660">
        <v>70</v>
      </c>
      <c r="F660">
        <v>66.666666666666657</v>
      </c>
      <c r="G660">
        <v>4</v>
      </c>
      <c r="H660">
        <v>4</v>
      </c>
      <c r="I660">
        <v>19.05</v>
      </c>
      <c r="J660">
        <v>17.899999999999999</v>
      </c>
      <c r="K660">
        <v>17.600000000000001</v>
      </c>
      <c r="L660">
        <v>18.75</v>
      </c>
      <c r="M660">
        <v>55.000000000000007</v>
      </c>
      <c r="N660">
        <v>35</v>
      </c>
      <c r="O660">
        <v>40</v>
      </c>
      <c r="P660">
        <v>40</v>
      </c>
      <c r="Q660" t="s">
        <v>299</v>
      </c>
      <c r="R660" t="s">
        <v>299</v>
      </c>
      <c r="S660" t="s">
        <v>299</v>
      </c>
      <c r="T660" t="str">
        <f>VLOOKUP(A660,[1]Sheet1!$A:$D,4,0)</f>
        <v>2-3</v>
      </c>
      <c r="U660" t="str">
        <f>VLOOKUP(A660,[1]Sheet1!$A:$E,5,0)</f>
        <v>08/06 10:30</v>
      </c>
      <c r="V660" t="s">
        <v>940</v>
      </c>
    </row>
    <row r="661" spans="1:22" hidden="1" x14ac:dyDescent="0.25">
      <c r="A661" t="str">
        <f>B661&amp;C661</f>
        <v>Josef GrillJiri Veselka</v>
      </c>
      <c r="B661" t="s">
        <v>504</v>
      </c>
      <c r="C661" t="s">
        <v>941</v>
      </c>
      <c r="D661">
        <v>65</v>
      </c>
      <c r="E661">
        <v>75</v>
      </c>
      <c r="F661">
        <v>75</v>
      </c>
      <c r="G661">
        <v>3.95</v>
      </c>
      <c r="H661">
        <v>4.2</v>
      </c>
      <c r="I661">
        <v>18.649999999999999</v>
      </c>
      <c r="J661">
        <v>17.5</v>
      </c>
      <c r="K661">
        <v>17.45</v>
      </c>
      <c r="L661">
        <v>19.25</v>
      </c>
      <c r="M661">
        <v>65</v>
      </c>
      <c r="N661">
        <v>50</v>
      </c>
      <c r="O661">
        <v>45</v>
      </c>
      <c r="P661">
        <v>50</v>
      </c>
      <c r="Q661" t="s">
        <v>941</v>
      </c>
      <c r="R661" t="s">
        <v>941</v>
      </c>
      <c r="S661" t="s">
        <v>941</v>
      </c>
      <c r="T661" t="str">
        <f>VLOOKUP(A661,[1]Sheet1!$A:$D,4,0)</f>
        <v>1-3</v>
      </c>
      <c r="U661" t="str">
        <f>VLOOKUP(A661,[1]Sheet1!$A:$E,5,0)</f>
        <v>08/06 09:30</v>
      </c>
      <c r="V661" t="s">
        <v>942</v>
      </c>
    </row>
    <row r="662" spans="1:22" hidden="1" x14ac:dyDescent="0.25">
      <c r="A662" t="str">
        <f>B662&amp;C662</f>
        <v>Martin TacinecTibor Kolenic</v>
      </c>
      <c r="B662" t="s">
        <v>943</v>
      </c>
      <c r="C662" t="s">
        <v>436</v>
      </c>
      <c r="D662">
        <v>75</v>
      </c>
      <c r="E662">
        <v>65</v>
      </c>
      <c r="F662">
        <v>83.333333333333343</v>
      </c>
      <c r="G662">
        <v>4.0999999999999996</v>
      </c>
      <c r="H662">
        <v>3.9</v>
      </c>
      <c r="I662">
        <v>18.5</v>
      </c>
      <c r="J662">
        <v>18</v>
      </c>
      <c r="K662">
        <v>18.149999999999999</v>
      </c>
      <c r="L662">
        <v>18.55</v>
      </c>
      <c r="M662">
        <v>55.000000000000007</v>
      </c>
      <c r="N662">
        <v>60</v>
      </c>
      <c r="O662">
        <v>60</v>
      </c>
      <c r="P662">
        <v>50</v>
      </c>
      <c r="Q662" t="s">
        <v>436</v>
      </c>
      <c r="R662" t="s">
        <v>943</v>
      </c>
      <c r="S662" t="s">
        <v>436</v>
      </c>
      <c r="T662" t="str">
        <f>VLOOKUP(A662,[1]Sheet1!$A:$D,4,0)</f>
        <v>0-3</v>
      </c>
      <c r="U662" t="str">
        <f>VLOOKUP(A662,[1]Sheet1!$A:$E,5,0)</f>
        <v>08/06 09:30</v>
      </c>
      <c r="V662" t="s">
        <v>944</v>
      </c>
    </row>
    <row r="663" spans="1:22" hidden="1" x14ac:dyDescent="0.25">
      <c r="A663" t="str">
        <f>B663&amp;C663</f>
        <v>Dalimil MachanderOndrej Kus</v>
      </c>
      <c r="B663" t="s">
        <v>945</v>
      </c>
      <c r="C663" t="s">
        <v>946</v>
      </c>
      <c r="D663">
        <v>75</v>
      </c>
      <c r="E663">
        <v>80</v>
      </c>
      <c r="F663">
        <v>133.33333333333329</v>
      </c>
      <c r="G663">
        <v>4.25</v>
      </c>
      <c r="H663">
        <v>4.2</v>
      </c>
      <c r="I663">
        <v>17.5</v>
      </c>
      <c r="J663">
        <v>18.399999999999999</v>
      </c>
      <c r="K663">
        <v>18.7</v>
      </c>
      <c r="L663">
        <v>20.5</v>
      </c>
      <c r="M663">
        <v>55.000000000000007</v>
      </c>
      <c r="N663">
        <v>55.000000000000007</v>
      </c>
      <c r="O663">
        <v>40</v>
      </c>
      <c r="P663">
        <v>65</v>
      </c>
      <c r="Q663" t="s">
        <v>946</v>
      </c>
      <c r="R663" t="s">
        <v>946</v>
      </c>
      <c r="S663" t="s">
        <v>945</v>
      </c>
      <c r="T663" t="str">
        <f>VLOOKUP(A663,[1]Sheet1!$A:$D,4,0)</f>
        <v>3-2</v>
      </c>
      <c r="U663" t="str">
        <f>VLOOKUP(A663,[1]Sheet1!$A:$E,5,0)</f>
        <v>08/06 09:30</v>
      </c>
      <c r="V663" s="4" t="s">
        <v>947</v>
      </c>
    </row>
    <row r="664" spans="1:22" hidden="1" x14ac:dyDescent="0.25">
      <c r="A664" t="str">
        <f>B664&amp;C664</f>
        <v>Dominik LengalJaroslav Pilner</v>
      </c>
      <c r="B664" t="s">
        <v>427</v>
      </c>
      <c r="C664" t="s">
        <v>948</v>
      </c>
      <c r="D664">
        <v>65</v>
      </c>
      <c r="E664">
        <v>60</v>
      </c>
      <c r="F664">
        <v>72.727272727272734</v>
      </c>
      <c r="G664">
        <v>3.95</v>
      </c>
      <c r="H664">
        <v>3.75</v>
      </c>
      <c r="I664">
        <v>19.05</v>
      </c>
      <c r="J664">
        <v>20.25</v>
      </c>
      <c r="K664">
        <v>18.55</v>
      </c>
      <c r="L664">
        <v>19.100000000000001</v>
      </c>
      <c r="M664">
        <v>75</v>
      </c>
      <c r="N664">
        <v>50</v>
      </c>
      <c r="O664">
        <v>65</v>
      </c>
      <c r="P664">
        <v>55.000000000000007</v>
      </c>
      <c r="Q664" t="s">
        <v>948</v>
      </c>
      <c r="R664" t="s">
        <v>427</v>
      </c>
      <c r="S664" t="s">
        <v>427</v>
      </c>
      <c r="T664" t="str">
        <f>VLOOKUP(A664,[1]Sheet1!$A:$D,4,0)</f>
        <v>3-1</v>
      </c>
      <c r="U664" t="str">
        <f>VLOOKUP(A664,[1]Sheet1!$A:$E,5,0)</f>
        <v>08/06 09:30</v>
      </c>
      <c r="V664" t="s">
        <v>949</v>
      </c>
    </row>
    <row r="665" spans="1:22" hidden="1" x14ac:dyDescent="0.25">
      <c r="A665" t="str">
        <f>B665&amp;C665</f>
        <v>Lukas RyglTomas Dousa</v>
      </c>
      <c r="B665" t="s">
        <v>825</v>
      </c>
      <c r="C665" t="s">
        <v>62</v>
      </c>
      <c r="D665">
        <v>55.000000000000007</v>
      </c>
      <c r="E665">
        <v>76.19047619047619</v>
      </c>
      <c r="F665">
        <v>50</v>
      </c>
      <c r="G665">
        <v>3.85</v>
      </c>
      <c r="H665">
        <v>4.1428571428571432</v>
      </c>
      <c r="I665">
        <v>18.55</v>
      </c>
      <c r="J665">
        <v>18.666666666666671</v>
      </c>
      <c r="K665">
        <v>17.75</v>
      </c>
      <c r="L665">
        <v>18.952380952380949</v>
      </c>
      <c r="M665">
        <v>45</v>
      </c>
      <c r="N665">
        <v>57.142857142857139</v>
      </c>
      <c r="O665">
        <v>65</v>
      </c>
      <c r="P665">
        <v>33.333333333333329</v>
      </c>
      <c r="Q665" t="s">
        <v>62</v>
      </c>
      <c r="R665" t="s">
        <v>825</v>
      </c>
      <c r="S665" t="s">
        <v>62</v>
      </c>
      <c r="T665" t="str">
        <f>VLOOKUP(A665,[1]Sheet1!$A:$D,4,0)</f>
        <v>0-3</v>
      </c>
      <c r="U665" t="str">
        <f>VLOOKUP(A665,[1]Sheet1!$A:$E,5,0)</f>
        <v>08/06 09:00</v>
      </c>
      <c r="V665" t="s">
        <v>950</v>
      </c>
    </row>
    <row r="666" spans="1:22" hidden="1" x14ac:dyDescent="0.25">
      <c r="A666" t="str">
        <f>B666&amp;C666</f>
        <v>Martin PavliskaMarek Volny</v>
      </c>
      <c r="B666" t="s">
        <v>951</v>
      </c>
      <c r="C666" t="s">
        <v>952</v>
      </c>
      <c r="D666">
        <v>65</v>
      </c>
      <c r="E666">
        <v>55.000000000000007</v>
      </c>
      <c r="F666">
        <v>60</v>
      </c>
      <c r="G666">
        <v>4.0999999999999996</v>
      </c>
      <c r="H666">
        <v>3.8</v>
      </c>
      <c r="I666">
        <v>18.399999999999999</v>
      </c>
      <c r="J666">
        <v>18</v>
      </c>
      <c r="K666">
        <v>18.3</v>
      </c>
      <c r="L666">
        <v>18</v>
      </c>
      <c r="M666">
        <v>60</v>
      </c>
      <c r="N666">
        <v>45</v>
      </c>
      <c r="O666">
        <v>40</v>
      </c>
      <c r="P666">
        <v>50</v>
      </c>
      <c r="Q666" t="s">
        <v>951</v>
      </c>
      <c r="R666" t="s">
        <v>952</v>
      </c>
      <c r="S666" t="s">
        <v>951</v>
      </c>
      <c r="T666" t="str">
        <f>VLOOKUP(A666,[1]Sheet1!$A:$D,4,0)</f>
        <v>3-2</v>
      </c>
      <c r="U666" t="str">
        <f>VLOOKUP(A666,[1]Sheet1!$A:$E,5,0)</f>
        <v>08/06 09:00</v>
      </c>
      <c r="V666" t="s">
        <v>953</v>
      </c>
    </row>
    <row r="667" spans="1:22" hidden="1" x14ac:dyDescent="0.25">
      <c r="A667" t="str">
        <f>B667&amp;C667</f>
        <v>Radim SindelarMartin Kucera</v>
      </c>
      <c r="B667" t="s">
        <v>660</v>
      </c>
      <c r="C667" t="s">
        <v>215</v>
      </c>
      <c r="D667">
        <v>55.000000000000007</v>
      </c>
      <c r="E667">
        <v>75</v>
      </c>
      <c r="F667">
        <v>50</v>
      </c>
      <c r="G667">
        <v>3.9</v>
      </c>
      <c r="H667">
        <v>4.2</v>
      </c>
      <c r="I667">
        <v>17.8</v>
      </c>
      <c r="J667">
        <v>18.8</v>
      </c>
      <c r="K667">
        <v>20.7</v>
      </c>
      <c r="L667">
        <v>19.899999999999999</v>
      </c>
      <c r="M667">
        <v>25</v>
      </c>
      <c r="N667">
        <v>55.000000000000007</v>
      </c>
      <c r="O667">
        <v>40</v>
      </c>
      <c r="P667">
        <v>45</v>
      </c>
      <c r="Q667" t="s">
        <v>215</v>
      </c>
      <c r="R667" t="s">
        <v>215</v>
      </c>
      <c r="S667" t="s">
        <v>660</v>
      </c>
      <c r="T667" t="str">
        <f>VLOOKUP(A667,[1]Sheet1!$A:$D,4,0)</f>
        <v>3-2</v>
      </c>
      <c r="U667" t="str">
        <f>VLOOKUP(A667,[1]Sheet1!$A:$E,5,0)</f>
        <v>08/06 09:00</v>
      </c>
      <c r="V667" t="s">
        <v>954</v>
      </c>
    </row>
    <row r="668" spans="1:22" hidden="1" x14ac:dyDescent="0.25">
      <c r="A668" t="str">
        <f>B668&amp;C668</f>
        <v>Martin TacinecMatej Perny</v>
      </c>
      <c r="B668" t="s">
        <v>943</v>
      </c>
      <c r="C668" t="s">
        <v>602</v>
      </c>
      <c r="D668">
        <v>75</v>
      </c>
      <c r="E668">
        <v>50</v>
      </c>
      <c r="F668">
        <v>100</v>
      </c>
      <c r="G668">
        <v>4.0999999999999996</v>
      </c>
      <c r="H668">
        <v>3.7</v>
      </c>
      <c r="I668">
        <v>18.5</v>
      </c>
      <c r="J668">
        <v>19.149999999999999</v>
      </c>
      <c r="K668">
        <v>18.149999999999999</v>
      </c>
      <c r="L668">
        <v>18.350000000000001</v>
      </c>
      <c r="M668">
        <v>55.000000000000007</v>
      </c>
      <c r="N668">
        <v>40</v>
      </c>
      <c r="O668">
        <v>60</v>
      </c>
      <c r="P668">
        <v>45</v>
      </c>
      <c r="Q668" t="s">
        <v>943</v>
      </c>
      <c r="R668" t="s">
        <v>943</v>
      </c>
      <c r="S668" t="s">
        <v>943</v>
      </c>
      <c r="T668" t="str">
        <f>VLOOKUP(A668,[1]Sheet1!$A:$D,4,0)</f>
        <v>3-1</v>
      </c>
      <c r="U668" t="str">
        <f>VLOOKUP(A668,[1]Sheet1!$A:$E,5,0)</f>
        <v>08/06 08:30</v>
      </c>
      <c r="V668" t="s">
        <v>955</v>
      </c>
    </row>
    <row r="669" spans="1:22" hidden="1" x14ac:dyDescent="0.25">
      <c r="A669" t="str">
        <f>B669&amp;C669</f>
        <v>Josef GrillTomas Dousa</v>
      </c>
      <c r="B669" t="s">
        <v>504</v>
      </c>
      <c r="C669" t="s">
        <v>62</v>
      </c>
      <c r="D669">
        <v>65</v>
      </c>
      <c r="E669">
        <v>76.19047619047619</v>
      </c>
      <c r="F669">
        <v>90</v>
      </c>
      <c r="G669">
        <v>3.95</v>
      </c>
      <c r="H669">
        <v>4.1428571428571432</v>
      </c>
      <c r="I669">
        <v>18.649999999999999</v>
      </c>
      <c r="J669">
        <v>18.666666666666671</v>
      </c>
      <c r="K669">
        <v>17.45</v>
      </c>
      <c r="L669">
        <v>18.952380952380949</v>
      </c>
      <c r="M669">
        <v>65</v>
      </c>
      <c r="N669">
        <v>57.142857142857139</v>
      </c>
      <c r="O669">
        <v>45</v>
      </c>
      <c r="P669">
        <v>33.333333333333329</v>
      </c>
      <c r="Q669" t="s">
        <v>504</v>
      </c>
      <c r="R669" t="s">
        <v>62</v>
      </c>
      <c r="S669" t="s">
        <v>504</v>
      </c>
      <c r="T669" t="str">
        <f>VLOOKUP(A669,[1]Sheet1!$A:$D,4,0)</f>
        <v>3-2</v>
      </c>
      <c r="U669" t="str">
        <f>VLOOKUP(A669,[1]Sheet1!$A:$E,5,0)</f>
        <v>08/06 08:30</v>
      </c>
      <c r="V669" t="s">
        <v>956</v>
      </c>
    </row>
    <row r="670" spans="1:22" hidden="1" x14ac:dyDescent="0.25">
      <c r="A670" t="str">
        <f>B670&amp;C670</f>
        <v>Martin KuceraRadim Sindelar</v>
      </c>
      <c r="B670" t="s">
        <v>215</v>
      </c>
      <c r="C670" t="s">
        <v>660</v>
      </c>
      <c r="D670">
        <v>75</v>
      </c>
      <c r="E670">
        <v>55.000000000000007</v>
      </c>
      <c r="F670">
        <v>50</v>
      </c>
      <c r="G670">
        <v>4.2</v>
      </c>
      <c r="H670">
        <v>3.9</v>
      </c>
      <c r="I670">
        <v>18.8</v>
      </c>
      <c r="J670">
        <v>17.8</v>
      </c>
      <c r="K670">
        <v>19.899999999999999</v>
      </c>
      <c r="L670">
        <v>20.7</v>
      </c>
      <c r="M670">
        <v>55.000000000000007</v>
      </c>
      <c r="N670">
        <v>25</v>
      </c>
      <c r="O670">
        <v>45</v>
      </c>
      <c r="P670">
        <v>40</v>
      </c>
      <c r="Q670" t="s">
        <v>215</v>
      </c>
      <c r="R670" t="s">
        <v>660</v>
      </c>
      <c r="S670" t="s">
        <v>660</v>
      </c>
      <c r="T670" t="str">
        <f>VLOOKUP(A670,[1]Sheet1!$A:$D,4,0)</f>
        <v>0-3</v>
      </c>
      <c r="U670" t="str">
        <f>VLOOKUP(A670,[1]Sheet1!$A:$E,5,0)</f>
        <v>08/06 08:30</v>
      </c>
      <c r="V670" t="s">
        <v>957</v>
      </c>
    </row>
    <row r="671" spans="1:22" hidden="1" x14ac:dyDescent="0.25">
      <c r="A671" t="str">
        <f>B671&amp;C671</f>
        <v>Milan LonginTibor Kolenic</v>
      </c>
      <c r="B671" t="s">
        <v>574</v>
      </c>
      <c r="C671" t="s">
        <v>436</v>
      </c>
      <c r="D671">
        <v>80</v>
      </c>
      <c r="E671">
        <v>65</v>
      </c>
      <c r="F671">
        <v>100</v>
      </c>
      <c r="G671">
        <v>4.1500000000000004</v>
      </c>
      <c r="H671">
        <v>3.9</v>
      </c>
      <c r="I671">
        <v>18.399999999999999</v>
      </c>
      <c r="J671">
        <v>18</v>
      </c>
      <c r="K671">
        <v>18.7</v>
      </c>
      <c r="L671">
        <v>18.55</v>
      </c>
      <c r="M671">
        <v>45</v>
      </c>
      <c r="N671">
        <v>60</v>
      </c>
      <c r="O671">
        <v>65</v>
      </c>
      <c r="P671">
        <v>50</v>
      </c>
      <c r="Q671" t="s">
        <v>436</v>
      </c>
      <c r="R671" t="s">
        <v>574</v>
      </c>
      <c r="S671" t="s">
        <v>574</v>
      </c>
      <c r="T671" t="str">
        <f>VLOOKUP(A671,[1]Sheet1!$A:$D,4,0)</f>
        <v>1-3</v>
      </c>
      <c r="U671" t="str">
        <f>VLOOKUP(A671,[1]Sheet1!$A:$E,5,0)</f>
        <v>08/06 08:00</v>
      </c>
      <c r="V671" t="s">
        <v>958</v>
      </c>
    </row>
    <row r="672" spans="1:22" hidden="1" x14ac:dyDescent="0.25">
      <c r="A672" t="str">
        <f>B672&amp;C672</f>
        <v>Jaroslav PilnerDominik Lengal</v>
      </c>
      <c r="B672" t="s">
        <v>948</v>
      </c>
      <c r="C672" t="s">
        <v>427</v>
      </c>
      <c r="D672">
        <v>60</v>
      </c>
      <c r="E672">
        <v>65</v>
      </c>
      <c r="F672">
        <v>72.727272727272734</v>
      </c>
      <c r="G672">
        <v>3.75</v>
      </c>
      <c r="H672">
        <v>3.95</v>
      </c>
      <c r="I672">
        <v>20.25</v>
      </c>
      <c r="J672">
        <v>19.05</v>
      </c>
      <c r="K672">
        <v>19.100000000000001</v>
      </c>
      <c r="L672">
        <v>18.55</v>
      </c>
      <c r="M672">
        <v>50</v>
      </c>
      <c r="N672">
        <v>75</v>
      </c>
      <c r="O672">
        <v>55.000000000000007</v>
      </c>
      <c r="P672">
        <v>65</v>
      </c>
      <c r="Q672" t="s">
        <v>427</v>
      </c>
      <c r="R672" t="s">
        <v>948</v>
      </c>
      <c r="S672" t="s">
        <v>427</v>
      </c>
      <c r="T672" t="str">
        <f>VLOOKUP(A672,[1]Sheet1!$A:$D,4,0)</f>
        <v>0-3</v>
      </c>
      <c r="U672" t="str">
        <f>VLOOKUP(A672,[1]Sheet1!$A:$E,5,0)</f>
        <v>08/06 08:00</v>
      </c>
      <c r="V672" t="s">
        <v>959</v>
      </c>
    </row>
    <row r="673" spans="1:22" hidden="1" x14ac:dyDescent="0.25">
      <c r="A673" t="str">
        <f>B673&amp;C673</f>
        <v>Tomas DousaLukas Rygl</v>
      </c>
      <c r="B673" t="s">
        <v>62</v>
      </c>
      <c r="C673" t="s">
        <v>825</v>
      </c>
      <c r="D673">
        <v>76.19047619047619</v>
      </c>
      <c r="E673">
        <v>55.000000000000007</v>
      </c>
      <c r="F673">
        <v>50</v>
      </c>
      <c r="G673">
        <v>4.1428571428571432</v>
      </c>
      <c r="H673">
        <v>3.85</v>
      </c>
      <c r="I673">
        <v>18.666666666666671</v>
      </c>
      <c r="J673">
        <v>18.55</v>
      </c>
      <c r="K673">
        <v>18.952380952380949</v>
      </c>
      <c r="L673">
        <v>17.75</v>
      </c>
      <c r="M673">
        <v>57.142857142857139</v>
      </c>
      <c r="N673">
        <v>45</v>
      </c>
      <c r="O673">
        <v>33.333333333333329</v>
      </c>
      <c r="P673">
        <v>65</v>
      </c>
      <c r="Q673" t="s">
        <v>62</v>
      </c>
      <c r="R673" t="s">
        <v>825</v>
      </c>
      <c r="S673" t="s">
        <v>62</v>
      </c>
      <c r="T673" t="str">
        <f>VLOOKUP(A673,[1]Sheet1!$A:$D,4,0)</f>
        <v>2-3</v>
      </c>
      <c r="U673" t="str">
        <f>VLOOKUP(A673,[1]Sheet1!$A:$E,5,0)</f>
        <v>08/06 07:30</v>
      </c>
      <c r="V673" t="s">
        <v>960</v>
      </c>
    </row>
    <row r="674" spans="1:22" hidden="1" x14ac:dyDescent="0.25">
      <c r="A674" t="str">
        <f>B674&amp;C674</f>
        <v>Ondrej KusMartin Pavliska</v>
      </c>
      <c r="B674" t="s">
        <v>946</v>
      </c>
      <c r="C674" t="s">
        <v>951</v>
      </c>
      <c r="D674">
        <v>80</v>
      </c>
      <c r="E674">
        <v>65</v>
      </c>
      <c r="F674">
        <v>133.33333333333329</v>
      </c>
      <c r="G674">
        <v>4.2</v>
      </c>
      <c r="H674">
        <v>4.0999999999999996</v>
      </c>
      <c r="I674">
        <v>18.399999999999999</v>
      </c>
      <c r="J674">
        <v>18.399999999999999</v>
      </c>
      <c r="K674">
        <v>20.5</v>
      </c>
      <c r="L674">
        <v>18.3</v>
      </c>
      <c r="M674">
        <v>55.000000000000007</v>
      </c>
      <c r="N674">
        <v>60</v>
      </c>
      <c r="O674">
        <v>65</v>
      </c>
      <c r="P674">
        <v>40</v>
      </c>
      <c r="Q674" t="s">
        <v>946</v>
      </c>
      <c r="R674" t="s">
        <v>946</v>
      </c>
      <c r="S674" t="s">
        <v>951</v>
      </c>
      <c r="T674" t="str">
        <f>VLOOKUP(A674,[1]Sheet1!$A:$D,4,0)</f>
        <v>3-1</v>
      </c>
      <c r="U674" t="str">
        <f>VLOOKUP(A674,[1]Sheet1!$A:$E,5,0)</f>
        <v>08/06 07:30</v>
      </c>
      <c r="V674" s="4" t="s">
        <v>961</v>
      </c>
    </row>
    <row r="675" spans="1:22" hidden="1" x14ac:dyDescent="0.25">
      <c r="A675" t="str">
        <f>B675&amp;C675</f>
        <v>Tibor KolenicMatej Perny</v>
      </c>
      <c r="B675" t="s">
        <v>436</v>
      </c>
      <c r="C675" t="s">
        <v>602</v>
      </c>
      <c r="D675">
        <v>65</v>
      </c>
      <c r="E675">
        <v>50</v>
      </c>
      <c r="F675">
        <v>57.142857142857139</v>
      </c>
      <c r="G675">
        <v>3.9</v>
      </c>
      <c r="H675">
        <v>3.7</v>
      </c>
      <c r="I675">
        <v>18</v>
      </c>
      <c r="J675">
        <v>19.149999999999999</v>
      </c>
      <c r="K675">
        <v>18.55</v>
      </c>
      <c r="L675">
        <v>18.350000000000001</v>
      </c>
      <c r="M675">
        <v>60</v>
      </c>
      <c r="N675">
        <v>40</v>
      </c>
      <c r="O675">
        <v>50</v>
      </c>
      <c r="P675">
        <v>45</v>
      </c>
      <c r="Q675" t="s">
        <v>602</v>
      </c>
      <c r="R675" t="s">
        <v>602</v>
      </c>
      <c r="S675" t="s">
        <v>436</v>
      </c>
      <c r="T675" t="str">
        <f>VLOOKUP(A675,[1]Sheet1!$A:$D,4,0)</f>
        <v>3-0</v>
      </c>
      <c r="U675" t="str">
        <f>VLOOKUP(A675,[1]Sheet1!$A:$E,5,0)</f>
        <v>08/06 06:30</v>
      </c>
      <c r="V675" t="s">
        <v>962</v>
      </c>
    </row>
    <row r="676" spans="1:22" hidden="1" x14ac:dyDescent="0.25">
      <c r="A676" t="str">
        <f>B676&amp;C676</f>
        <v>Jiri VeselkaTomas Dousa</v>
      </c>
      <c r="B676" t="s">
        <v>941</v>
      </c>
      <c r="C676" t="s">
        <v>62</v>
      </c>
      <c r="D676">
        <v>75</v>
      </c>
      <c r="E676">
        <v>76.19047619047619</v>
      </c>
      <c r="F676">
        <v>100</v>
      </c>
      <c r="G676">
        <v>4.2</v>
      </c>
      <c r="H676">
        <v>4.1428571428571432</v>
      </c>
      <c r="I676">
        <v>17.5</v>
      </c>
      <c r="J676">
        <v>18.666666666666671</v>
      </c>
      <c r="K676">
        <v>19.25</v>
      </c>
      <c r="L676">
        <v>18.952380952380949</v>
      </c>
      <c r="M676">
        <v>50</v>
      </c>
      <c r="N676">
        <v>57.142857142857139</v>
      </c>
      <c r="O676">
        <v>50</v>
      </c>
      <c r="P676">
        <v>33.333333333333329</v>
      </c>
      <c r="Q676" t="s">
        <v>62</v>
      </c>
      <c r="R676" t="s">
        <v>62</v>
      </c>
      <c r="S676" t="s">
        <v>62</v>
      </c>
      <c r="T676" t="str">
        <f>VLOOKUP(A676,[1]Sheet1!$A:$D,4,0)</f>
        <v>3-0</v>
      </c>
      <c r="U676" t="str">
        <f>VLOOKUP(A676,[1]Sheet1!$A:$E,5,0)</f>
        <v>08/06 06:30</v>
      </c>
      <c r="V676" t="s">
        <v>963</v>
      </c>
    </row>
    <row r="677" spans="1:22" hidden="1" x14ac:dyDescent="0.25">
      <c r="A677" t="str">
        <f>B677&amp;C677</f>
        <v>Martin PavliskaDalimil Machander</v>
      </c>
      <c r="B677" t="s">
        <v>951</v>
      </c>
      <c r="C677" t="s">
        <v>945</v>
      </c>
      <c r="D677">
        <v>65</v>
      </c>
      <c r="E677">
        <v>75</v>
      </c>
      <c r="F677">
        <v>100</v>
      </c>
      <c r="G677">
        <v>4.0999999999999996</v>
      </c>
      <c r="H677">
        <v>4.25</v>
      </c>
      <c r="I677">
        <v>18.399999999999999</v>
      </c>
      <c r="J677">
        <v>17.5</v>
      </c>
      <c r="K677">
        <v>18.3</v>
      </c>
      <c r="L677">
        <v>18.7</v>
      </c>
      <c r="M677">
        <v>60</v>
      </c>
      <c r="N677">
        <v>55.000000000000007</v>
      </c>
      <c r="O677">
        <v>40</v>
      </c>
      <c r="P677">
        <v>40</v>
      </c>
      <c r="Q677" t="s">
        <v>945</v>
      </c>
      <c r="R677" t="s">
        <v>945</v>
      </c>
      <c r="S677" t="s">
        <v>945</v>
      </c>
      <c r="T677" t="str">
        <f>VLOOKUP(A677,[1]Sheet1!$A:$D,4,0)</f>
        <v>2-3</v>
      </c>
      <c r="U677" t="str">
        <f>VLOOKUP(A677,[1]Sheet1!$A:$E,5,0)</f>
        <v>08/06 06:00</v>
      </c>
      <c r="V677" t="s">
        <v>964</v>
      </c>
    </row>
    <row r="678" spans="1:22" hidden="1" x14ac:dyDescent="0.25">
      <c r="A678" t="str">
        <f>B678&amp;C678</f>
        <v>Matous KlimentaMichal Sklenar</v>
      </c>
      <c r="B678" t="s">
        <v>112</v>
      </c>
      <c r="C678" t="s">
        <v>965</v>
      </c>
      <c r="D678">
        <v>68.181818181818173</v>
      </c>
      <c r="E678">
        <v>70.833333333333343</v>
      </c>
      <c r="F678">
        <v>72.727272727272734</v>
      </c>
      <c r="G678">
        <v>4</v>
      </c>
      <c r="H678">
        <v>4.208333333333333</v>
      </c>
      <c r="I678">
        <v>18.22727272727273</v>
      </c>
      <c r="J678">
        <v>18.791666666666671</v>
      </c>
      <c r="K678">
        <v>19.59090909090909</v>
      </c>
      <c r="L678">
        <v>18.833333333333329</v>
      </c>
      <c r="M678">
        <v>77.272727272727266</v>
      </c>
      <c r="N678">
        <v>50</v>
      </c>
      <c r="O678">
        <v>59.090909090909093</v>
      </c>
      <c r="P678">
        <v>33.333333333333329</v>
      </c>
      <c r="Q678" t="s">
        <v>965</v>
      </c>
      <c r="R678" t="s">
        <v>112</v>
      </c>
      <c r="S678" t="s">
        <v>112</v>
      </c>
      <c r="T678" t="str">
        <f>VLOOKUP(A678,[1]Sheet1!$A:$D,4,0)</f>
        <v>2-3</v>
      </c>
      <c r="U678" t="str">
        <f>VLOOKUP(A678,[1]Sheet1!$A:$E,5,0)</f>
        <v>08/06 03:30</v>
      </c>
      <c r="V678" t="s">
        <v>966</v>
      </c>
    </row>
    <row r="679" spans="1:22" hidden="1" x14ac:dyDescent="0.25">
      <c r="A679" t="str">
        <f>B679&amp;C679</f>
        <v>Ales BayerJiri Louda</v>
      </c>
      <c r="B679" t="s">
        <v>222</v>
      </c>
      <c r="C679" t="s">
        <v>82</v>
      </c>
      <c r="D679">
        <v>76.19047619047619</v>
      </c>
      <c r="E679">
        <v>75</v>
      </c>
      <c r="F679">
        <v>72.727272727272734</v>
      </c>
      <c r="G679">
        <v>4.2380952380952381</v>
      </c>
      <c r="H679">
        <v>3.9</v>
      </c>
      <c r="I679">
        <v>18.714285714285719</v>
      </c>
      <c r="J679">
        <v>19.850000000000001</v>
      </c>
      <c r="K679">
        <v>18.476190476190471</v>
      </c>
      <c r="L679">
        <v>18.5</v>
      </c>
      <c r="M679">
        <v>57.142857142857139</v>
      </c>
      <c r="N679">
        <v>70</v>
      </c>
      <c r="O679">
        <v>57.142857142857139</v>
      </c>
      <c r="P679">
        <v>55.000000000000007</v>
      </c>
      <c r="Q679" t="s">
        <v>222</v>
      </c>
      <c r="R679" t="s">
        <v>222</v>
      </c>
      <c r="S679" t="s">
        <v>222</v>
      </c>
      <c r="T679" t="str">
        <f>VLOOKUP(A679,[1]Sheet1!$A:$D,4,0)</f>
        <v>3-2</v>
      </c>
      <c r="U679" t="str">
        <f>VLOOKUP(A679,[1]Sheet1!$A:$E,5,0)</f>
        <v>08/06 03:00</v>
      </c>
      <c r="V679" t="s">
        <v>967</v>
      </c>
    </row>
    <row r="680" spans="1:22" hidden="1" x14ac:dyDescent="0.25">
      <c r="A680" t="str">
        <f>B680&amp;C680</f>
        <v>Vratislav PetracekMiroslav Adamec</v>
      </c>
      <c r="B680" t="s">
        <v>238</v>
      </c>
      <c r="C680" t="s">
        <v>63</v>
      </c>
      <c r="D680">
        <v>77.272727272727266</v>
      </c>
      <c r="E680">
        <v>77.272727272727266</v>
      </c>
      <c r="F680">
        <v>50</v>
      </c>
      <c r="G680">
        <v>4.0909090909090908</v>
      </c>
      <c r="H680">
        <v>4.0909090909090908</v>
      </c>
      <c r="I680">
        <v>18.45454545454545</v>
      </c>
      <c r="J680">
        <v>18.81818181818182</v>
      </c>
      <c r="K680">
        <v>19.13636363636364</v>
      </c>
      <c r="L680">
        <v>20.18181818181818</v>
      </c>
      <c r="M680">
        <v>45.454545454545453</v>
      </c>
      <c r="N680">
        <v>36.363636363636367</v>
      </c>
      <c r="O680">
        <v>54.54545454545454</v>
      </c>
      <c r="P680">
        <v>50</v>
      </c>
      <c r="Q680" t="s">
        <v>238</v>
      </c>
      <c r="R680" t="s">
        <v>238</v>
      </c>
      <c r="S680" t="s">
        <v>238</v>
      </c>
      <c r="T680" t="str">
        <f>VLOOKUP(A680,[1]Sheet1!$A:$D,4,0)</f>
        <v>3-2</v>
      </c>
      <c r="U680" t="str">
        <f>VLOOKUP(A680,[1]Sheet1!$A:$E,5,0)</f>
        <v>08/06 03:00</v>
      </c>
      <c r="V680" t="s">
        <v>968</v>
      </c>
    </row>
    <row r="681" spans="1:22" hidden="1" x14ac:dyDescent="0.25">
      <c r="A681" t="str">
        <f>B681&amp;C681</f>
        <v>Michal SklenarMatous Klimenta</v>
      </c>
      <c r="B681" t="s">
        <v>965</v>
      </c>
      <c r="C681" t="s">
        <v>112</v>
      </c>
      <c r="D681">
        <v>70.833333333333343</v>
      </c>
      <c r="E681">
        <v>68.181818181818173</v>
      </c>
      <c r="F681">
        <v>72.727272727272734</v>
      </c>
      <c r="G681">
        <v>4.208333333333333</v>
      </c>
      <c r="H681">
        <v>4</v>
      </c>
      <c r="I681">
        <v>18.791666666666671</v>
      </c>
      <c r="J681">
        <v>18.22727272727273</v>
      </c>
      <c r="K681">
        <v>18.833333333333329</v>
      </c>
      <c r="L681">
        <v>19.59090909090909</v>
      </c>
      <c r="M681">
        <v>50</v>
      </c>
      <c r="N681">
        <v>77.272727272727266</v>
      </c>
      <c r="O681">
        <v>33.333333333333329</v>
      </c>
      <c r="P681">
        <v>59.090909090909093</v>
      </c>
      <c r="Q681" t="s">
        <v>965</v>
      </c>
      <c r="R681" t="s">
        <v>112</v>
      </c>
      <c r="S681" t="s">
        <v>112</v>
      </c>
      <c r="T681" t="str">
        <f>VLOOKUP(A681,[1]Sheet1!$A:$D,4,0)</f>
        <v>3-2</v>
      </c>
      <c r="U681" t="str">
        <f>VLOOKUP(A681,[1]Sheet1!$A:$E,5,0)</f>
        <v>08/06 02:30</v>
      </c>
      <c r="V681" t="s">
        <v>969</v>
      </c>
    </row>
    <row r="682" spans="1:22" hidden="1" x14ac:dyDescent="0.25">
      <c r="A682" t="str">
        <f>B682&amp;C682</f>
        <v>Miroslav AdamecFrantisek Briza</v>
      </c>
      <c r="B682" t="s">
        <v>63</v>
      </c>
      <c r="C682" t="s">
        <v>616</v>
      </c>
      <c r="D682">
        <v>77.272727272727266</v>
      </c>
      <c r="E682">
        <v>63.636363636363633</v>
      </c>
      <c r="F682">
        <v>87.5</v>
      </c>
      <c r="G682">
        <v>4.0909090909090908</v>
      </c>
      <c r="H682">
        <v>3.954545454545455</v>
      </c>
      <c r="I682">
        <v>18.81818181818182</v>
      </c>
      <c r="J682">
        <v>17.45454545454545</v>
      </c>
      <c r="K682">
        <v>20.18181818181818</v>
      </c>
      <c r="L682">
        <v>17.54545454545455</v>
      </c>
      <c r="M682">
        <v>36.363636363636367</v>
      </c>
      <c r="N682">
        <v>68.181818181818173</v>
      </c>
      <c r="O682">
        <v>50</v>
      </c>
      <c r="P682">
        <v>50</v>
      </c>
      <c r="Q682" t="s">
        <v>63</v>
      </c>
      <c r="R682" t="s">
        <v>616</v>
      </c>
      <c r="S682" t="s">
        <v>63</v>
      </c>
      <c r="T682" t="str">
        <f>VLOOKUP(A682,[1]Sheet1!$A:$D,4,0)</f>
        <v>2-3</v>
      </c>
      <c r="U682" t="str">
        <f>VLOOKUP(A682,[1]Sheet1!$A:$E,5,0)</f>
        <v>08/06 02:30</v>
      </c>
      <c r="V682" t="s">
        <v>970</v>
      </c>
    </row>
    <row r="683" spans="1:22" hidden="1" x14ac:dyDescent="0.25">
      <c r="A683" t="str">
        <f>B683&amp;C683</f>
        <v>Frantisek PuschMichal Sklenar</v>
      </c>
      <c r="B683" t="s">
        <v>221</v>
      </c>
      <c r="C683" t="s">
        <v>965</v>
      </c>
      <c r="D683">
        <v>45</v>
      </c>
      <c r="E683">
        <v>70.833333333333343</v>
      </c>
      <c r="F683">
        <v>71.428571428571431</v>
      </c>
      <c r="G683">
        <v>3.75</v>
      </c>
      <c r="H683">
        <v>4.208333333333333</v>
      </c>
      <c r="I683">
        <v>19.5</v>
      </c>
      <c r="J683">
        <v>18.791666666666671</v>
      </c>
      <c r="K683">
        <v>18.55</v>
      </c>
      <c r="L683">
        <v>18.833333333333329</v>
      </c>
      <c r="M683">
        <v>50</v>
      </c>
      <c r="N683">
        <v>50</v>
      </c>
      <c r="O683">
        <v>45</v>
      </c>
      <c r="P683">
        <v>33.333333333333329</v>
      </c>
      <c r="Q683" t="s">
        <v>965</v>
      </c>
      <c r="R683" t="s">
        <v>965</v>
      </c>
      <c r="S683" t="s">
        <v>965</v>
      </c>
      <c r="T683" t="str">
        <f>VLOOKUP(A683,[1]Sheet1!$A:$D,4,0)</f>
        <v>1-3</v>
      </c>
      <c r="U683" t="str">
        <f>VLOOKUP(A683,[1]Sheet1!$A:$E,5,0)</f>
        <v>08/06 01:30</v>
      </c>
      <c r="V683" t="s">
        <v>971</v>
      </c>
    </row>
    <row r="684" spans="1:22" hidden="1" x14ac:dyDescent="0.25">
      <c r="A684" t="str">
        <f>B684&amp;C684</f>
        <v>Ales BayerMatous Klimenta</v>
      </c>
      <c r="B684" t="s">
        <v>222</v>
      </c>
      <c r="C684" t="s">
        <v>112</v>
      </c>
      <c r="D684">
        <v>76.19047619047619</v>
      </c>
      <c r="E684">
        <v>68.181818181818173</v>
      </c>
      <c r="F684">
        <v>95.833333333333343</v>
      </c>
      <c r="G684">
        <v>4.2380952380952381</v>
      </c>
      <c r="H684">
        <v>4</v>
      </c>
      <c r="I684">
        <v>18.714285714285719</v>
      </c>
      <c r="J684">
        <v>18.22727272727273</v>
      </c>
      <c r="K684">
        <v>18.476190476190471</v>
      </c>
      <c r="L684">
        <v>19.59090909090909</v>
      </c>
      <c r="M684">
        <v>57.142857142857139</v>
      </c>
      <c r="N684">
        <v>77.272727272727266</v>
      </c>
      <c r="O684">
        <v>57.142857142857139</v>
      </c>
      <c r="P684">
        <v>59.090909090909093</v>
      </c>
      <c r="Q684" t="s">
        <v>222</v>
      </c>
      <c r="R684" t="s">
        <v>222</v>
      </c>
      <c r="S684" t="s">
        <v>222</v>
      </c>
      <c r="T684" t="str">
        <f>VLOOKUP(A684,[1]Sheet1!$A:$D,4,0)</f>
        <v>1-3</v>
      </c>
      <c r="U684" t="str">
        <f>VLOOKUP(A684,[1]Sheet1!$A:$E,5,0)</f>
        <v>08/06 01:00</v>
      </c>
      <c r="V684" t="s">
        <v>972</v>
      </c>
    </row>
    <row r="685" spans="1:22" hidden="1" x14ac:dyDescent="0.25">
      <c r="A685" t="str">
        <f>B685&amp;C685</f>
        <v>Jiri LoudaFrantisek Pusch</v>
      </c>
      <c r="B685" t="s">
        <v>82</v>
      </c>
      <c r="C685" t="s">
        <v>221</v>
      </c>
      <c r="D685">
        <v>75</v>
      </c>
      <c r="E685">
        <v>45</v>
      </c>
      <c r="F685">
        <v>71.428571428571431</v>
      </c>
      <c r="G685">
        <v>3.9</v>
      </c>
      <c r="H685">
        <v>3.75</v>
      </c>
      <c r="I685">
        <v>19.850000000000001</v>
      </c>
      <c r="J685">
        <v>19.5</v>
      </c>
      <c r="K685">
        <v>18.5</v>
      </c>
      <c r="L685">
        <v>18.55</v>
      </c>
      <c r="M685">
        <v>70</v>
      </c>
      <c r="N685">
        <v>50</v>
      </c>
      <c r="O685">
        <v>55.000000000000007</v>
      </c>
      <c r="P685">
        <v>45</v>
      </c>
      <c r="Q685" t="s">
        <v>221</v>
      </c>
      <c r="R685" t="s">
        <v>82</v>
      </c>
      <c r="S685" t="s">
        <v>221</v>
      </c>
      <c r="T685" t="str">
        <f>VLOOKUP(A685,[1]Sheet1!$A:$D,4,0)</f>
        <v>3-0</v>
      </c>
      <c r="U685" t="str">
        <f>VLOOKUP(A685,[1]Sheet1!$A:$E,5,0)</f>
        <v>08/06 00:30</v>
      </c>
      <c r="V685" t="s">
        <v>973</v>
      </c>
    </row>
    <row r="686" spans="1:22" hidden="1" x14ac:dyDescent="0.25">
      <c r="A686" t="str">
        <f>B686&amp;C686</f>
        <v>Michal SklenarAles Bayer</v>
      </c>
      <c r="B686" t="s">
        <v>965</v>
      </c>
      <c r="C686" t="s">
        <v>222</v>
      </c>
      <c r="D686">
        <v>70.833333333333343</v>
      </c>
      <c r="E686">
        <v>76.19047619047619</v>
      </c>
      <c r="F686">
        <v>100</v>
      </c>
      <c r="G686">
        <v>4.208333333333333</v>
      </c>
      <c r="H686">
        <v>4.2380952380952381</v>
      </c>
      <c r="I686">
        <v>18.791666666666671</v>
      </c>
      <c r="J686">
        <v>18.714285714285719</v>
      </c>
      <c r="K686">
        <v>18.833333333333329</v>
      </c>
      <c r="L686">
        <v>18.476190476190471</v>
      </c>
      <c r="M686">
        <v>50</v>
      </c>
      <c r="N686">
        <v>57.142857142857139</v>
      </c>
      <c r="O686">
        <v>33.333333333333329</v>
      </c>
      <c r="P686">
        <v>57.142857142857139</v>
      </c>
      <c r="Q686" t="s">
        <v>965</v>
      </c>
      <c r="R686" t="s">
        <v>222</v>
      </c>
      <c r="S686" t="s">
        <v>965</v>
      </c>
      <c r="T686" t="str">
        <f>VLOOKUP(A686,[1]Sheet1!$A:$D,4,0)</f>
        <v>2-3</v>
      </c>
      <c r="U686" t="str">
        <f>VLOOKUP(A686,[1]Sheet1!$A:$E,5,0)</f>
        <v>08/06 00:00</v>
      </c>
      <c r="V686" t="s">
        <v>974</v>
      </c>
    </row>
    <row r="687" spans="1:22" hidden="1" x14ac:dyDescent="0.25">
      <c r="A687" t="str">
        <f>B687&amp;C687</f>
        <v>Frantisek BrizaJiri Plachy</v>
      </c>
      <c r="B687" t="s">
        <v>616</v>
      </c>
      <c r="C687" t="s">
        <v>636</v>
      </c>
      <c r="D687">
        <v>63.636363636363633</v>
      </c>
      <c r="E687">
        <v>65</v>
      </c>
      <c r="F687">
        <v>74.285714285714292</v>
      </c>
      <c r="G687">
        <v>3.954545454545455</v>
      </c>
      <c r="H687">
        <v>3.95</v>
      </c>
      <c r="I687">
        <v>17.45454545454545</v>
      </c>
      <c r="J687">
        <v>18.399999999999999</v>
      </c>
      <c r="K687">
        <v>17.54545454545455</v>
      </c>
      <c r="L687">
        <v>18.95</v>
      </c>
      <c r="M687">
        <v>68.181818181818173</v>
      </c>
      <c r="N687">
        <v>25</v>
      </c>
      <c r="O687">
        <v>50</v>
      </c>
      <c r="P687">
        <v>45</v>
      </c>
      <c r="Q687" t="s">
        <v>616</v>
      </c>
      <c r="R687" t="s">
        <v>636</v>
      </c>
      <c r="S687" t="s">
        <v>636</v>
      </c>
      <c r="T687" t="str">
        <f>VLOOKUP(A687,[1]Sheet1!$A:$D,4,0)</f>
        <v>3-0</v>
      </c>
      <c r="U687" t="str">
        <f>VLOOKUP(A687,[1]Sheet1!$A:$E,5,0)</f>
        <v>08/05 23:30</v>
      </c>
      <c r="V687" t="s">
        <v>975</v>
      </c>
    </row>
    <row r="688" spans="1:22" hidden="1" x14ac:dyDescent="0.25">
      <c r="A688" t="str">
        <f>B688&amp;C688</f>
        <v>Jiri LoudaMichal Sklenar</v>
      </c>
      <c r="B688" t="s">
        <v>82</v>
      </c>
      <c r="C688" t="s">
        <v>965</v>
      </c>
      <c r="D688">
        <v>75</v>
      </c>
      <c r="E688">
        <v>70.833333333333343</v>
      </c>
      <c r="F688">
        <v>84.615384615384613</v>
      </c>
      <c r="G688">
        <v>3.9</v>
      </c>
      <c r="H688">
        <v>4.208333333333333</v>
      </c>
      <c r="I688">
        <v>19.850000000000001</v>
      </c>
      <c r="J688">
        <v>18.791666666666671</v>
      </c>
      <c r="K688">
        <v>18.5</v>
      </c>
      <c r="L688">
        <v>18.833333333333329</v>
      </c>
      <c r="M688">
        <v>70</v>
      </c>
      <c r="N688">
        <v>50</v>
      </c>
      <c r="O688">
        <v>55.000000000000007</v>
      </c>
      <c r="P688">
        <v>33.333333333333329</v>
      </c>
      <c r="Q688" t="s">
        <v>965</v>
      </c>
      <c r="R688" t="s">
        <v>82</v>
      </c>
      <c r="S688" t="s">
        <v>965</v>
      </c>
      <c r="T688" t="str">
        <f>VLOOKUP(A688,[1]Sheet1!$A:$D,4,0)</f>
        <v>2-3</v>
      </c>
      <c r="U688" t="str">
        <f>VLOOKUP(A688,[1]Sheet1!$A:$E,5,0)</f>
        <v>08/05 23:00</v>
      </c>
      <c r="V688" t="s">
        <v>976</v>
      </c>
    </row>
    <row r="689" spans="1:22" hidden="1" x14ac:dyDescent="0.25">
      <c r="A689" t="str">
        <f>B689&amp;C689</f>
        <v>Matous KlimentaJiri Louda</v>
      </c>
      <c r="B689" t="s">
        <v>112</v>
      </c>
      <c r="C689" t="s">
        <v>82</v>
      </c>
      <c r="D689">
        <v>68.181818181818173</v>
      </c>
      <c r="E689">
        <v>75</v>
      </c>
      <c r="F689">
        <v>57.142857142857139</v>
      </c>
      <c r="G689">
        <v>4</v>
      </c>
      <c r="H689">
        <v>3.9</v>
      </c>
      <c r="I689">
        <v>18.22727272727273</v>
      </c>
      <c r="J689">
        <v>19.850000000000001</v>
      </c>
      <c r="K689">
        <v>19.59090909090909</v>
      </c>
      <c r="L689">
        <v>18.5</v>
      </c>
      <c r="M689">
        <v>77.272727272727266</v>
      </c>
      <c r="N689">
        <v>70</v>
      </c>
      <c r="O689">
        <v>59.090909090909093</v>
      </c>
      <c r="P689">
        <v>55.000000000000007</v>
      </c>
      <c r="Q689" t="s">
        <v>112</v>
      </c>
      <c r="R689" t="s">
        <v>112</v>
      </c>
      <c r="S689" t="s">
        <v>112</v>
      </c>
      <c r="T689" t="str">
        <f>VLOOKUP(A689,[1]Sheet1!$A:$D,4,0)</f>
        <v>3-1</v>
      </c>
      <c r="U689" t="str">
        <f>VLOOKUP(A689,[1]Sheet1!$A:$E,5,0)</f>
        <v>08/05 22:00</v>
      </c>
      <c r="V689" t="s">
        <v>977</v>
      </c>
    </row>
    <row r="690" spans="1:22" hidden="1" x14ac:dyDescent="0.25">
      <c r="A690" t="str">
        <f>B690&amp;C690</f>
        <v>Patrik PychaSimon Kadavy</v>
      </c>
      <c r="B690" t="s">
        <v>638</v>
      </c>
      <c r="C690" t="s">
        <v>481</v>
      </c>
      <c r="D690">
        <v>70</v>
      </c>
      <c r="E690">
        <v>72.727272727272734</v>
      </c>
      <c r="F690">
        <v>80</v>
      </c>
      <c r="G690">
        <v>4.05</v>
      </c>
      <c r="H690">
        <v>4.1363636363636367</v>
      </c>
      <c r="I690">
        <v>18.399999999999999</v>
      </c>
      <c r="J690">
        <v>17.09090909090909</v>
      </c>
      <c r="K690">
        <v>17.649999999999999</v>
      </c>
      <c r="L690">
        <v>17.36363636363636</v>
      </c>
      <c r="M690">
        <v>55.000000000000007</v>
      </c>
      <c r="N690">
        <v>50</v>
      </c>
      <c r="O690">
        <v>55.000000000000007</v>
      </c>
      <c r="P690">
        <v>40.909090909090907</v>
      </c>
      <c r="Q690" t="s">
        <v>638</v>
      </c>
      <c r="R690" t="s">
        <v>638</v>
      </c>
      <c r="S690" t="s">
        <v>481</v>
      </c>
      <c r="T690" t="str">
        <f>VLOOKUP(A690,[1]Sheet1!$A:$D,4,0)</f>
        <v>3-0</v>
      </c>
      <c r="U690" t="str">
        <f>VLOOKUP(A690,[1]Sheet1!$A:$E,5,0)</f>
        <v>08/05 21:30</v>
      </c>
      <c r="V690" t="s">
        <v>978</v>
      </c>
    </row>
    <row r="691" spans="1:22" hidden="1" x14ac:dyDescent="0.25">
      <c r="A691" t="str">
        <f>B691&amp;C691</f>
        <v>Marek CejkaPetr Svoboda</v>
      </c>
      <c r="B691" t="s">
        <v>186</v>
      </c>
      <c r="C691" t="s">
        <v>319</v>
      </c>
      <c r="D691">
        <v>80</v>
      </c>
      <c r="E691">
        <v>65</v>
      </c>
      <c r="F691">
        <v>87.5</v>
      </c>
      <c r="G691">
        <v>4.25</v>
      </c>
      <c r="H691">
        <v>4.05</v>
      </c>
      <c r="I691">
        <v>18.95</v>
      </c>
      <c r="J691">
        <v>17</v>
      </c>
      <c r="K691">
        <v>17.75</v>
      </c>
      <c r="L691">
        <v>19.350000000000001</v>
      </c>
      <c r="M691">
        <v>70</v>
      </c>
      <c r="N691">
        <v>70</v>
      </c>
      <c r="O691">
        <v>40</v>
      </c>
      <c r="P691">
        <v>45</v>
      </c>
      <c r="Q691" t="s">
        <v>186</v>
      </c>
      <c r="R691" t="s">
        <v>319</v>
      </c>
      <c r="S691" t="s">
        <v>186</v>
      </c>
      <c r="T691" t="str">
        <f>VLOOKUP(A691,[1]Sheet1!$A:$D,4,0)</f>
        <v>3-2</v>
      </c>
      <c r="U691" t="str">
        <f>VLOOKUP(A691,[1]Sheet1!$A:$E,5,0)</f>
        <v>08/05 21:30</v>
      </c>
      <c r="V691" t="s">
        <v>979</v>
      </c>
    </row>
    <row r="692" spans="1:22" hidden="1" x14ac:dyDescent="0.25">
      <c r="A692" t="str">
        <f>B692&amp;C692</f>
        <v>Radim PavelkaJiri Zuzanek</v>
      </c>
      <c r="B692" t="s">
        <v>357</v>
      </c>
      <c r="C692" t="s">
        <v>332</v>
      </c>
      <c r="D692">
        <v>76.19047619047619</v>
      </c>
      <c r="E692">
        <v>90</v>
      </c>
      <c r="F692">
        <v>50</v>
      </c>
      <c r="G692">
        <v>4.2380952380952381</v>
      </c>
      <c r="H692">
        <v>4.4000000000000004</v>
      </c>
      <c r="I692">
        <v>18.285714285714281</v>
      </c>
      <c r="J692">
        <v>18.399999999999999</v>
      </c>
      <c r="K692">
        <v>17.476190476190471</v>
      </c>
      <c r="L692">
        <v>18.100000000000001</v>
      </c>
      <c r="M692">
        <v>38.095238095238088</v>
      </c>
      <c r="N692">
        <v>60</v>
      </c>
      <c r="O692">
        <v>42.857142857142847</v>
      </c>
      <c r="P692">
        <v>45</v>
      </c>
      <c r="Q692" t="s">
        <v>357</v>
      </c>
      <c r="R692" t="s">
        <v>332</v>
      </c>
      <c r="S692" t="s">
        <v>357</v>
      </c>
      <c r="T692" t="str">
        <f>VLOOKUP(A692,[1]Sheet1!$A:$D,4,0)</f>
        <v>1-3</v>
      </c>
      <c r="U692" t="str">
        <f>VLOOKUP(A692,[1]Sheet1!$A:$E,5,0)</f>
        <v>08/05 21:00</v>
      </c>
      <c r="V692" t="s">
        <v>980</v>
      </c>
    </row>
    <row r="693" spans="1:22" hidden="1" x14ac:dyDescent="0.25">
      <c r="A693" t="str">
        <f>B693&amp;C693</f>
        <v>Lubor SulavaJiri Svec</v>
      </c>
      <c r="B693" t="s">
        <v>90</v>
      </c>
      <c r="C693" t="s">
        <v>701</v>
      </c>
      <c r="D693">
        <v>66.666666666666657</v>
      </c>
      <c r="E693">
        <v>70</v>
      </c>
      <c r="F693">
        <v>66.666666666666657</v>
      </c>
      <c r="G693">
        <v>4.0476190476190466</v>
      </c>
      <c r="H693">
        <v>4.1500000000000004</v>
      </c>
      <c r="I693">
        <v>17.571428571428569</v>
      </c>
      <c r="J693">
        <v>18.2</v>
      </c>
      <c r="K693">
        <v>18.571428571428569</v>
      </c>
      <c r="L693">
        <v>18.5</v>
      </c>
      <c r="M693">
        <v>47.619047619047613</v>
      </c>
      <c r="N693">
        <v>30</v>
      </c>
      <c r="O693">
        <v>47.619047619047613</v>
      </c>
      <c r="P693">
        <v>20</v>
      </c>
      <c r="Q693" t="s">
        <v>701</v>
      </c>
      <c r="R693" t="s">
        <v>701</v>
      </c>
      <c r="S693" t="s">
        <v>90</v>
      </c>
      <c r="T693" t="str">
        <f>VLOOKUP(A693,[1]Sheet1!$A:$D,4,0)</f>
        <v>3-1</v>
      </c>
      <c r="U693" t="str">
        <f>VLOOKUP(A693,[1]Sheet1!$A:$E,5,0)</f>
        <v>08/05 21:00</v>
      </c>
      <c r="V693" t="s">
        <v>981</v>
      </c>
    </row>
    <row r="694" spans="1:22" hidden="1" x14ac:dyDescent="0.25">
      <c r="A694" t="str">
        <f>B694&amp;C694</f>
        <v>Martin ZizkaMarek Cejka</v>
      </c>
      <c r="B694" t="s">
        <v>330</v>
      </c>
      <c r="C694" t="s">
        <v>186</v>
      </c>
      <c r="D694">
        <v>75</v>
      </c>
      <c r="E694">
        <v>80</v>
      </c>
      <c r="F694">
        <v>133.33333333333329</v>
      </c>
      <c r="G694">
        <v>4.0999999999999996</v>
      </c>
      <c r="H694">
        <v>4.25</v>
      </c>
      <c r="I694">
        <v>18</v>
      </c>
      <c r="J694">
        <v>18.95</v>
      </c>
      <c r="K694">
        <v>18.25</v>
      </c>
      <c r="L694">
        <v>17.75</v>
      </c>
      <c r="M694">
        <v>40</v>
      </c>
      <c r="N694">
        <v>70</v>
      </c>
      <c r="O694">
        <v>45</v>
      </c>
      <c r="P694">
        <v>40</v>
      </c>
      <c r="Q694" t="s">
        <v>330</v>
      </c>
      <c r="R694" t="s">
        <v>186</v>
      </c>
      <c r="S694" t="s">
        <v>186</v>
      </c>
      <c r="T694" t="str">
        <f>VLOOKUP(A694,[1]Sheet1!$A:$D,4,0)</f>
        <v>2-3</v>
      </c>
      <c r="U694" t="str">
        <f>VLOOKUP(A694,[1]Sheet1!$A:$E,5,0)</f>
        <v>08/05 20:30</v>
      </c>
      <c r="V694" s="4" t="s">
        <v>982</v>
      </c>
    </row>
    <row r="695" spans="1:22" hidden="1" x14ac:dyDescent="0.25">
      <c r="A695" t="str">
        <f>B695&amp;C695</f>
        <v>Jiri ZuzanekRadim Pavelka</v>
      </c>
      <c r="B695" t="s">
        <v>332</v>
      </c>
      <c r="C695" t="s">
        <v>357</v>
      </c>
      <c r="D695">
        <v>90</v>
      </c>
      <c r="E695">
        <v>76.19047619047619</v>
      </c>
      <c r="F695">
        <v>50</v>
      </c>
      <c r="G695">
        <v>4.4000000000000004</v>
      </c>
      <c r="H695">
        <v>4.2380952380952381</v>
      </c>
      <c r="I695">
        <v>18.399999999999999</v>
      </c>
      <c r="J695">
        <v>18.285714285714281</v>
      </c>
      <c r="K695">
        <v>18.100000000000001</v>
      </c>
      <c r="L695">
        <v>17.476190476190471</v>
      </c>
      <c r="M695">
        <v>60</v>
      </c>
      <c r="N695">
        <v>38.095238095238088</v>
      </c>
      <c r="O695">
        <v>45</v>
      </c>
      <c r="P695">
        <v>42.857142857142847</v>
      </c>
      <c r="Q695" t="s">
        <v>357</v>
      </c>
      <c r="R695" t="s">
        <v>357</v>
      </c>
      <c r="S695" t="s">
        <v>357</v>
      </c>
      <c r="T695" t="str">
        <f>VLOOKUP(A695,[1]Sheet1!$A:$D,4,0)</f>
        <v>2-3</v>
      </c>
      <c r="U695" t="str">
        <f>VLOOKUP(A695,[1]Sheet1!$A:$E,5,0)</f>
        <v>08/05 20:30</v>
      </c>
      <c r="V695" t="s">
        <v>983</v>
      </c>
    </row>
    <row r="696" spans="1:22" hidden="1" x14ac:dyDescent="0.25">
      <c r="A696" t="str">
        <f>B696&amp;C696</f>
        <v>Petr SvobodaAles Krejci</v>
      </c>
      <c r="B696" t="s">
        <v>319</v>
      </c>
      <c r="C696" t="s">
        <v>185</v>
      </c>
      <c r="D696">
        <v>65</v>
      </c>
      <c r="E696">
        <v>60</v>
      </c>
      <c r="F696">
        <v>100</v>
      </c>
      <c r="G696">
        <v>4.05</v>
      </c>
      <c r="H696">
        <v>3.85</v>
      </c>
      <c r="I696">
        <v>17</v>
      </c>
      <c r="J696">
        <v>18.149999999999999</v>
      </c>
      <c r="K696">
        <v>19.350000000000001</v>
      </c>
      <c r="L696">
        <v>17.45</v>
      </c>
      <c r="M696">
        <v>70</v>
      </c>
      <c r="N696">
        <v>55.000000000000007</v>
      </c>
      <c r="O696">
        <v>45</v>
      </c>
      <c r="P696">
        <v>60</v>
      </c>
      <c r="Q696" t="s">
        <v>185</v>
      </c>
      <c r="R696" t="s">
        <v>185</v>
      </c>
      <c r="S696" t="s">
        <v>319</v>
      </c>
      <c r="T696" t="str">
        <f>VLOOKUP(A696,[1]Sheet1!$A:$D,4,0)</f>
        <v>3-0</v>
      </c>
      <c r="U696" t="str">
        <f>VLOOKUP(A696,[1]Sheet1!$A:$E,5,0)</f>
        <v>08/05 20:00</v>
      </c>
      <c r="V696" t="s">
        <v>984</v>
      </c>
    </row>
    <row r="697" spans="1:22" hidden="1" x14ac:dyDescent="0.25">
      <c r="A697" t="str">
        <f>B697&amp;C697</f>
        <v>Michal RaskaKarel Baros</v>
      </c>
      <c r="B697" t="s">
        <v>133</v>
      </c>
      <c r="C697" t="s">
        <v>120</v>
      </c>
      <c r="D697">
        <v>65</v>
      </c>
      <c r="E697">
        <v>45</v>
      </c>
      <c r="F697">
        <v>100</v>
      </c>
      <c r="G697">
        <v>3.9</v>
      </c>
      <c r="H697">
        <v>3.65</v>
      </c>
      <c r="I697">
        <v>19.100000000000001</v>
      </c>
      <c r="J697">
        <v>19.25</v>
      </c>
      <c r="K697">
        <v>17.3</v>
      </c>
      <c r="L697">
        <v>17.75</v>
      </c>
      <c r="M697">
        <v>55.000000000000007</v>
      </c>
      <c r="N697">
        <v>65</v>
      </c>
      <c r="O697">
        <v>70</v>
      </c>
      <c r="P697">
        <v>65</v>
      </c>
      <c r="Q697" t="s">
        <v>120</v>
      </c>
      <c r="R697" t="s">
        <v>133</v>
      </c>
      <c r="S697" t="s">
        <v>133</v>
      </c>
      <c r="T697" t="str">
        <f>VLOOKUP(A697,[1]Sheet1!$A:$D,4,0)</f>
        <v>1-3</v>
      </c>
      <c r="U697" t="str">
        <f>VLOOKUP(A697,[1]Sheet1!$A:$E,5,0)</f>
        <v>08/05 20:00</v>
      </c>
      <c r="V697" t="s">
        <v>985</v>
      </c>
    </row>
    <row r="698" spans="1:22" hidden="1" x14ac:dyDescent="0.25">
      <c r="A698" t="str">
        <f>B698&amp;C698</f>
        <v>Jiri SvecMiroslav Barta</v>
      </c>
      <c r="B698" t="s">
        <v>701</v>
      </c>
      <c r="C698" t="s">
        <v>241</v>
      </c>
      <c r="D698">
        <v>70</v>
      </c>
      <c r="E698">
        <v>86.36363636363636</v>
      </c>
      <c r="F698">
        <v>78.571428571428569</v>
      </c>
      <c r="G698">
        <v>4.1500000000000004</v>
      </c>
      <c r="H698">
        <v>4.3636363636363633</v>
      </c>
      <c r="I698">
        <v>18.2</v>
      </c>
      <c r="J698">
        <v>18.68181818181818</v>
      </c>
      <c r="K698">
        <v>18.5</v>
      </c>
      <c r="L698">
        <v>19.27272727272727</v>
      </c>
      <c r="M698">
        <v>30</v>
      </c>
      <c r="N698">
        <v>45.454545454545453</v>
      </c>
      <c r="O698">
        <v>20</v>
      </c>
      <c r="P698">
        <v>59.090909090909093</v>
      </c>
      <c r="Q698" t="s">
        <v>701</v>
      </c>
      <c r="R698" t="s">
        <v>241</v>
      </c>
      <c r="S698" t="s">
        <v>701</v>
      </c>
      <c r="T698" t="str">
        <f>VLOOKUP(A698,[1]Sheet1!$A:$D,4,0)</f>
        <v>1-3</v>
      </c>
      <c r="U698" t="str">
        <f>VLOOKUP(A698,[1]Sheet1!$A:$E,5,0)</f>
        <v>08/05 20:00</v>
      </c>
      <c r="V698" t="s">
        <v>986</v>
      </c>
    </row>
    <row r="699" spans="1:22" hidden="1" x14ac:dyDescent="0.25">
      <c r="A699" t="str">
        <f>B699&amp;C699</f>
        <v>Radim PavelkaPatrik Pycha</v>
      </c>
      <c r="B699" t="s">
        <v>357</v>
      </c>
      <c r="C699" t="s">
        <v>638</v>
      </c>
      <c r="D699">
        <v>76.19047619047619</v>
      </c>
      <c r="E699">
        <v>70</v>
      </c>
      <c r="F699">
        <v>60</v>
      </c>
      <c r="G699">
        <v>4.2380952380952381</v>
      </c>
      <c r="H699">
        <v>4.05</v>
      </c>
      <c r="I699">
        <v>18.285714285714281</v>
      </c>
      <c r="J699">
        <v>18.399999999999999</v>
      </c>
      <c r="K699">
        <v>17.476190476190471</v>
      </c>
      <c r="L699">
        <v>17.649999999999999</v>
      </c>
      <c r="M699">
        <v>38.095238095238088</v>
      </c>
      <c r="N699">
        <v>55.000000000000007</v>
      </c>
      <c r="O699">
        <v>42.857142857142847</v>
      </c>
      <c r="P699">
        <v>55.000000000000007</v>
      </c>
      <c r="Q699" t="s">
        <v>357</v>
      </c>
      <c r="R699" t="s">
        <v>638</v>
      </c>
      <c r="S699" t="s">
        <v>638</v>
      </c>
      <c r="T699" t="str">
        <f>VLOOKUP(A699,[1]Sheet1!$A:$D,4,0)</f>
        <v>3-2</v>
      </c>
      <c r="U699" t="str">
        <f>VLOOKUP(A699,[1]Sheet1!$A:$E,5,0)</f>
        <v>08/05 19:30</v>
      </c>
      <c r="V699" t="s">
        <v>987</v>
      </c>
    </row>
    <row r="700" spans="1:22" hidden="1" x14ac:dyDescent="0.25">
      <c r="A700" t="str">
        <f>B700&amp;C700</f>
        <v>Jan PleskotJiri Svec</v>
      </c>
      <c r="B700" t="s">
        <v>60</v>
      </c>
      <c r="C700" t="s">
        <v>701</v>
      </c>
      <c r="D700">
        <v>85.714285714285708</v>
      </c>
      <c r="E700">
        <v>70</v>
      </c>
      <c r="F700">
        <v>80</v>
      </c>
      <c r="G700">
        <v>4.1428571428571432</v>
      </c>
      <c r="H700">
        <v>4.1500000000000004</v>
      </c>
      <c r="I700">
        <v>19.285714285714281</v>
      </c>
      <c r="J700">
        <v>18.2</v>
      </c>
      <c r="K700">
        <v>18.666666666666671</v>
      </c>
      <c r="L700">
        <v>18.5</v>
      </c>
      <c r="M700">
        <v>57.142857142857139</v>
      </c>
      <c r="N700">
        <v>30</v>
      </c>
      <c r="O700">
        <v>33.333333333333329</v>
      </c>
      <c r="P700">
        <v>20</v>
      </c>
      <c r="Q700" t="s">
        <v>701</v>
      </c>
      <c r="R700" t="s">
        <v>701</v>
      </c>
      <c r="S700" t="s">
        <v>60</v>
      </c>
      <c r="T700" t="str">
        <f>VLOOKUP(A700,[1]Sheet1!$A:$D,4,0)</f>
        <v>3-0</v>
      </c>
      <c r="U700" t="str">
        <f>VLOOKUP(A700,[1]Sheet1!$A:$E,5,0)</f>
        <v>08/05 19:30</v>
      </c>
      <c r="V700" t="s">
        <v>988</v>
      </c>
    </row>
    <row r="701" spans="1:22" hidden="1" x14ac:dyDescent="0.25">
      <c r="A701" t="str">
        <f>B701&amp;C701</f>
        <v>Tomas OgrockiKarel Baros</v>
      </c>
      <c r="B701" t="s">
        <v>989</v>
      </c>
      <c r="C701" t="s">
        <v>120</v>
      </c>
      <c r="D701">
        <v>75</v>
      </c>
      <c r="E701">
        <v>45</v>
      </c>
      <c r="F701">
        <v>100</v>
      </c>
      <c r="G701">
        <v>4</v>
      </c>
      <c r="H701">
        <v>3.65</v>
      </c>
      <c r="I701">
        <v>18.850000000000001</v>
      </c>
      <c r="J701">
        <v>19.25</v>
      </c>
      <c r="K701">
        <v>17.149999999999999</v>
      </c>
      <c r="L701">
        <v>17.75</v>
      </c>
      <c r="M701">
        <v>50</v>
      </c>
      <c r="N701">
        <v>65</v>
      </c>
      <c r="O701">
        <v>45</v>
      </c>
      <c r="P701">
        <v>65</v>
      </c>
      <c r="Q701" t="s">
        <v>989</v>
      </c>
      <c r="R701" t="s">
        <v>120</v>
      </c>
      <c r="S701" t="s">
        <v>120</v>
      </c>
      <c r="T701" t="str">
        <f>VLOOKUP(A701,[1]Sheet1!$A:$D,4,0)</f>
        <v>0-3</v>
      </c>
      <c r="U701" t="str">
        <f>VLOOKUP(A701,[1]Sheet1!$A:$E,5,0)</f>
        <v>08/05 19:00</v>
      </c>
      <c r="V701" t="s">
        <v>990</v>
      </c>
    </row>
    <row r="702" spans="1:22" hidden="1" x14ac:dyDescent="0.25">
      <c r="A702" t="str">
        <f>B702&amp;C702</f>
        <v>Michal RaskaTomas Ogrocki</v>
      </c>
      <c r="B702" t="s">
        <v>133</v>
      </c>
      <c r="C702" t="s">
        <v>989</v>
      </c>
      <c r="D702">
        <v>65</v>
      </c>
      <c r="E702">
        <v>75</v>
      </c>
      <c r="F702">
        <v>88.235294117647058</v>
      </c>
      <c r="G702">
        <v>3.9</v>
      </c>
      <c r="H702">
        <v>4</v>
      </c>
      <c r="I702">
        <v>19.100000000000001</v>
      </c>
      <c r="J702">
        <v>18.850000000000001</v>
      </c>
      <c r="K702">
        <v>17.3</v>
      </c>
      <c r="L702">
        <v>17.149999999999999</v>
      </c>
      <c r="M702">
        <v>55.000000000000007</v>
      </c>
      <c r="N702">
        <v>50</v>
      </c>
      <c r="O702">
        <v>70</v>
      </c>
      <c r="P702">
        <v>45</v>
      </c>
      <c r="Q702" t="s">
        <v>989</v>
      </c>
      <c r="R702" t="s">
        <v>133</v>
      </c>
      <c r="S702" t="s">
        <v>989</v>
      </c>
      <c r="T702" t="str">
        <f>VLOOKUP(A702,[1]Sheet1!$A:$D,4,0)</f>
        <v>3-0</v>
      </c>
      <c r="U702" t="str">
        <f>VLOOKUP(A702,[1]Sheet1!$A:$E,5,0)</f>
        <v>08/05 18:00</v>
      </c>
      <c r="V702" t="s">
        <v>991</v>
      </c>
    </row>
    <row r="703" spans="1:22" hidden="1" x14ac:dyDescent="0.25">
      <c r="A703" t="str">
        <f>B703&amp;C703</f>
        <v>Jiri SvecLubor Sulava</v>
      </c>
      <c r="B703" t="s">
        <v>701</v>
      </c>
      <c r="C703" t="s">
        <v>90</v>
      </c>
      <c r="D703">
        <v>70</v>
      </c>
      <c r="E703">
        <v>66.666666666666657</v>
      </c>
      <c r="F703">
        <v>66.666666666666657</v>
      </c>
      <c r="G703">
        <v>4.1500000000000004</v>
      </c>
      <c r="H703">
        <v>4.0476190476190466</v>
      </c>
      <c r="I703">
        <v>18.2</v>
      </c>
      <c r="J703">
        <v>17.571428571428569</v>
      </c>
      <c r="K703">
        <v>18.5</v>
      </c>
      <c r="L703">
        <v>18.571428571428569</v>
      </c>
      <c r="M703">
        <v>30</v>
      </c>
      <c r="N703">
        <v>47.619047619047613</v>
      </c>
      <c r="O703">
        <v>20</v>
      </c>
      <c r="P703">
        <v>47.619047619047613</v>
      </c>
      <c r="Q703" t="s">
        <v>90</v>
      </c>
      <c r="R703" t="s">
        <v>90</v>
      </c>
      <c r="S703" t="s">
        <v>90</v>
      </c>
      <c r="T703" t="str">
        <f>VLOOKUP(A703,[1]Sheet1!$A:$D,4,0)</f>
        <v>2-3</v>
      </c>
      <c r="U703" t="str">
        <f>VLOOKUP(A703,[1]Sheet1!$A:$E,5,0)</f>
        <v>08/05 18:00</v>
      </c>
      <c r="V703" t="s">
        <v>992</v>
      </c>
    </row>
    <row r="704" spans="1:22" hidden="1" x14ac:dyDescent="0.25">
      <c r="A704" t="str">
        <f>B704&amp;C704</f>
        <v>Patrik PychaJiri Zuzanek</v>
      </c>
      <c r="B704" t="s">
        <v>638</v>
      </c>
      <c r="C704" t="s">
        <v>332</v>
      </c>
      <c r="D704">
        <v>70</v>
      </c>
      <c r="E704">
        <v>90</v>
      </c>
      <c r="F704">
        <v>133.33333333333329</v>
      </c>
      <c r="G704">
        <v>4.05</v>
      </c>
      <c r="H704">
        <v>4.4000000000000004</v>
      </c>
      <c r="I704">
        <v>18.399999999999999</v>
      </c>
      <c r="J704">
        <v>18.399999999999999</v>
      </c>
      <c r="K704">
        <v>17.649999999999999</v>
      </c>
      <c r="L704">
        <v>18.100000000000001</v>
      </c>
      <c r="M704">
        <v>55.000000000000007</v>
      </c>
      <c r="N704">
        <v>60</v>
      </c>
      <c r="O704">
        <v>55.000000000000007</v>
      </c>
      <c r="P704">
        <v>45</v>
      </c>
      <c r="Q704" t="s">
        <v>332</v>
      </c>
      <c r="R704" t="s">
        <v>638</v>
      </c>
      <c r="S704" t="s">
        <v>638</v>
      </c>
      <c r="T704" t="str">
        <f>VLOOKUP(A704,[1]Sheet1!$A:$D,4,0)</f>
        <v>3-2</v>
      </c>
      <c r="U704" t="str">
        <f>VLOOKUP(A704,[1]Sheet1!$A:$E,5,0)</f>
        <v>08/05 18:00</v>
      </c>
      <c r="V704" s="4" t="s">
        <v>993</v>
      </c>
    </row>
    <row r="705" spans="1:22" hidden="1" x14ac:dyDescent="0.25">
      <c r="A705" t="str">
        <f>B705&amp;C705</f>
        <v>Petr VojtechJaroslav Strnad 1964</v>
      </c>
      <c r="B705" t="s">
        <v>460</v>
      </c>
      <c r="C705" t="s">
        <v>415</v>
      </c>
      <c r="D705">
        <v>55.000000000000007</v>
      </c>
      <c r="E705">
        <v>71.428571428571431</v>
      </c>
      <c r="F705">
        <v>50</v>
      </c>
      <c r="G705">
        <v>3.95</v>
      </c>
      <c r="H705">
        <v>4.1904761904761907</v>
      </c>
      <c r="I705">
        <v>17.899999999999999</v>
      </c>
      <c r="J705">
        <v>16.952380952380949</v>
      </c>
      <c r="K705">
        <v>18.45</v>
      </c>
      <c r="L705">
        <v>18.19047619047619</v>
      </c>
      <c r="M705">
        <v>50</v>
      </c>
      <c r="N705">
        <v>61.904761904761912</v>
      </c>
      <c r="O705">
        <v>65</v>
      </c>
      <c r="P705">
        <v>47.619047619047613</v>
      </c>
      <c r="Q705" t="s">
        <v>460</v>
      </c>
      <c r="R705" t="s">
        <v>460</v>
      </c>
      <c r="S705" t="s">
        <v>460</v>
      </c>
      <c r="T705" t="str">
        <f>VLOOKUP(A705,[1]Sheet1!$A:$D,4,0)</f>
        <v>3-0</v>
      </c>
      <c r="U705" t="str">
        <f>VLOOKUP(A705,[1]Sheet1!$A:$E,5,0)</f>
        <v>08/05 17:30</v>
      </c>
      <c r="V705" t="s">
        <v>994</v>
      </c>
    </row>
    <row r="706" spans="1:22" hidden="1" x14ac:dyDescent="0.25">
      <c r="A706" t="str">
        <f>B706&amp;C706</f>
        <v>Milan ChalupnicekPavel Sprynar</v>
      </c>
      <c r="B706" t="s">
        <v>302</v>
      </c>
      <c r="C706" t="s">
        <v>297</v>
      </c>
      <c r="D706">
        <v>63.157894736842103</v>
      </c>
      <c r="E706">
        <v>63.157894736842103</v>
      </c>
      <c r="F706">
        <v>71.428571428571431</v>
      </c>
      <c r="G706">
        <v>3.6842105263157889</v>
      </c>
      <c r="H706">
        <v>3.7894736842105261</v>
      </c>
      <c r="I706">
        <v>18.684210526315791</v>
      </c>
      <c r="J706">
        <v>17.736842105263161</v>
      </c>
      <c r="K706">
        <v>17</v>
      </c>
      <c r="L706">
        <v>18.15789473684211</v>
      </c>
      <c r="M706">
        <v>21.05263157894737</v>
      </c>
      <c r="N706">
        <v>52.631578947368418</v>
      </c>
      <c r="O706">
        <v>47.368421052631582</v>
      </c>
      <c r="P706">
        <v>68.421052631578945</v>
      </c>
      <c r="Q706" t="s">
        <v>297</v>
      </c>
      <c r="R706" t="s">
        <v>297</v>
      </c>
      <c r="S706" t="s">
        <v>297</v>
      </c>
      <c r="T706" t="str">
        <f>VLOOKUP(A706,[1]Sheet1!$A:$D,4,0)</f>
        <v>0-3</v>
      </c>
      <c r="U706" t="str">
        <f>VLOOKUP(A706,[1]Sheet1!$A:$E,5,0)</f>
        <v>08/05 17:30</v>
      </c>
      <c r="V706" t="s">
        <v>995</v>
      </c>
    </row>
    <row r="707" spans="1:22" hidden="1" x14ac:dyDescent="0.25">
      <c r="A707" t="str">
        <f>B707&amp;C707</f>
        <v>Martin TacinecJan Steffan</v>
      </c>
      <c r="B707" t="s">
        <v>943</v>
      </c>
      <c r="C707" t="s">
        <v>246</v>
      </c>
      <c r="D707">
        <v>75</v>
      </c>
      <c r="E707">
        <v>68.181818181818173</v>
      </c>
      <c r="F707">
        <v>150</v>
      </c>
      <c r="G707">
        <v>4.0999999999999996</v>
      </c>
      <c r="H707">
        <v>4</v>
      </c>
      <c r="I707">
        <v>18.5</v>
      </c>
      <c r="J707">
        <v>18.5</v>
      </c>
      <c r="K707">
        <v>18.149999999999999</v>
      </c>
      <c r="L707">
        <v>19.09090909090909</v>
      </c>
      <c r="M707">
        <v>55.000000000000007</v>
      </c>
      <c r="N707">
        <v>54.54545454545454</v>
      </c>
      <c r="O707">
        <v>60</v>
      </c>
      <c r="P707">
        <v>45.454545454545453</v>
      </c>
      <c r="Q707" t="s">
        <v>246</v>
      </c>
      <c r="R707" t="s">
        <v>943</v>
      </c>
      <c r="S707" t="s">
        <v>246</v>
      </c>
      <c r="T707" t="str">
        <f>VLOOKUP(A707,[1]Sheet1!$A:$D,4,0)</f>
        <v>1-3</v>
      </c>
      <c r="U707" t="str">
        <f>VLOOKUP(A707,[1]Sheet1!$A:$E,5,0)</f>
        <v>08/05 17:00</v>
      </c>
      <c r="V707" s="4" t="s">
        <v>996</v>
      </c>
    </row>
    <row r="708" spans="1:22" hidden="1" x14ac:dyDescent="0.25">
      <c r="A708" t="str">
        <f>B708&amp;C708</f>
        <v>Karel HonsMilan Fikar</v>
      </c>
      <c r="B708" t="s">
        <v>310</v>
      </c>
      <c r="C708" t="s">
        <v>354</v>
      </c>
      <c r="D708">
        <v>55.000000000000007</v>
      </c>
      <c r="E708">
        <v>80</v>
      </c>
      <c r="F708">
        <v>81.818181818181827</v>
      </c>
      <c r="G708">
        <v>3.75</v>
      </c>
      <c r="H708">
        <v>4.3499999999999996</v>
      </c>
      <c r="I708">
        <v>19.05</v>
      </c>
      <c r="J708">
        <v>18.5</v>
      </c>
      <c r="K708">
        <v>17.7</v>
      </c>
      <c r="L708">
        <v>18.95</v>
      </c>
      <c r="M708">
        <v>45</v>
      </c>
      <c r="N708">
        <v>40</v>
      </c>
      <c r="O708">
        <v>45</v>
      </c>
      <c r="P708">
        <v>40</v>
      </c>
      <c r="Q708" t="s">
        <v>354</v>
      </c>
      <c r="R708" t="s">
        <v>354</v>
      </c>
      <c r="S708" t="s">
        <v>354</v>
      </c>
      <c r="T708" t="str">
        <f>VLOOKUP(A708,[1]Sheet1!$A:$D,4,0)</f>
        <v>3-0</v>
      </c>
      <c r="U708" t="str">
        <f>VLOOKUP(A708,[1]Sheet1!$A:$E,5,0)</f>
        <v>08/05 17:00</v>
      </c>
      <c r="V708" t="s">
        <v>997</v>
      </c>
    </row>
    <row r="709" spans="1:22" hidden="1" x14ac:dyDescent="0.25">
      <c r="A709" t="str">
        <f>B709&amp;C709</f>
        <v>Lukas StempakVojtech Konvicka</v>
      </c>
      <c r="B709" t="s">
        <v>676</v>
      </c>
      <c r="C709" t="s">
        <v>443</v>
      </c>
      <c r="D709">
        <v>65</v>
      </c>
      <c r="E709">
        <v>70</v>
      </c>
      <c r="F709">
        <v>75</v>
      </c>
      <c r="G709">
        <v>3.9</v>
      </c>
      <c r="H709">
        <v>4.05</v>
      </c>
      <c r="I709">
        <v>19.850000000000001</v>
      </c>
      <c r="J709">
        <v>18</v>
      </c>
      <c r="K709">
        <v>19.600000000000001</v>
      </c>
      <c r="L709">
        <v>18.7</v>
      </c>
      <c r="M709">
        <v>60</v>
      </c>
      <c r="N709">
        <v>40</v>
      </c>
      <c r="O709">
        <v>40</v>
      </c>
      <c r="P709">
        <v>50</v>
      </c>
      <c r="Q709" t="s">
        <v>443</v>
      </c>
      <c r="R709" t="s">
        <v>443</v>
      </c>
      <c r="S709" t="s">
        <v>676</v>
      </c>
      <c r="T709" t="str">
        <f>VLOOKUP(A709,[1]Sheet1!$A:$D,4,0)</f>
        <v>1-3</v>
      </c>
      <c r="U709" t="str">
        <f>VLOOKUP(A709,[1]Sheet1!$A:$E,5,0)</f>
        <v>08/05 17:00</v>
      </c>
      <c r="V709" t="s">
        <v>998</v>
      </c>
    </row>
    <row r="710" spans="1:22" hidden="1" x14ac:dyDescent="0.25">
      <c r="A710" t="str">
        <f>B710&amp;C710</f>
        <v>Roman PolovkaRichard Bonsch</v>
      </c>
      <c r="B710" t="s">
        <v>999</v>
      </c>
      <c r="C710" t="s">
        <v>923</v>
      </c>
      <c r="D710">
        <v>73.68421052631578</v>
      </c>
      <c r="E710">
        <v>70</v>
      </c>
      <c r="F710">
        <v>75</v>
      </c>
      <c r="G710">
        <v>4.0526315789473681</v>
      </c>
      <c r="H710">
        <v>4.1500000000000004</v>
      </c>
      <c r="I710">
        <v>19.89473684210526</v>
      </c>
      <c r="J710">
        <v>19.25</v>
      </c>
      <c r="K710">
        <v>18.210526315789469</v>
      </c>
      <c r="L710">
        <v>18.8</v>
      </c>
      <c r="M710">
        <v>52.631578947368418</v>
      </c>
      <c r="N710">
        <v>40</v>
      </c>
      <c r="O710">
        <v>31.578947368421051</v>
      </c>
      <c r="P710">
        <v>55.000000000000007</v>
      </c>
      <c r="Q710" t="s">
        <v>999</v>
      </c>
      <c r="R710" t="s">
        <v>923</v>
      </c>
      <c r="S710" t="s">
        <v>999</v>
      </c>
      <c r="T710" t="str">
        <f>VLOOKUP(A710,[1]Sheet1!$A:$D,4,0)</f>
        <v>3-1</v>
      </c>
      <c r="U710" t="str">
        <f>VLOOKUP(A710,[1]Sheet1!$A:$E,5,0)</f>
        <v>08/05 17:00</v>
      </c>
      <c r="V710" t="s">
        <v>1000</v>
      </c>
    </row>
    <row r="711" spans="1:22" hidden="1" x14ac:dyDescent="0.25">
      <c r="A711" t="str">
        <f>B711&amp;C711</f>
        <v>Lukas StempakJiri Stach</v>
      </c>
      <c r="B711" t="s">
        <v>676</v>
      </c>
      <c r="C711" t="s">
        <v>1001</v>
      </c>
      <c r="D711">
        <v>65</v>
      </c>
      <c r="E711">
        <v>75</v>
      </c>
      <c r="F711">
        <v>100</v>
      </c>
      <c r="G711">
        <v>3.9</v>
      </c>
      <c r="H711">
        <v>4.05</v>
      </c>
      <c r="I711">
        <v>19.850000000000001</v>
      </c>
      <c r="J711">
        <v>18</v>
      </c>
      <c r="K711">
        <v>19.600000000000001</v>
      </c>
      <c r="L711">
        <v>18</v>
      </c>
      <c r="M711">
        <v>60</v>
      </c>
      <c r="N711">
        <v>65</v>
      </c>
      <c r="O711">
        <v>40</v>
      </c>
      <c r="P711">
        <v>45</v>
      </c>
      <c r="Q711" t="s">
        <v>676</v>
      </c>
      <c r="R711" t="s">
        <v>1001</v>
      </c>
      <c r="S711" t="s">
        <v>676</v>
      </c>
      <c r="T711" t="str">
        <f>VLOOKUP(A711,[1]Sheet1!$A:$D,4,0)</f>
        <v>1-3</v>
      </c>
      <c r="U711" t="str">
        <f>VLOOKUP(A711,[1]Sheet1!$A:$E,5,0)</f>
        <v>08/05 16:30</v>
      </c>
      <c r="V711" t="s">
        <v>1002</v>
      </c>
    </row>
    <row r="712" spans="1:22" hidden="1" x14ac:dyDescent="0.25">
      <c r="A712" t="str">
        <f>B712&amp;C712</f>
        <v>Pavel SprynarRichard Bonsch</v>
      </c>
      <c r="B712" t="s">
        <v>297</v>
      </c>
      <c r="C712" t="s">
        <v>923</v>
      </c>
      <c r="D712">
        <v>63.157894736842103</v>
      </c>
      <c r="E712">
        <v>70</v>
      </c>
      <c r="F712">
        <v>77.777777777777786</v>
      </c>
      <c r="G712">
        <v>3.7894736842105261</v>
      </c>
      <c r="H712">
        <v>4.1500000000000004</v>
      </c>
      <c r="I712">
        <v>17.736842105263161</v>
      </c>
      <c r="J712">
        <v>19.25</v>
      </c>
      <c r="K712">
        <v>18.15789473684211</v>
      </c>
      <c r="L712">
        <v>18.8</v>
      </c>
      <c r="M712">
        <v>52.631578947368418</v>
      </c>
      <c r="N712">
        <v>40</v>
      </c>
      <c r="O712">
        <v>68.421052631578945</v>
      </c>
      <c r="P712">
        <v>55.000000000000007</v>
      </c>
      <c r="Q712" t="s">
        <v>297</v>
      </c>
      <c r="R712" t="s">
        <v>297</v>
      </c>
      <c r="S712" t="s">
        <v>297</v>
      </c>
      <c r="T712" t="str">
        <f>VLOOKUP(A712,[1]Sheet1!$A:$D,4,0)</f>
        <v>3-0</v>
      </c>
      <c r="U712" t="str">
        <f>VLOOKUP(A712,[1]Sheet1!$A:$E,5,0)</f>
        <v>08/05 16:30</v>
      </c>
      <c r="V712" t="s">
        <v>1003</v>
      </c>
    </row>
    <row r="713" spans="1:22" hidden="1" x14ac:dyDescent="0.25">
      <c r="A713" t="str">
        <f>B713&amp;C713</f>
        <v>Vladimir StanekKarel Hons</v>
      </c>
      <c r="B713" t="s">
        <v>1004</v>
      </c>
      <c r="C713" t="s">
        <v>310</v>
      </c>
      <c r="D713">
        <v>65</v>
      </c>
      <c r="E713">
        <v>55.000000000000007</v>
      </c>
      <c r="F713">
        <v>60</v>
      </c>
      <c r="G713">
        <v>3.85</v>
      </c>
      <c r="H713">
        <v>3.75</v>
      </c>
      <c r="I713">
        <v>19.7</v>
      </c>
      <c r="J713">
        <v>19.05</v>
      </c>
      <c r="K713">
        <v>18.2</v>
      </c>
      <c r="L713">
        <v>17.7</v>
      </c>
      <c r="M713">
        <v>50</v>
      </c>
      <c r="N713">
        <v>45</v>
      </c>
      <c r="O713">
        <v>45</v>
      </c>
      <c r="P713">
        <v>45</v>
      </c>
      <c r="Q713" t="s">
        <v>1004</v>
      </c>
      <c r="R713" t="s">
        <v>310</v>
      </c>
      <c r="S713" t="s">
        <v>1004</v>
      </c>
      <c r="T713" t="str">
        <f>VLOOKUP(A713,[1]Sheet1!$A:$D,4,0)</f>
        <v>3-0</v>
      </c>
      <c r="U713" t="str">
        <f>VLOOKUP(A713,[1]Sheet1!$A:$E,5,0)</f>
        <v>08/05 16:00</v>
      </c>
      <c r="V713" t="s">
        <v>1005</v>
      </c>
    </row>
    <row r="714" spans="1:22" hidden="1" x14ac:dyDescent="0.25">
      <c r="A714" t="str">
        <f>B714&amp;C714</f>
        <v>Jan SteffanJaroslav Strnad 1964</v>
      </c>
      <c r="B714" t="s">
        <v>246</v>
      </c>
      <c r="C714" t="s">
        <v>415</v>
      </c>
      <c r="D714">
        <v>68.181818181818173</v>
      </c>
      <c r="E714">
        <v>71.428571428571431</v>
      </c>
      <c r="F714">
        <v>90</v>
      </c>
      <c r="G714">
        <v>4</v>
      </c>
      <c r="H714">
        <v>4.1904761904761907</v>
      </c>
      <c r="I714">
        <v>18.5</v>
      </c>
      <c r="J714">
        <v>16.952380952380949</v>
      </c>
      <c r="K714">
        <v>19.09090909090909</v>
      </c>
      <c r="L714">
        <v>18.19047619047619</v>
      </c>
      <c r="M714">
        <v>54.54545454545454</v>
      </c>
      <c r="N714">
        <v>61.904761904761912</v>
      </c>
      <c r="O714">
        <v>45.454545454545453</v>
      </c>
      <c r="P714">
        <v>47.619047619047613</v>
      </c>
      <c r="Q714" t="s">
        <v>246</v>
      </c>
      <c r="R714" t="s">
        <v>415</v>
      </c>
      <c r="S714" t="s">
        <v>246</v>
      </c>
      <c r="T714" t="str">
        <f>VLOOKUP(A714,[1]Sheet1!$A:$D,4,0)</f>
        <v>2-3</v>
      </c>
      <c r="U714" t="str">
        <f>VLOOKUP(A714,[1]Sheet1!$A:$E,5,0)</f>
        <v>08/05 15:30</v>
      </c>
      <c r="V714" t="s">
        <v>1006</v>
      </c>
    </row>
    <row r="715" spans="1:22" hidden="1" x14ac:dyDescent="0.25">
      <c r="A715" t="str">
        <f>B715&amp;C715</f>
        <v>Milan FikarVladimir Stanek</v>
      </c>
      <c r="B715" t="s">
        <v>354</v>
      </c>
      <c r="C715" t="s">
        <v>1004</v>
      </c>
      <c r="D715">
        <v>80</v>
      </c>
      <c r="E715">
        <v>65</v>
      </c>
      <c r="F715">
        <v>200</v>
      </c>
      <c r="G715">
        <v>4.3499999999999996</v>
      </c>
      <c r="H715">
        <v>3.85</v>
      </c>
      <c r="I715">
        <v>18.5</v>
      </c>
      <c r="J715">
        <v>19.7</v>
      </c>
      <c r="K715">
        <v>18.95</v>
      </c>
      <c r="L715">
        <v>18.2</v>
      </c>
      <c r="M715">
        <v>40</v>
      </c>
      <c r="N715">
        <v>50</v>
      </c>
      <c r="O715">
        <v>40</v>
      </c>
      <c r="P715">
        <v>45</v>
      </c>
      <c r="Q715" t="s">
        <v>1004</v>
      </c>
      <c r="R715" t="s">
        <v>1004</v>
      </c>
      <c r="S715" t="s">
        <v>1004</v>
      </c>
      <c r="T715" t="str">
        <f>VLOOKUP(A715,[1]Sheet1!$A:$D,4,0)</f>
        <v>1-3</v>
      </c>
      <c r="U715" t="str">
        <f>VLOOKUP(A715,[1]Sheet1!$A:$E,5,0)</f>
        <v>08/05 15:30</v>
      </c>
      <c r="V715" s="4" t="s">
        <v>1007</v>
      </c>
    </row>
    <row r="716" spans="1:22" hidden="1" x14ac:dyDescent="0.25">
      <c r="A716" t="str">
        <f>B716&amp;C716</f>
        <v>David KacirekKarel Hons</v>
      </c>
      <c r="B716" t="s">
        <v>898</v>
      </c>
      <c r="C716" t="s">
        <v>310</v>
      </c>
      <c r="D716">
        <v>50</v>
      </c>
      <c r="E716">
        <v>55.000000000000007</v>
      </c>
      <c r="F716">
        <v>12.5</v>
      </c>
      <c r="G716">
        <v>3.7</v>
      </c>
      <c r="H716">
        <v>3.75</v>
      </c>
      <c r="I716">
        <v>17.8</v>
      </c>
      <c r="J716">
        <v>19.05</v>
      </c>
      <c r="K716">
        <v>18.3</v>
      </c>
      <c r="L716">
        <v>17.7</v>
      </c>
      <c r="M716">
        <v>30</v>
      </c>
      <c r="N716">
        <v>45</v>
      </c>
      <c r="O716">
        <v>45</v>
      </c>
      <c r="P716">
        <v>45</v>
      </c>
      <c r="Q716" t="s">
        <v>898</v>
      </c>
      <c r="R716" t="s">
        <v>310</v>
      </c>
      <c r="S716" t="s">
        <v>898</v>
      </c>
      <c r="T716" t="str">
        <f>VLOOKUP(A716,[1]Sheet1!$A:$D,4,0)</f>
        <v>3-0</v>
      </c>
      <c r="U716" t="str">
        <f>VLOOKUP(A716,[1]Sheet1!$A:$E,5,0)</f>
        <v>08/05 15:00</v>
      </c>
      <c r="V716" t="s">
        <v>1008</v>
      </c>
    </row>
    <row r="717" spans="1:22" hidden="1" x14ac:dyDescent="0.25">
      <c r="A717" t="str">
        <f>B717&amp;C717</f>
        <v>Vojtech KonvickaJiri Stach</v>
      </c>
      <c r="B717" t="s">
        <v>443</v>
      </c>
      <c r="C717" t="s">
        <v>1001</v>
      </c>
      <c r="D717">
        <v>70</v>
      </c>
      <c r="E717">
        <v>75</v>
      </c>
      <c r="F717">
        <v>42.857142857142847</v>
      </c>
      <c r="G717">
        <v>4.05</v>
      </c>
      <c r="H717">
        <v>4.05</v>
      </c>
      <c r="I717">
        <v>18</v>
      </c>
      <c r="J717">
        <v>18</v>
      </c>
      <c r="K717">
        <v>18.7</v>
      </c>
      <c r="L717">
        <v>18</v>
      </c>
      <c r="M717">
        <v>40</v>
      </c>
      <c r="N717">
        <v>65</v>
      </c>
      <c r="O717">
        <v>50</v>
      </c>
      <c r="P717">
        <v>45</v>
      </c>
      <c r="Q717" t="s">
        <v>443</v>
      </c>
      <c r="R717" t="s">
        <v>1001</v>
      </c>
      <c r="S717" t="s">
        <v>443</v>
      </c>
      <c r="T717" t="str">
        <f>VLOOKUP(A717,[1]Sheet1!$A:$D,4,0)</f>
        <v>1-3</v>
      </c>
      <c r="U717" t="str">
        <f>VLOOKUP(A717,[1]Sheet1!$A:$E,5,0)</f>
        <v>08/05 14:30</v>
      </c>
      <c r="V717" t="s">
        <v>1009</v>
      </c>
    </row>
    <row r="718" spans="1:22" hidden="1" x14ac:dyDescent="0.25">
      <c r="A718" t="str">
        <f>B718&amp;C718</f>
        <v>Milan ChalupnicekRichard Bonsch</v>
      </c>
      <c r="B718" t="s">
        <v>302</v>
      </c>
      <c r="C718" t="s">
        <v>923</v>
      </c>
      <c r="D718">
        <v>63.157894736842103</v>
      </c>
      <c r="E718">
        <v>70</v>
      </c>
      <c r="F718">
        <v>80</v>
      </c>
      <c r="G718">
        <v>3.6842105263157889</v>
      </c>
      <c r="H718">
        <v>4.1500000000000004</v>
      </c>
      <c r="I718">
        <v>18.684210526315791</v>
      </c>
      <c r="J718">
        <v>19.25</v>
      </c>
      <c r="K718">
        <v>17</v>
      </c>
      <c r="L718">
        <v>18.8</v>
      </c>
      <c r="M718">
        <v>21.05263157894737</v>
      </c>
      <c r="N718">
        <v>40</v>
      </c>
      <c r="O718">
        <v>47.368421052631582</v>
      </c>
      <c r="P718">
        <v>55.000000000000007</v>
      </c>
      <c r="Q718" t="s">
        <v>302</v>
      </c>
      <c r="R718" t="s">
        <v>923</v>
      </c>
      <c r="S718" t="s">
        <v>302</v>
      </c>
      <c r="T718" t="str">
        <f>VLOOKUP(A718,[1]Sheet1!$A:$D,4,0)</f>
        <v>3-2</v>
      </c>
      <c r="U718" t="str">
        <f>VLOOKUP(A718,[1]Sheet1!$A:$E,5,0)</f>
        <v>08/05 14:30</v>
      </c>
      <c r="V718" t="s">
        <v>1010</v>
      </c>
    </row>
    <row r="719" spans="1:22" hidden="1" x14ac:dyDescent="0.25">
      <c r="A719" t="str">
        <f>B719&amp;C719</f>
        <v>Robert KoczyLukas Stempak</v>
      </c>
      <c r="B719" t="s">
        <v>450</v>
      </c>
      <c r="C719" t="s">
        <v>676</v>
      </c>
      <c r="D719">
        <v>60</v>
      </c>
      <c r="E719">
        <v>65</v>
      </c>
      <c r="F719">
        <v>150</v>
      </c>
      <c r="G719">
        <v>3.85</v>
      </c>
      <c r="H719">
        <v>3.9</v>
      </c>
      <c r="I719">
        <v>18.350000000000001</v>
      </c>
      <c r="J719">
        <v>19.850000000000001</v>
      </c>
      <c r="K719">
        <v>18.600000000000001</v>
      </c>
      <c r="L719">
        <v>19.600000000000001</v>
      </c>
      <c r="M719">
        <v>50</v>
      </c>
      <c r="N719">
        <v>60</v>
      </c>
      <c r="O719">
        <v>70</v>
      </c>
      <c r="P719">
        <v>40</v>
      </c>
      <c r="Q719" t="s">
        <v>676</v>
      </c>
      <c r="R719" t="s">
        <v>450</v>
      </c>
      <c r="S719" t="s">
        <v>450</v>
      </c>
      <c r="T719" t="str">
        <f>VLOOKUP(A719,[1]Sheet1!$A:$D,4,0)</f>
        <v>3-2</v>
      </c>
      <c r="U719" t="str">
        <f>VLOOKUP(A719,[1]Sheet1!$A:$E,5,0)</f>
        <v>08/05 14:00</v>
      </c>
      <c r="V719" s="4" t="s">
        <v>1011</v>
      </c>
    </row>
    <row r="720" spans="1:22" hidden="1" x14ac:dyDescent="0.25">
      <c r="A720" t="str">
        <f>B720&amp;C720</f>
        <v>Marek PlacekMihail Trinta</v>
      </c>
      <c r="B720" t="s">
        <v>239</v>
      </c>
      <c r="C720" t="s">
        <v>430</v>
      </c>
      <c r="D720">
        <v>72.727272727272734</v>
      </c>
      <c r="E720">
        <v>57.142857142857139</v>
      </c>
      <c r="F720">
        <v>94.117647058823522</v>
      </c>
      <c r="G720">
        <v>4</v>
      </c>
      <c r="H720">
        <v>3.8571428571428572</v>
      </c>
      <c r="I720">
        <v>17.04545454545455</v>
      </c>
      <c r="J720">
        <v>17.523809523809529</v>
      </c>
      <c r="K720">
        <v>18.09090909090909</v>
      </c>
      <c r="L720">
        <v>18.761904761904759</v>
      </c>
      <c r="M720">
        <v>54.54545454545454</v>
      </c>
      <c r="N720">
        <v>42.857142857142847</v>
      </c>
      <c r="O720">
        <v>54.54545454545454</v>
      </c>
      <c r="P720">
        <v>66.666666666666657</v>
      </c>
      <c r="Q720" t="s">
        <v>430</v>
      </c>
      <c r="R720" t="s">
        <v>239</v>
      </c>
      <c r="S720" t="s">
        <v>239</v>
      </c>
      <c r="T720" t="str">
        <f>VLOOKUP(A720,[1]Sheet1!$A:$D,4,0)</f>
        <v>3-0</v>
      </c>
      <c r="U720" t="str">
        <f>VLOOKUP(A720,[1]Sheet1!$A:$E,5,0)</f>
        <v>08/05 13:30</v>
      </c>
      <c r="V720" t="s">
        <v>1012</v>
      </c>
    </row>
    <row r="721" spans="1:22" hidden="1" x14ac:dyDescent="0.25">
      <c r="A721" t="str">
        <f>B721&amp;C721</f>
        <v>Richard VavrickaPavel Zdarsa</v>
      </c>
      <c r="B721" t="s">
        <v>1013</v>
      </c>
      <c r="C721" t="s">
        <v>151</v>
      </c>
      <c r="D721">
        <v>80</v>
      </c>
      <c r="E721">
        <v>75</v>
      </c>
      <c r="F721">
        <v>200</v>
      </c>
      <c r="G721">
        <v>4.3</v>
      </c>
      <c r="H721">
        <v>4.3499999999999996</v>
      </c>
      <c r="I721">
        <v>19.3</v>
      </c>
      <c r="J721">
        <v>17.2</v>
      </c>
      <c r="K721">
        <v>18.8</v>
      </c>
      <c r="L721">
        <v>18.149999999999999</v>
      </c>
      <c r="M721">
        <v>45</v>
      </c>
      <c r="N721">
        <v>25</v>
      </c>
      <c r="O721">
        <v>35</v>
      </c>
      <c r="P721">
        <v>55.000000000000007</v>
      </c>
      <c r="Q721" t="s">
        <v>1013</v>
      </c>
      <c r="R721" t="s">
        <v>151</v>
      </c>
      <c r="S721" t="s">
        <v>151</v>
      </c>
      <c r="T721" t="str">
        <f>VLOOKUP(A721,[1]Sheet1!$A:$D,4,0)</f>
        <v>2-3</v>
      </c>
      <c r="U721" t="str">
        <f>VLOOKUP(A721,[1]Sheet1!$A:$E,5,0)</f>
        <v>08/05 13:30</v>
      </c>
      <c r="V721" s="4" t="s">
        <v>1014</v>
      </c>
    </row>
    <row r="722" spans="1:22" hidden="1" x14ac:dyDescent="0.25">
      <c r="A722" t="str">
        <f>B722&amp;C722</f>
        <v>Adam StrelecMartin Jaksa</v>
      </c>
      <c r="B722" t="s">
        <v>861</v>
      </c>
      <c r="C722" t="s">
        <v>1015</v>
      </c>
      <c r="D722">
        <v>85</v>
      </c>
      <c r="E722">
        <v>70</v>
      </c>
      <c r="F722">
        <v>90</v>
      </c>
      <c r="G722">
        <v>4.0999999999999996</v>
      </c>
      <c r="H722">
        <v>4.05</v>
      </c>
      <c r="I722">
        <v>19.8</v>
      </c>
      <c r="J722">
        <v>19.75</v>
      </c>
      <c r="K722">
        <v>18.45</v>
      </c>
      <c r="L722">
        <v>18.45</v>
      </c>
      <c r="M722">
        <v>60</v>
      </c>
      <c r="N722">
        <v>60</v>
      </c>
      <c r="O722">
        <v>50</v>
      </c>
      <c r="P722">
        <v>60</v>
      </c>
      <c r="Q722" t="s">
        <v>1015</v>
      </c>
      <c r="R722" t="s">
        <v>1015</v>
      </c>
      <c r="S722" t="s">
        <v>861</v>
      </c>
      <c r="T722" t="str">
        <f>VLOOKUP(A722,[1]Sheet1!$A:$D,4,0)</f>
        <v>3-1</v>
      </c>
      <c r="U722" t="str">
        <f>VLOOKUP(A722,[1]Sheet1!$A:$E,5,0)</f>
        <v>08/05 13:30</v>
      </c>
      <c r="V722" t="s">
        <v>1016</v>
      </c>
    </row>
    <row r="723" spans="1:22" hidden="1" x14ac:dyDescent="0.25">
      <c r="A723" t="str">
        <f>B723&amp;C723</f>
        <v>Lukas RyglLukas Malek</v>
      </c>
      <c r="B723" t="s">
        <v>825</v>
      </c>
      <c r="C723" t="s">
        <v>169</v>
      </c>
      <c r="D723">
        <v>55.000000000000007</v>
      </c>
      <c r="E723">
        <v>75</v>
      </c>
      <c r="F723">
        <v>100</v>
      </c>
      <c r="G723">
        <v>3.85</v>
      </c>
      <c r="H723">
        <v>4.1500000000000004</v>
      </c>
      <c r="I723">
        <v>18.55</v>
      </c>
      <c r="J723">
        <v>17.75</v>
      </c>
      <c r="K723">
        <v>17.75</v>
      </c>
      <c r="L723">
        <v>18.649999999999999</v>
      </c>
      <c r="M723">
        <v>45</v>
      </c>
      <c r="N723">
        <v>45</v>
      </c>
      <c r="O723">
        <v>65</v>
      </c>
      <c r="P723">
        <v>25</v>
      </c>
      <c r="Q723" t="s">
        <v>169</v>
      </c>
      <c r="R723" t="s">
        <v>825</v>
      </c>
      <c r="S723" t="s">
        <v>825</v>
      </c>
      <c r="T723" t="str">
        <f>VLOOKUP(A723,[1]Sheet1!$A:$D,4,0)</f>
        <v>2-3</v>
      </c>
      <c r="U723" t="str">
        <f>VLOOKUP(A723,[1]Sheet1!$A:$E,5,0)</f>
        <v>08/05 13:00</v>
      </c>
      <c r="V723" t="s">
        <v>1017</v>
      </c>
    </row>
    <row r="724" spans="1:22" hidden="1" x14ac:dyDescent="0.25">
      <c r="A724" t="str">
        <f>B724&amp;C724</f>
        <v>Jan KabelkaMartin Jirasek</v>
      </c>
      <c r="B724" t="s">
        <v>268</v>
      </c>
      <c r="C724" t="s">
        <v>835</v>
      </c>
      <c r="D724">
        <v>85</v>
      </c>
      <c r="E724">
        <v>70</v>
      </c>
      <c r="F724">
        <v>100</v>
      </c>
      <c r="G724">
        <v>4.2</v>
      </c>
      <c r="H724">
        <v>4.0999999999999996</v>
      </c>
      <c r="I724">
        <v>18.75</v>
      </c>
      <c r="J724">
        <v>18.7</v>
      </c>
      <c r="K724">
        <v>18.5</v>
      </c>
      <c r="L724">
        <v>18.649999999999999</v>
      </c>
      <c r="M724">
        <v>50</v>
      </c>
      <c r="N724">
        <v>65</v>
      </c>
      <c r="O724">
        <v>45</v>
      </c>
      <c r="P724">
        <v>50</v>
      </c>
      <c r="Q724" t="s">
        <v>835</v>
      </c>
      <c r="R724" t="s">
        <v>835</v>
      </c>
      <c r="S724" t="s">
        <v>268</v>
      </c>
      <c r="T724" t="str">
        <f>VLOOKUP(A724,[1]Sheet1!$A:$D,4,0)</f>
        <v>1-3</v>
      </c>
      <c r="U724" t="str">
        <f>VLOOKUP(A724,[1]Sheet1!$A:$E,5,0)</f>
        <v>08/05 13:00</v>
      </c>
      <c r="V724" t="s">
        <v>1018</v>
      </c>
    </row>
    <row r="725" spans="1:22" hidden="1" x14ac:dyDescent="0.25">
      <c r="A725" t="str">
        <f>B725&amp;C725</f>
        <v>Tibor KolenicMilan Longin</v>
      </c>
      <c r="B725" t="s">
        <v>436</v>
      </c>
      <c r="C725" t="s">
        <v>574</v>
      </c>
      <c r="D725">
        <v>65</v>
      </c>
      <c r="E725">
        <v>80</v>
      </c>
      <c r="F725">
        <v>100</v>
      </c>
      <c r="G725">
        <v>3.9</v>
      </c>
      <c r="H725">
        <v>4.1500000000000004</v>
      </c>
      <c r="I725">
        <v>18</v>
      </c>
      <c r="J725">
        <v>18.399999999999999</v>
      </c>
      <c r="K725">
        <v>18.55</v>
      </c>
      <c r="L725">
        <v>18.7</v>
      </c>
      <c r="M725">
        <v>60</v>
      </c>
      <c r="N725">
        <v>45</v>
      </c>
      <c r="O725">
        <v>50</v>
      </c>
      <c r="P725">
        <v>65</v>
      </c>
      <c r="Q725" t="s">
        <v>436</v>
      </c>
      <c r="R725" t="s">
        <v>574</v>
      </c>
      <c r="S725" t="s">
        <v>574</v>
      </c>
      <c r="T725" t="str">
        <f>VLOOKUP(A725,[1]Sheet1!$A:$D,4,0)</f>
        <v>1-3</v>
      </c>
      <c r="U725" t="str">
        <f>VLOOKUP(A725,[1]Sheet1!$A:$E,5,0)</f>
        <v>08/05 12:30</v>
      </c>
      <c r="V725" t="s">
        <v>1019</v>
      </c>
    </row>
    <row r="726" spans="1:22" hidden="1" x14ac:dyDescent="0.25">
      <c r="A726" t="str">
        <f>B726&amp;C726</f>
        <v>Martin JirasekRichard Vavricka</v>
      </c>
      <c r="B726" t="s">
        <v>835</v>
      </c>
      <c r="C726" t="s">
        <v>1013</v>
      </c>
      <c r="D726">
        <v>70</v>
      </c>
      <c r="E726">
        <v>80</v>
      </c>
      <c r="F726">
        <v>200</v>
      </c>
      <c r="G726">
        <v>4.0999999999999996</v>
      </c>
      <c r="H726">
        <v>4.3</v>
      </c>
      <c r="I726">
        <v>18.7</v>
      </c>
      <c r="J726">
        <v>19.3</v>
      </c>
      <c r="K726">
        <v>18.649999999999999</v>
      </c>
      <c r="L726">
        <v>18.8</v>
      </c>
      <c r="M726">
        <v>65</v>
      </c>
      <c r="N726">
        <v>45</v>
      </c>
      <c r="O726">
        <v>50</v>
      </c>
      <c r="P726">
        <v>35</v>
      </c>
      <c r="Q726" t="s">
        <v>1013</v>
      </c>
      <c r="R726" t="s">
        <v>1013</v>
      </c>
      <c r="S726" t="s">
        <v>1013</v>
      </c>
      <c r="T726" t="str">
        <f>VLOOKUP(A726,[1]Sheet1!$A:$D,4,0)</f>
        <v>2-3</v>
      </c>
      <c r="U726" t="str">
        <f>VLOOKUP(A726,[1]Sheet1!$A:$E,5,0)</f>
        <v>08/05 12:30</v>
      </c>
      <c r="V726" s="4" t="s">
        <v>1020</v>
      </c>
    </row>
    <row r="727" spans="1:22" hidden="1" x14ac:dyDescent="0.25">
      <c r="A727" t="str">
        <f>B727&amp;C727</f>
        <v>Martin JaksaPetr Jochym</v>
      </c>
      <c r="B727" t="s">
        <v>1015</v>
      </c>
      <c r="C727" t="s">
        <v>862</v>
      </c>
      <c r="D727">
        <v>70</v>
      </c>
      <c r="E727">
        <v>65</v>
      </c>
      <c r="F727">
        <v>150</v>
      </c>
      <c r="G727">
        <v>4.05</v>
      </c>
      <c r="H727">
        <v>3.95</v>
      </c>
      <c r="I727">
        <v>19.75</v>
      </c>
      <c r="J727">
        <v>18.100000000000001</v>
      </c>
      <c r="K727">
        <v>18.45</v>
      </c>
      <c r="L727">
        <v>19.149999999999999</v>
      </c>
      <c r="M727">
        <v>60</v>
      </c>
      <c r="N727">
        <v>55.000000000000007</v>
      </c>
      <c r="O727">
        <v>60</v>
      </c>
      <c r="P727">
        <v>40</v>
      </c>
      <c r="Q727" t="s">
        <v>1015</v>
      </c>
      <c r="R727" t="s">
        <v>1015</v>
      </c>
      <c r="S727" t="s">
        <v>1015</v>
      </c>
      <c r="T727" t="str">
        <f>VLOOKUP(A727,[1]Sheet1!$A:$D,4,0)</f>
        <v>3-2</v>
      </c>
      <c r="U727" t="str">
        <f>VLOOKUP(A727,[1]Sheet1!$A:$E,5,0)</f>
        <v>08/05 12:00</v>
      </c>
      <c r="V727" s="4" t="s">
        <v>1021</v>
      </c>
    </row>
    <row r="728" spans="1:22" hidden="1" x14ac:dyDescent="0.25">
      <c r="A728" t="str">
        <f>B728&amp;C728</f>
        <v>Lukas MalekLukas Rygl</v>
      </c>
      <c r="B728" t="s">
        <v>169</v>
      </c>
      <c r="C728" t="s">
        <v>825</v>
      </c>
      <c r="D728">
        <v>75</v>
      </c>
      <c r="E728">
        <v>55.000000000000007</v>
      </c>
      <c r="F728">
        <v>100</v>
      </c>
      <c r="G728">
        <v>4.1500000000000004</v>
      </c>
      <c r="H728">
        <v>3.85</v>
      </c>
      <c r="I728">
        <v>17.75</v>
      </c>
      <c r="J728">
        <v>18.55</v>
      </c>
      <c r="K728">
        <v>18.649999999999999</v>
      </c>
      <c r="L728">
        <v>17.75</v>
      </c>
      <c r="M728">
        <v>45</v>
      </c>
      <c r="N728">
        <v>45</v>
      </c>
      <c r="O728">
        <v>25</v>
      </c>
      <c r="P728">
        <v>65</v>
      </c>
      <c r="Q728" t="s">
        <v>169</v>
      </c>
      <c r="R728" t="s">
        <v>825</v>
      </c>
      <c r="S728" t="s">
        <v>825</v>
      </c>
      <c r="T728" t="str">
        <f>VLOOKUP(A728,[1]Sheet1!$A:$D,4,0)</f>
        <v>2-3</v>
      </c>
      <c r="U728" t="str">
        <f>VLOOKUP(A728,[1]Sheet1!$A:$E,5,0)</f>
        <v>08/05 11:30</v>
      </c>
      <c r="V728" t="s">
        <v>1022</v>
      </c>
    </row>
    <row r="729" spans="1:22" hidden="1" x14ac:dyDescent="0.25">
      <c r="A729" t="str">
        <f>B729&amp;C729</f>
        <v>Milan LonginMarek Placek</v>
      </c>
      <c r="B729" t="s">
        <v>574</v>
      </c>
      <c r="C729" t="s">
        <v>239</v>
      </c>
      <c r="D729">
        <v>80</v>
      </c>
      <c r="E729">
        <v>72.727272727272734</v>
      </c>
      <c r="F729">
        <v>50</v>
      </c>
      <c r="G729">
        <v>4.1500000000000004</v>
      </c>
      <c r="H729">
        <v>4</v>
      </c>
      <c r="I729">
        <v>18.399999999999999</v>
      </c>
      <c r="J729">
        <v>17.04545454545455</v>
      </c>
      <c r="K729">
        <v>18.7</v>
      </c>
      <c r="L729">
        <v>18.09090909090909</v>
      </c>
      <c r="M729">
        <v>45</v>
      </c>
      <c r="N729">
        <v>54.54545454545454</v>
      </c>
      <c r="O729">
        <v>65</v>
      </c>
      <c r="P729">
        <v>54.54545454545454</v>
      </c>
      <c r="Q729" t="s">
        <v>239</v>
      </c>
      <c r="R729" t="s">
        <v>574</v>
      </c>
      <c r="S729" t="s">
        <v>239</v>
      </c>
      <c r="T729" t="str">
        <f>VLOOKUP(A729,[1]Sheet1!$A:$D,4,0)</f>
        <v>1-3</v>
      </c>
      <c r="U729" t="str">
        <f>VLOOKUP(A729,[1]Sheet1!$A:$E,5,0)</f>
        <v>08/05 11:30</v>
      </c>
      <c r="V729" t="s">
        <v>1023</v>
      </c>
    </row>
    <row r="730" spans="1:22" hidden="1" x14ac:dyDescent="0.25">
      <c r="A730" t="str">
        <f>B730&amp;C730</f>
        <v>Richard VavrickaJan Kabelka</v>
      </c>
      <c r="B730" t="s">
        <v>1013</v>
      </c>
      <c r="C730" t="s">
        <v>268</v>
      </c>
      <c r="D730">
        <v>80</v>
      </c>
      <c r="E730">
        <v>85</v>
      </c>
      <c r="F730">
        <v>80</v>
      </c>
      <c r="G730">
        <v>4.3</v>
      </c>
      <c r="H730">
        <v>4.2</v>
      </c>
      <c r="I730">
        <v>19.3</v>
      </c>
      <c r="J730">
        <v>18.75</v>
      </c>
      <c r="K730">
        <v>18.8</v>
      </c>
      <c r="L730">
        <v>18.5</v>
      </c>
      <c r="M730">
        <v>45</v>
      </c>
      <c r="N730">
        <v>50</v>
      </c>
      <c r="O730">
        <v>35</v>
      </c>
      <c r="P730">
        <v>45</v>
      </c>
      <c r="Q730" t="s">
        <v>268</v>
      </c>
      <c r="R730" t="s">
        <v>268</v>
      </c>
      <c r="S730" t="s">
        <v>268</v>
      </c>
      <c r="T730" t="str">
        <f>VLOOKUP(A730,[1]Sheet1!$A:$D,4,0)</f>
        <v>3-1</v>
      </c>
      <c r="U730" t="str">
        <f>VLOOKUP(A730,[1]Sheet1!$A:$E,5,0)</f>
        <v>08/05 11:30</v>
      </c>
      <c r="V730" t="s">
        <v>1024</v>
      </c>
    </row>
    <row r="731" spans="1:22" hidden="1" x14ac:dyDescent="0.25">
      <c r="A731" t="str">
        <f>B731&amp;C731</f>
        <v>Adolf HuttlPetr Jochym</v>
      </c>
      <c r="B731" t="s">
        <v>686</v>
      </c>
      <c r="C731" t="s">
        <v>862</v>
      </c>
      <c r="D731">
        <v>75</v>
      </c>
      <c r="E731">
        <v>65</v>
      </c>
      <c r="F731">
        <v>74.418604651162795</v>
      </c>
      <c r="G731">
        <v>4.05</v>
      </c>
      <c r="H731">
        <v>3.95</v>
      </c>
      <c r="I731">
        <v>18.100000000000001</v>
      </c>
      <c r="J731">
        <v>18.100000000000001</v>
      </c>
      <c r="K731">
        <v>18.55</v>
      </c>
      <c r="L731">
        <v>19.149999999999999</v>
      </c>
      <c r="M731">
        <v>25</v>
      </c>
      <c r="N731">
        <v>55.000000000000007</v>
      </c>
      <c r="O731">
        <v>40</v>
      </c>
      <c r="P731">
        <v>40</v>
      </c>
      <c r="Q731" t="s">
        <v>862</v>
      </c>
      <c r="R731" t="s">
        <v>862</v>
      </c>
      <c r="S731" t="s">
        <v>862</v>
      </c>
      <c r="T731" t="str">
        <f>VLOOKUP(A731,[1]Sheet1!$A:$D,4,0)</f>
        <v>1-3</v>
      </c>
      <c r="U731" t="str">
        <f>VLOOKUP(A731,[1]Sheet1!$A:$E,5,0)</f>
        <v>08/05 11:00</v>
      </c>
      <c r="V731" t="s">
        <v>1025</v>
      </c>
    </row>
    <row r="732" spans="1:22" hidden="1" x14ac:dyDescent="0.25">
      <c r="A732" t="str">
        <f>B732&amp;C732</f>
        <v>Martin JirasekPavel Zdarsa</v>
      </c>
      <c r="B732" t="s">
        <v>835</v>
      </c>
      <c r="C732" t="s">
        <v>151</v>
      </c>
      <c r="D732">
        <v>70</v>
      </c>
      <c r="E732">
        <v>75</v>
      </c>
      <c r="F732">
        <v>150</v>
      </c>
      <c r="G732">
        <v>4.0999999999999996</v>
      </c>
      <c r="H732">
        <v>4.3499999999999996</v>
      </c>
      <c r="I732">
        <v>18.7</v>
      </c>
      <c r="J732">
        <v>17.2</v>
      </c>
      <c r="K732">
        <v>18.649999999999999</v>
      </c>
      <c r="L732">
        <v>18.149999999999999</v>
      </c>
      <c r="M732">
        <v>65</v>
      </c>
      <c r="N732">
        <v>25</v>
      </c>
      <c r="O732">
        <v>50</v>
      </c>
      <c r="P732">
        <v>55.000000000000007</v>
      </c>
      <c r="Q732" t="s">
        <v>835</v>
      </c>
      <c r="R732" t="s">
        <v>151</v>
      </c>
      <c r="S732" t="s">
        <v>835</v>
      </c>
      <c r="T732" t="str">
        <f>VLOOKUP(A732,[1]Sheet1!$A:$D,4,0)</f>
        <v>2-3</v>
      </c>
      <c r="U732" t="str">
        <f>VLOOKUP(A732,[1]Sheet1!$A:$E,5,0)</f>
        <v>08/05 11:00</v>
      </c>
      <c r="V732" s="4" t="s">
        <v>1026</v>
      </c>
    </row>
    <row r="733" spans="1:22" hidden="1" x14ac:dyDescent="0.25">
      <c r="A733" t="str">
        <f>B733&amp;C733</f>
        <v>Petr JochymAdam Strelec</v>
      </c>
      <c r="B733" t="s">
        <v>862</v>
      </c>
      <c r="C733" t="s">
        <v>861</v>
      </c>
      <c r="D733">
        <v>65</v>
      </c>
      <c r="E733">
        <v>85</v>
      </c>
      <c r="F733">
        <v>70</v>
      </c>
      <c r="G733">
        <v>3.95</v>
      </c>
      <c r="H733">
        <v>4.0999999999999996</v>
      </c>
      <c r="I733">
        <v>18.100000000000001</v>
      </c>
      <c r="J733">
        <v>19.8</v>
      </c>
      <c r="K733">
        <v>19.149999999999999</v>
      </c>
      <c r="L733">
        <v>18.45</v>
      </c>
      <c r="M733">
        <v>55.000000000000007</v>
      </c>
      <c r="N733">
        <v>60</v>
      </c>
      <c r="O733">
        <v>40</v>
      </c>
      <c r="P733">
        <v>50</v>
      </c>
      <c r="Q733" t="s">
        <v>861</v>
      </c>
      <c r="R733" t="s">
        <v>861</v>
      </c>
      <c r="S733" t="s">
        <v>861</v>
      </c>
      <c r="T733" t="str">
        <f>VLOOKUP(A733,[1]Sheet1!$A:$D,4,0)</f>
        <v>0-3</v>
      </c>
      <c r="U733" t="str">
        <f>VLOOKUP(A733,[1]Sheet1!$A:$E,5,0)</f>
        <v>08/05 10:30</v>
      </c>
      <c r="V733" t="s">
        <v>1027</v>
      </c>
    </row>
    <row r="734" spans="1:22" hidden="1" x14ac:dyDescent="0.25">
      <c r="A734" t="str">
        <f>B734&amp;C734</f>
        <v>Mihail TrintaMilan Longin</v>
      </c>
      <c r="B734" t="s">
        <v>430</v>
      </c>
      <c r="C734" t="s">
        <v>574</v>
      </c>
      <c r="D734">
        <v>57.142857142857139</v>
      </c>
      <c r="E734">
        <v>80</v>
      </c>
      <c r="F734">
        <v>71.428571428571431</v>
      </c>
      <c r="G734">
        <v>3.8571428571428572</v>
      </c>
      <c r="H734">
        <v>4.1500000000000004</v>
      </c>
      <c r="I734">
        <v>17.523809523809529</v>
      </c>
      <c r="J734">
        <v>18.399999999999999</v>
      </c>
      <c r="K734">
        <v>18.761904761904759</v>
      </c>
      <c r="L734">
        <v>18.7</v>
      </c>
      <c r="M734">
        <v>42.857142857142847</v>
      </c>
      <c r="N734">
        <v>45</v>
      </c>
      <c r="O734">
        <v>66.666666666666657</v>
      </c>
      <c r="P734">
        <v>65</v>
      </c>
      <c r="Q734" t="s">
        <v>574</v>
      </c>
      <c r="R734" t="s">
        <v>430</v>
      </c>
      <c r="S734" t="s">
        <v>574</v>
      </c>
      <c r="T734" t="str">
        <f>VLOOKUP(A734,[1]Sheet1!$A:$D,4,0)</f>
        <v>3-1</v>
      </c>
      <c r="U734" t="str">
        <f>VLOOKUP(A734,[1]Sheet1!$A:$E,5,0)</f>
        <v>08/05 10:30</v>
      </c>
      <c r="V734" t="s">
        <v>1028</v>
      </c>
    </row>
    <row r="735" spans="1:22" hidden="1" x14ac:dyDescent="0.25">
      <c r="A735" t="str">
        <f>B735&amp;C735</f>
        <v>Lukas RyglLadislav Janousek</v>
      </c>
      <c r="B735" t="s">
        <v>825</v>
      </c>
      <c r="C735" t="s">
        <v>306</v>
      </c>
      <c r="D735">
        <v>55.000000000000007</v>
      </c>
      <c r="E735">
        <v>70</v>
      </c>
      <c r="F735">
        <v>60</v>
      </c>
      <c r="G735">
        <v>3.85</v>
      </c>
      <c r="H735">
        <v>3.9</v>
      </c>
      <c r="I735">
        <v>18.55</v>
      </c>
      <c r="J735">
        <v>19.45</v>
      </c>
      <c r="K735">
        <v>17.75</v>
      </c>
      <c r="L735">
        <v>19.55</v>
      </c>
      <c r="M735">
        <v>45</v>
      </c>
      <c r="N735">
        <v>45</v>
      </c>
      <c r="O735">
        <v>65</v>
      </c>
      <c r="P735">
        <v>70</v>
      </c>
      <c r="Q735" t="s">
        <v>825</v>
      </c>
      <c r="R735" t="s">
        <v>825</v>
      </c>
      <c r="S735" t="s">
        <v>825</v>
      </c>
      <c r="T735" t="str">
        <f>VLOOKUP(A735,[1]Sheet1!$A:$D,4,0)</f>
        <v>1-3</v>
      </c>
      <c r="U735" t="str">
        <f>VLOOKUP(A735,[1]Sheet1!$A:$E,5,0)</f>
        <v>08/05 10:00</v>
      </c>
      <c r="V735" t="s">
        <v>1029</v>
      </c>
    </row>
    <row r="736" spans="1:22" hidden="1" x14ac:dyDescent="0.25">
      <c r="A736" t="str">
        <f>B736&amp;C736</f>
        <v>Marek PlacekTibor Kolenic</v>
      </c>
      <c r="B736" t="s">
        <v>239</v>
      </c>
      <c r="C736" t="s">
        <v>436</v>
      </c>
      <c r="D736">
        <v>72.727272727272734</v>
      </c>
      <c r="E736">
        <v>65</v>
      </c>
      <c r="F736">
        <v>75.609756097560975</v>
      </c>
      <c r="G736">
        <v>4</v>
      </c>
      <c r="H736">
        <v>3.9</v>
      </c>
      <c r="I736">
        <v>17.04545454545455</v>
      </c>
      <c r="J736">
        <v>18</v>
      </c>
      <c r="K736">
        <v>18.09090909090909</v>
      </c>
      <c r="L736">
        <v>18.55</v>
      </c>
      <c r="M736">
        <v>54.54545454545454</v>
      </c>
      <c r="N736">
        <v>60</v>
      </c>
      <c r="O736">
        <v>54.54545454545454</v>
      </c>
      <c r="P736">
        <v>50</v>
      </c>
      <c r="Q736" t="s">
        <v>436</v>
      </c>
      <c r="R736" t="s">
        <v>239</v>
      </c>
      <c r="S736" t="s">
        <v>436</v>
      </c>
      <c r="T736" t="str">
        <f>VLOOKUP(A736,[1]Sheet1!$A:$D,4,0)</f>
        <v>3-1</v>
      </c>
      <c r="U736" t="str">
        <f>VLOOKUP(A736,[1]Sheet1!$A:$E,5,0)</f>
        <v>08/05 10:00</v>
      </c>
      <c r="V736" t="s">
        <v>1030</v>
      </c>
    </row>
    <row r="737" spans="1:22" hidden="1" x14ac:dyDescent="0.25">
      <c r="A737" t="str">
        <f>B737&amp;C737</f>
        <v>Martin JaksaAdolf Huttl</v>
      </c>
      <c r="B737" t="s">
        <v>1015</v>
      </c>
      <c r="C737" t="s">
        <v>686</v>
      </c>
      <c r="D737">
        <v>70</v>
      </c>
      <c r="E737">
        <v>75</v>
      </c>
      <c r="F737">
        <v>50</v>
      </c>
      <c r="G737">
        <v>4.05</v>
      </c>
      <c r="H737">
        <v>4.05</v>
      </c>
      <c r="I737">
        <v>19.75</v>
      </c>
      <c r="J737">
        <v>18.100000000000001</v>
      </c>
      <c r="K737">
        <v>18.45</v>
      </c>
      <c r="L737">
        <v>18.55</v>
      </c>
      <c r="M737">
        <v>60</v>
      </c>
      <c r="N737">
        <v>25</v>
      </c>
      <c r="O737">
        <v>60</v>
      </c>
      <c r="P737">
        <v>40</v>
      </c>
      <c r="Q737" t="s">
        <v>1015</v>
      </c>
      <c r="R737" t="s">
        <v>1015</v>
      </c>
      <c r="S737" t="s">
        <v>1015</v>
      </c>
      <c r="T737" t="str">
        <f>VLOOKUP(A737,[1]Sheet1!$A:$D,4,0)</f>
        <v>3-0</v>
      </c>
      <c r="U737" t="str">
        <f>VLOOKUP(A737,[1]Sheet1!$A:$E,5,0)</f>
        <v>08/05 10:00</v>
      </c>
      <c r="V737" t="s">
        <v>1031</v>
      </c>
    </row>
    <row r="738" spans="1:22" hidden="1" x14ac:dyDescent="0.25">
      <c r="A738" t="str">
        <f>B738&amp;C738</f>
        <v>Jiri MotakJosef Toth</v>
      </c>
      <c r="B738" t="s">
        <v>20</v>
      </c>
      <c r="C738" t="s">
        <v>19</v>
      </c>
      <c r="D738">
        <v>75</v>
      </c>
      <c r="E738">
        <v>65</v>
      </c>
      <c r="F738">
        <v>68.75</v>
      </c>
      <c r="G738">
        <v>4.25</v>
      </c>
      <c r="H738">
        <v>4.0999999999999996</v>
      </c>
      <c r="I738">
        <v>18.100000000000001</v>
      </c>
      <c r="J738">
        <v>18.3</v>
      </c>
      <c r="K738">
        <v>18.2</v>
      </c>
      <c r="L738">
        <v>18.100000000000001</v>
      </c>
      <c r="M738">
        <v>50</v>
      </c>
      <c r="N738">
        <v>50</v>
      </c>
      <c r="O738">
        <v>55.000000000000007</v>
      </c>
      <c r="P738">
        <v>35</v>
      </c>
      <c r="Q738" t="s">
        <v>20</v>
      </c>
      <c r="R738" t="s">
        <v>20</v>
      </c>
      <c r="S738" t="s">
        <v>20</v>
      </c>
      <c r="T738" t="str">
        <f>VLOOKUP(A738,[1]Sheet1!$A:$D,4,0)</f>
        <v>1-3</v>
      </c>
      <c r="U738" t="str">
        <f>VLOOKUP(A738,[1]Sheet1!$A:$E,5,0)</f>
        <v>08/05 09:30</v>
      </c>
      <c r="V738" t="s">
        <v>1032</v>
      </c>
    </row>
    <row r="739" spans="1:22" hidden="1" x14ac:dyDescent="0.25">
      <c r="A739" t="str">
        <f>B739&amp;C739</f>
        <v>Petr SvobodaVladimir Kadlec</v>
      </c>
      <c r="B739" t="s">
        <v>319</v>
      </c>
      <c r="C739" t="s">
        <v>1033</v>
      </c>
      <c r="D739">
        <v>65</v>
      </c>
      <c r="E739">
        <v>55.000000000000007</v>
      </c>
      <c r="F739">
        <v>50</v>
      </c>
      <c r="G739">
        <v>4.05</v>
      </c>
      <c r="H739">
        <v>3.7</v>
      </c>
      <c r="I739">
        <v>17</v>
      </c>
      <c r="J739">
        <v>18.8</v>
      </c>
      <c r="K739">
        <v>19.350000000000001</v>
      </c>
      <c r="L739">
        <v>17.55</v>
      </c>
      <c r="M739">
        <v>70</v>
      </c>
      <c r="N739">
        <v>50</v>
      </c>
      <c r="O739">
        <v>45</v>
      </c>
      <c r="P739">
        <v>70</v>
      </c>
      <c r="Q739" t="s">
        <v>319</v>
      </c>
      <c r="R739" t="s">
        <v>1033</v>
      </c>
      <c r="S739" t="s">
        <v>319</v>
      </c>
      <c r="T739" t="str">
        <f>VLOOKUP(A739,[1]Sheet1!$A:$D,4,0)</f>
        <v>3-0</v>
      </c>
      <c r="U739" t="str">
        <f>VLOOKUP(A739,[1]Sheet1!$A:$E,5,0)</f>
        <v>08/05 09:30</v>
      </c>
      <c r="V739" t="s">
        <v>1034</v>
      </c>
    </row>
    <row r="740" spans="1:22" hidden="1" x14ac:dyDescent="0.25">
      <c r="A740" t="str">
        <f>B740&amp;C740</f>
        <v>Mikulas LeopoldMichal Syroha</v>
      </c>
      <c r="B740" t="s">
        <v>1035</v>
      </c>
      <c r="C740" t="s">
        <v>804</v>
      </c>
      <c r="D740">
        <v>42.857142857142847</v>
      </c>
      <c r="E740">
        <v>73.68421052631578</v>
      </c>
      <c r="F740">
        <v>100</v>
      </c>
      <c r="G740">
        <v>3.666666666666667</v>
      </c>
      <c r="H740">
        <v>4</v>
      </c>
      <c r="I740">
        <v>18.523809523809529</v>
      </c>
      <c r="J740">
        <v>17.684210526315791</v>
      </c>
      <c r="K740">
        <v>18.095238095238091</v>
      </c>
      <c r="L740">
        <v>20.578947368421051</v>
      </c>
      <c r="M740">
        <v>47.619047619047613</v>
      </c>
      <c r="N740">
        <v>26.315789473684209</v>
      </c>
      <c r="O740">
        <v>61.904761904761912</v>
      </c>
      <c r="P740">
        <v>15.789473684210529</v>
      </c>
      <c r="Q740" t="s">
        <v>1035</v>
      </c>
      <c r="R740" t="s">
        <v>1035</v>
      </c>
      <c r="S740" t="s">
        <v>804</v>
      </c>
      <c r="T740" t="str">
        <f>VLOOKUP(A740,[1]Sheet1!$A:$D,4,0)</f>
        <v>3-0</v>
      </c>
      <c r="U740" t="str">
        <f>VLOOKUP(A740,[1]Sheet1!$A:$E,5,0)</f>
        <v>08/05 09:30</v>
      </c>
      <c r="V740" t="s">
        <v>1036</v>
      </c>
    </row>
    <row r="741" spans="1:22" hidden="1" x14ac:dyDescent="0.25">
      <c r="A741" t="str">
        <f>B741&amp;C741</f>
        <v>Josef GrillMilan Regner</v>
      </c>
      <c r="B741" t="s">
        <v>504</v>
      </c>
      <c r="C741" t="s">
        <v>168</v>
      </c>
      <c r="D741">
        <v>65</v>
      </c>
      <c r="E741">
        <v>65</v>
      </c>
      <c r="F741">
        <v>69.090909090909093</v>
      </c>
      <c r="G741">
        <v>3.95</v>
      </c>
      <c r="H741">
        <v>4.1500000000000004</v>
      </c>
      <c r="I741">
        <v>18.649999999999999</v>
      </c>
      <c r="J741">
        <v>18.25</v>
      </c>
      <c r="K741">
        <v>17.45</v>
      </c>
      <c r="L741">
        <v>19.7</v>
      </c>
      <c r="M741">
        <v>65</v>
      </c>
      <c r="N741">
        <v>65</v>
      </c>
      <c r="O741">
        <v>45</v>
      </c>
      <c r="P741">
        <v>60</v>
      </c>
      <c r="Q741" t="s">
        <v>504</v>
      </c>
      <c r="R741" t="s">
        <v>168</v>
      </c>
      <c r="S741" t="s">
        <v>504</v>
      </c>
      <c r="T741" t="str">
        <f>VLOOKUP(A741,[1]Sheet1!$A:$D,4,0)</f>
        <v>1-3</v>
      </c>
      <c r="U741" t="str">
        <f>VLOOKUP(A741,[1]Sheet1!$A:$E,5,0)</f>
        <v>08/05 09:00</v>
      </c>
      <c r="V741" t="s">
        <v>1037</v>
      </c>
    </row>
    <row r="742" spans="1:22" hidden="1" x14ac:dyDescent="0.25">
      <c r="A742" t="str">
        <f>B742&amp;C742</f>
        <v>Petr SerakVladimir Kubat</v>
      </c>
      <c r="B742" t="s">
        <v>1038</v>
      </c>
      <c r="C742" t="s">
        <v>85</v>
      </c>
      <c r="D742">
        <v>65</v>
      </c>
      <c r="E742">
        <v>68.181818181818173</v>
      </c>
      <c r="F742">
        <v>70</v>
      </c>
      <c r="G742">
        <v>4.05</v>
      </c>
      <c r="H742">
        <v>4.0454545454545459</v>
      </c>
      <c r="I742">
        <v>19.399999999999999</v>
      </c>
      <c r="J742">
        <v>17.5</v>
      </c>
      <c r="K742">
        <v>19</v>
      </c>
      <c r="L742">
        <v>18.22727272727273</v>
      </c>
      <c r="M742">
        <v>45</v>
      </c>
      <c r="N742">
        <v>54.54545454545454</v>
      </c>
      <c r="O742">
        <v>75</v>
      </c>
      <c r="P742">
        <v>50</v>
      </c>
      <c r="Q742" t="s">
        <v>85</v>
      </c>
      <c r="R742" t="s">
        <v>1038</v>
      </c>
      <c r="S742" t="s">
        <v>1038</v>
      </c>
      <c r="T742" t="str">
        <f>VLOOKUP(A742,[1]Sheet1!$A:$D,4,0)</f>
        <v>3-2</v>
      </c>
      <c r="U742" t="str">
        <f>VLOOKUP(A742,[1]Sheet1!$A:$E,5,0)</f>
        <v>08/05 09:00</v>
      </c>
      <c r="V742" t="s">
        <v>1039</v>
      </c>
    </row>
    <row r="743" spans="1:22" hidden="1" x14ac:dyDescent="0.25">
      <c r="A743" t="str">
        <f>B743&amp;C743</f>
        <v>Milan KrumlMatyas Rojka</v>
      </c>
      <c r="B743" t="s">
        <v>1040</v>
      </c>
      <c r="C743" t="s">
        <v>1041</v>
      </c>
      <c r="D743">
        <v>60</v>
      </c>
      <c r="E743">
        <v>80</v>
      </c>
      <c r="F743">
        <v>50</v>
      </c>
      <c r="G743">
        <v>3.75</v>
      </c>
      <c r="H743">
        <v>4.0999999999999996</v>
      </c>
      <c r="I743">
        <v>18.5</v>
      </c>
      <c r="J743">
        <v>18.3</v>
      </c>
      <c r="K743">
        <v>19.3</v>
      </c>
      <c r="L743">
        <v>19.100000000000001</v>
      </c>
      <c r="M743">
        <v>40</v>
      </c>
      <c r="N743">
        <v>55.000000000000007</v>
      </c>
      <c r="O743">
        <v>55.000000000000007</v>
      </c>
      <c r="P743">
        <v>20</v>
      </c>
      <c r="Q743" t="s">
        <v>1040</v>
      </c>
      <c r="R743" t="s">
        <v>1040</v>
      </c>
      <c r="S743" t="s">
        <v>1040</v>
      </c>
      <c r="T743" t="str">
        <f>VLOOKUP(A743,[1]Sheet1!$A:$D,4,0)</f>
        <v>3-0</v>
      </c>
      <c r="U743" t="str">
        <f>VLOOKUP(A743,[1]Sheet1!$A:$E,5,0)</f>
        <v>08/05 09:00</v>
      </c>
      <c r="V743" t="s">
        <v>1042</v>
      </c>
    </row>
    <row r="744" spans="1:22" hidden="1" x14ac:dyDescent="0.25">
      <c r="A744" t="str">
        <f>B744&amp;C744</f>
        <v>Vladimir StefanikJiri Foltynek</v>
      </c>
      <c r="B744" t="s">
        <v>1043</v>
      </c>
      <c r="C744" t="s">
        <v>25</v>
      </c>
      <c r="D744">
        <v>75</v>
      </c>
      <c r="E744">
        <v>60</v>
      </c>
      <c r="F744">
        <v>77.777777777777786</v>
      </c>
      <c r="G744">
        <v>4.2</v>
      </c>
      <c r="H744">
        <v>3.95</v>
      </c>
      <c r="I744">
        <v>17.7</v>
      </c>
      <c r="J744">
        <v>18.05</v>
      </c>
      <c r="K744">
        <v>17.55</v>
      </c>
      <c r="L744">
        <v>18.100000000000001</v>
      </c>
      <c r="M744">
        <v>45</v>
      </c>
      <c r="N744">
        <v>55.000000000000007</v>
      </c>
      <c r="O744">
        <v>30</v>
      </c>
      <c r="P744">
        <v>35</v>
      </c>
      <c r="Q744" t="s">
        <v>1043</v>
      </c>
      <c r="R744" t="s">
        <v>25</v>
      </c>
      <c r="S744" t="s">
        <v>1043</v>
      </c>
      <c r="T744" t="str">
        <f>VLOOKUP(A744,[1]Sheet1!$A:$D,4,0)</f>
        <v>0-3</v>
      </c>
      <c r="U744" t="str">
        <f>VLOOKUP(A744,[1]Sheet1!$A:$E,5,0)</f>
        <v>08/05 09:00</v>
      </c>
      <c r="V744" t="s">
        <v>1044</v>
      </c>
    </row>
    <row r="745" spans="1:22" hidden="1" x14ac:dyDescent="0.25">
      <c r="A745" t="str">
        <f>B745&amp;C745</f>
        <v>Milan KolarMilan Regner</v>
      </c>
      <c r="B745" t="s">
        <v>176</v>
      </c>
      <c r="C745" t="s">
        <v>168</v>
      </c>
      <c r="D745">
        <v>75</v>
      </c>
      <c r="E745">
        <v>65</v>
      </c>
      <c r="F745">
        <v>68.032786885245898</v>
      </c>
      <c r="G745">
        <v>4.2</v>
      </c>
      <c r="H745">
        <v>4.1500000000000004</v>
      </c>
      <c r="I745">
        <v>19.75</v>
      </c>
      <c r="J745">
        <v>18.25</v>
      </c>
      <c r="K745">
        <v>18.350000000000001</v>
      </c>
      <c r="L745">
        <v>19.7</v>
      </c>
      <c r="M745">
        <v>50</v>
      </c>
      <c r="N745">
        <v>65</v>
      </c>
      <c r="O745">
        <v>45</v>
      </c>
      <c r="P745">
        <v>60</v>
      </c>
      <c r="Q745" t="s">
        <v>176</v>
      </c>
      <c r="R745" t="s">
        <v>168</v>
      </c>
      <c r="S745" t="s">
        <v>168</v>
      </c>
      <c r="T745" t="str">
        <f>VLOOKUP(A745,[1]Sheet1!$A:$D,4,0)</f>
        <v>3-1</v>
      </c>
      <c r="U745" t="str">
        <f>VLOOKUP(A745,[1]Sheet1!$A:$E,5,0)</f>
        <v>08/05 08:30</v>
      </c>
      <c r="V745" t="s">
        <v>1045</v>
      </c>
    </row>
    <row r="746" spans="1:22" hidden="1" x14ac:dyDescent="0.25">
      <c r="A746" t="str">
        <f>B746&amp;C746</f>
        <v>Petr SvobodaMatyas Rojka</v>
      </c>
      <c r="B746" t="s">
        <v>319</v>
      </c>
      <c r="C746" t="s">
        <v>1041</v>
      </c>
      <c r="D746">
        <v>65</v>
      </c>
      <c r="E746">
        <v>80</v>
      </c>
      <c r="F746">
        <v>200</v>
      </c>
      <c r="G746">
        <v>4.05</v>
      </c>
      <c r="H746">
        <v>4.0999999999999996</v>
      </c>
      <c r="I746">
        <v>17</v>
      </c>
      <c r="J746">
        <v>18.3</v>
      </c>
      <c r="K746">
        <v>19.350000000000001</v>
      </c>
      <c r="L746">
        <v>19.100000000000001</v>
      </c>
      <c r="M746">
        <v>70</v>
      </c>
      <c r="N746">
        <v>55.000000000000007</v>
      </c>
      <c r="O746">
        <v>45</v>
      </c>
      <c r="P746">
        <v>20</v>
      </c>
      <c r="Q746" t="s">
        <v>1041</v>
      </c>
      <c r="R746" t="s">
        <v>1041</v>
      </c>
      <c r="S746" t="s">
        <v>1041</v>
      </c>
      <c r="T746" t="str">
        <f>VLOOKUP(A746,[1]Sheet1!$A:$D,4,0)</f>
        <v>1-3</v>
      </c>
      <c r="U746" t="str">
        <f>VLOOKUP(A746,[1]Sheet1!$A:$E,5,0)</f>
        <v>08/05 08:00</v>
      </c>
      <c r="V746" s="4" t="s">
        <v>1046</v>
      </c>
    </row>
    <row r="747" spans="1:22" hidden="1" x14ac:dyDescent="0.25">
      <c r="A747" t="str">
        <f>B747&amp;C747</f>
        <v>Milan RegnerPetr Sudek</v>
      </c>
      <c r="B747" t="s">
        <v>168</v>
      </c>
      <c r="C747" t="s">
        <v>594</v>
      </c>
      <c r="D747">
        <v>65</v>
      </c>
      <c r="E747">
        <v>75</v>
      </c>
      <c r="F747">
        <v>70.370370370370367</v>
      </c>
      <c r="G747">
        <v>4.1500000000000004</v>
      </c>
      <c r="H747">
        <v>4.05</v>
      </c>
      <c r="I747">
        <v>18.25</v>
      </c>
      <c r="J747">
        <v>19.350000000000001</v>
      </c>
      <c r="K747">
        <v>19.7</v>
      </c>
      <c r="L747">
        <v>18.399999999999999</v>
      </c>
      <c r="M747">
        <v>65</v>
      </c>
      <c r="N747">
        <v>35</v>
      </c>
      <c r="O747">
        <v>60</v>
      </c>
      <c r="P747">
        <v>50</v>
      </c>
      <c r="Q747" t="s">
        <v>594</v>
      </c>
      <c r="R747" t="s">
        <v>168</v>
      </c>
      <c r="S747" t="s">
        <v>594</v>
      </c>
      <c r="T747" t="str">
        <f>VLOOKUP(A747,[1]Sheet1!$A:$D,4,0)</f>
        <v>3-2</v>
      </c>
      <c r="U747" t="str">
        <f>VLOOKUP(A747,[1]Sheet1!$A:$E,5,0)</f>
        <v>08/05 07:30</v>
      </c>
      <c r="V747" t="s">
        <v>1047</v>
      </c>
    </row>
    <row r="748" spans="1:22" hidden="1" x14ac:dyDescent="0.25">
      <c r="A748" t="str">
        <f>B748&amp;C748</f>
        <v>Vladimir KadlecPetr Svoboda</v>
      </c>
      <c r="B748" t="s">
        <v>1033</v>
      </c>
      <c r="C748" t="s">
        <v>319</v>
      </c>
      <c r="D748">
        <v>55.000000000000007</v>
      </c>
      <c r="E748">
        <v>65</v>
      </c>
      <c r="F748">
        <v>50</v>
      </c>
      <c r="G748">
        <v>3.7</v>
      </c>
      <c r="H748">
        <v>4.05</v>
      </c>
      <c r="I748">
        <v>18.8</v>
      </c>
      <c r="J748">
        <v>17</v>
      </c>
      <c r="K748">
        <v>17.55</v>
      </c>
      <c r="L748">
        <v>19.350000000000001</v>
      </c>
      <c r="M748">
        <v>50</v>
      </c>
      <c r="N748">
        <v>70</v>
      </c>
      <c r="O748">
        <v>70</v>
      </c>
      <c r="P748">
        <v>45</v>
      </c>
      <c r="Q748" t="s">
        <v>319</v>
      </c>
      <c r="R748" t="s">
        <v>1033</v>
      </c>
      <c r="S748" t="s">
        <v>319</v>
      </c>
      <c r="T748" t="str">
        <f>VLOOKUP(A748,[1]Sheet1!$A:$D,4,0)</f>
        <v>0-3</v>
      </c>
      <c r="U748" t="str">
        <f>VLOOKUP(A748,[1]Sheet1!$A:$E,5,0)</f>
        <v>08/05 07:30</v>
      </c>
      <c r="V748" t="s">
        <v>1048</v>
      </c>
    </row>
    <row r="749" spans="1:22" hidden="1" x14ac:dyDescent="0.25">
      <c r="A749" t="str">
        <f>B749&amp;C749</f>
        <v>Vladimir StefanikJosef Toth</v>
      </c>
      <c r="B749" t="s">
        <v>1043</v>
      </c>
      <c r="C749" t="s">
        <v>19</v>
      </c>
      <c r="D749">
        <v>75</v>
      </c>
      <c r="E749">
        <v>65</v>
      </c>
      <c r="F749">
        <v>81.818181818181827</v>
      </c>
      <c r="G749">
        <v>4.2</v>
      </c>
      <c r="H749">
        <v>4.0999999999999996</v>
      </c>
      <c r="I749">
        <v>17.7</v>
      </c>
      <c r="J749">
        <v>18.3</v>
      </c>
      <c r="K749">
        <v>17.55</v>
      </c>
      <c r="L749">
        <v>18.100000000000001</v>
      </c>
      <c r="M749">
        <v>45</v>
      </c>
      <c r="N749">
        <v>50</v>
      </c>
      <c r="O749">
        <v>30</v>
      </c>
      <c r="P749">
        <v>35</v>
      </c>
      <c r="Q749" t="s">
        <v>19</v>
      </c>
      <c r="R749" t="s">
        <v>19</v>
      </c>
      <c r="S749" t="s">
        <v>1043</v>
      </c>
      <c r="T749" t="str">
        <f>VLOOKUP(A749,[1]Sheet1!$A:$D,4,0)</f>
        <v>0-3</v>
      </c>
      <c r="U749" t="str">
        <f>VLOOKUP(A749,[1]Sheet1!$A:$E,5,0)</f>
        <v>08/05 07:00</v>
      </c>
      <c r="V749" t="s">
        <v>1049</v>
      </c>
    </row>
    <row r="750" spans="1:22" hidden="1" x14ac:dyDescent="0.25">
      <c r="A750" t="str">
        <f>B750&amp;C750</f>
        <v>Milan KolarJosef Grill</v>
      </c>
      <c r="B750" t="s">
        <v>176</v>
      </c>
      <c r="C750" t="s">
        <v>504</v>
      </c>
      <c r="D750">
        <v>75</v>
      </c>
      <c r="E750">
        <v>65</v>
      </c>
      <c r="F750">
        <v>50</v>
      </c>
      <c r="G750">
        <v>4.2</v>
      </c>
      <c r="H750">
        <v>3.95</v>
      </c>
      <c r="I750">
        <v>19.75</v>
      </c>
      <c r="J750">
        <v>18.649999999999999</v>
      </c>
      <c r="K750">
        <v>18.350000000000001</v>
      </c>
      <c r="L750">
        <v>17.45</v>
      </c>
      <c r="M750">
        <v>50</v>
      </c>
      <c r="N750">
        <v>65</v>
      </c>
      <c r="O750">
        <v>45</v>
      </c>
      <c r="P750">
        <v>45</v>
      </c>
      <c r="Q750" t="s">
        <v>176</v>
      </c>
      <c r="R750" t="s">
        <v>504</v>
      </c>
      <c r="S750" t="s">
        <v>176</v>
      </c>
      <c r="T750" t="str">
        <f>VLOOKUP(A750,[1]Sheet1!$A:$D,4,0)</f>
        <v>3-2</v>
      </c>
      <c r="U750" t="str">
        <f>VLOOKUP(A750,[1]Sheet1!$A:$E,5,0)</f>
        <v>08/05 07:00</v>
      </c>
      <c r="V750" t="s">
        <v>1050</v>
      </c>
    </row>
    <row r="751" spans="1:22" hidden="1" x14ac:dyDescent="0.25">
      <c r="A751" t="str">
        <f>B751&amp;C751</f>
        <v>Michal SyrohaPetr Serak</v>
      </c>
      <c r="B751" t="s">
        <v>804</v>
      </c>
      <c r="C751" t="s">
        <v>1038</v>
      </c>
      <c r="D751">
        <v>73.68421052631578</v>
      </c>
      <c r="E751">
        <v>65</v>
      </c>
      <c r="F751">
        <v>87.5</v>
      </c>
      <c r="G751">
        <v>4</v>
      </c>
      <c r="H751">
        <v>4.05</v>
      </c>
      <c r="I751">
        <v>17.684210526315791</v>
      </c>
      <c r="J751">
        <v>19.399999999999999</v>
      </c>
      <c r="K751">
        <v>20.578947368421051</v>
      </c>
      <c r="L751">
        <v>19</v>
      </c>
      <c r="M751">
        <v>26.315789473684209</v>
      </c>
      <c r="N751">
        <v>45</v>
      </c>
      <c r="O751">
        <v>15.789473684210529</v>
      </c>
      <c r="P751">
        <v>75</v>
      </c>
      <c r="Q751" t="s">
        <v>1038</v>
      </c>
      <c r="R751" t="s">
        <v>1038</v>
      </c>
      <c r="S751" t="s">
        <v>1038</v>
      </c>
      <c r="T751" t="str">
        <f>VLOOKUP(A751,[1]Sheet1!$A:$D,4,0)</f>
        <v>3-2</v>
      </c>
      <c r="U751" t="str">
        <f>VLOOKUP(A751,[1]Sheet1!$A:$E,5,0)</f>
        <v>08/05 07:00</v>
      </c>
      <c r="V751" t="s">
        <v>1051</v>
      </c>
    </row>
    <row r="752" spans="1:22" hidden="1" x14ac:dyDescent="0.25">
      <c r="A752" t="str">
        <f>B752&amp;C752</f>
        <v>Jiri MotakVladimir Stefanik</v>
      </c>
      <c r="B752" t="s">
        <v>20</v>
      </c>
      <c r="C752" t="s">
        <v>1043</v>
      </c>
      <c r="D752">
        <v>75</v>
      </c>
      <c r="E752">
        <v>75</v>
      </c>
      <c r="F752">
        <v>81.25</v>
      </c>
      <c r="G752">
        <v>4.25</v>
      </c>
      <c r="H752">
        <v>4.2</v>
      </c>
      <c r="I752">
        <v>18.100000000000001</v>
      </c>
      <c r="J752">
        <v>17.7</v>
      </c>
      <c r="K752">
        <v>18.2</v>
      </c>
      <c r="L752">
        <v>17.55</v>
      </c>
      <c r="M752">
        <v>50</v>
      </c>
      <c r="N752">
        <v>45</v>
      </c>
      <c r="O752">
        <v>55.000000000000007</v>
      </c>
      <c r="P752">
        <v>30</v>
      </c>
      <c r="Q752" t="s">
        <v>1043</v>
      </c>
      <c r="R752" t="s">
        <v>20</v>
      </c>
      <c r="S752" t="s">
        <v>20</v>
      </c>
      <c r="T752" t="str">
        <f>VLOOKUP(A752,[1]Sheet1!$A:$D,4,0)</f>
        <v>2-3</v>
      </c>
      <c r="U752" t="str">
        <f>VLOOKUP(A752,[1]Sheet1!$A:$E,5,0)</f>
        <v>08/05 06:00</v>
      </c>
      <c r="V752" t="s">
        <v>1052</v>
      </c>
    </row>
    <row r="753" spans="1:22" hidden="1" x14ac:dyDescent="0.25">
      <c r="A753" t="str">
        <f>B753&amp;C753</f>
        <v>Petr SvobodaMilan Kruml</v>
      </c>
      <c r="B753" t="s">
        <v>319</v>
      </c>
      <c r="C753" t="s">
        <v>1040</v>
      </c>
      <c r="D753">
        <v>65</v>
      </c>
      <c r="E753">
        <v>60</v>
      </c>
      <c r="F753">
        <v>42.857142857142847</v>
      </c>
      <c r="G753">
        <v>4.05</v>
      </c>
      <c r="H753">
        <v>3.75</v>
      </c>
      <c r="I753">
        <v>17</v>
      </c>
      <c r="J753">
        <v>18.5</v>
      </c>
      <c r="K753">
        <v>19.350000000000001</v>
      </c>
      <c r="L753">
        <v>19.3</v>
      </c>
      <c r="M753">
        <v>70</v>
      </c>
      <c r="N753">
        <v>40</v>
      </c>
      <c r="O753">
        <v>45</v>
      </c>
      <c r="P753">
        <v>55.000000000000007</v>
      </c>
      <c r="Q753" t="s">
        <v>319</v>
      </c>
      <c r="R753" t="s">
        <v>1040</v>
      </c>
      <c r="S753" t="s">
        <v>319</v>
      </c>
      <c r="T753" t="str">
        <f>VLOOKUP(A753,[1]Sheet1!$A:$D,4,0)</f>
        <v>3-1</v>
      </c>
      <c r="U753" t="str">
        <f>VLOOKUP(A753,[1]Sheet1!$A:$E,5,0)</f>
        <v>08/05 06:00</v>
      </c>
      <c r="V753" t="s">
        <v>1053</v>
      </c>
    </row>
    <row r="754" spans="1:22" hidden="1" x14ac:dyDescent="0.25">
      <c r="A754" t="str">
        <f>B754&amp;C754</f>
        <v>Petr SudekMilan Kolar</v>
      </c>
      <c r="B754" t="s">
        <v>594</v>
      </c>
      <c r="C754" t="s">
        <v>176</v>
      </c>
      <c r="D754">
        <v>75</v>
      </c>
      <c r="E754">
        <v>75</v>
      </c>
      <c r="F754">
        <v>85.18518518518519</v>
      </c>
      <c r="G754">
        <v>4.05</v>
      </c>
      <c r="H754">
        <v>4.2</v>
      </c>
      <c r="I754">
        <v>19.350000000000001</v>
      </c>
      <c r="J754">
        <v>19.75</v>
      </c>
      <c r="K754">
        <v>18.399999999999999</v>
      </c>
      <c r="L754">
        <v>18.350000000000001</v>
      </c>
      <c r="M754">
        <v>35</v>
      </c>
      <c r="N754">
        <v>50</v>
      </c>
      <c r="O754">
        <v>50</v>
      </c>
      <c r="P754">
        <v>45</v>
      </c>
      <c r="Q754" t="s">
        <v>176</v>
      </c>
      <c r="R754" t="s">
        <v>176</v>
      </c>
      <c r="S754" t="s">
        <v>594</v>
      </c>
      <c r="T754" t="str">
        <f>VLOOKUP(A754,[1]Sheet1!$A:$D,4,0)</f>
        <v>2-3</v>
      </c>
      <c r="U754" t="str">
        <f>VLOOKUP(A754,[1]Sheet1!$A:$E,5,0)</f>
        <v>08/05 06:00</v>
      </c>
      <c r="V754" t="s">
        <v>1054</v>
      </c>
    </row>
    <row r="755" spans="1:22" hidden="1" x14ac:dyDescent="0.25">
      <c r="A755" t="str">
        <f>B755&amp;C755</f>
        <v>Miroslav BartaJosef Pelikan</v>
      </c>
      <c r="B755" t="s">
        <v>241</v>
      </c>
      <c r="C755" t="s">
        <v>405</v>
      </c>
      <c r="D755">
        <v>86.36363636363636</v>
      </c>
      <c r="E755">
        <v>77.272727272727266</v>
      </c>
      <c r="F755">
        <v>61.111111111111107</v>
      </c>
      <c r="G755">
        <v>4.3636363636363633</v>
      </c>
      <c r="H755">
        <v>4.3181818181818183</v>
      </c>
      <c r="I755">
        <v>18.68181818181818</v>
      </c>
      <c r="J755">
        <v>18.59090909090909</v>
      </c>
      <c r="K755">
        <v>19.27272727272727</v>
      </c>
      <c r="L755">
        <v>18.95454545454545</v>
      </c>
      <c r="M755">
        <v>45.454545454545453</v>
      </c>
      <c r="N755">
        <v>59.090909090909093</v>
      </c>
      <c r="O755">
        <v>59.090909090909093</v>
      </c>
      <c r="P755">
        <v>50</v>
      </c>
      <c r="Q755" t="s">
        <v>405</v>
      </c>
      <c r="R755" t="s">
        <v>241</v>
      </c>
      <c r="S755" t="s">
        <v>241</v>
      </c>
      <c r="T755" t="str">
        <f>VLOOKUP(A755,[1]Sheet1!$A:$D,4,0)</f>
        <v>3-2</v>
      </c>
      <c r="U755" t="str">
        <f>VLOOKUP(A755,[1]Sheet1!$A:$E,5,0)</f>
        <v>08/05 01:00</v>
      </c>
      <c r="V755" t="s">
        <v>1055</v>
      </c>
    </row>
    <row r="756" spans="1:22" hidden="1" x14ac:dyDescent="0.25">
      <c r="A756" t="str">
        <f>B756&amp;C756</f>
        <v>Vladimir PosteltRadim Pavelka</v>
      </c>
      <c r="B756" t="s">
        <v>620</v>
      </c>
      <c r="C756" t="s">
        <v>357</v>
      </c>
      <c r="D756">
        <v>68.181818181818173</v>
      </c>
      <c r="E756">
        <v>76.19047619047619</v>
      </c>
      <c r="F756">
        <v>81.25</v>
      </c>
      <c r="G756">
        <v>3.6363636363636358</v>
      </c>
      <c r="H756">
        <v>4.2380952380952381</v>
      </c>
      <c r="I756">
        <v>16.5</v>
      </c>
      <c r="J756">
        <v>18.285714285714281</v>
      </c>
      <c r="K756">
        <v>16</v>
      </c>
      <c r="L756">
        <v>17.476190476190471</v>
      </c>
      <c r="M756">
        <v>54.54545454545454</v>
      </c>
      <c r="N756">
        <v>38.095238095238088</v>
      </c>
      <c r="O756">
        <v>45.454545454545453</v>
      </c>
      <c r="P756">
        <v>42.857142857142847</v>
      </c>
      <c r="Q756" t="s">
        <v>357</v>
      </c>
      <c r="R756" t="s">
        <v>357</v>
      </c>
      <c r="S756" t="s">
        <v>357</v>
      </c>
      <c r="T756" t="str">
        <f>VLOOKUP(A756,[1]Sheet1!$A:$D,4,0)</f>
        <v>3-1</v>
      </c>
      <c r="U756" t="str">
        <f>VLOOKUP(A756,[1]Sheet1!$A:$E,5,0)</f>
        <v>08/05 01:00</v>
      </c>
      <c r="V756" t="s">
        <v>1056</v>
      </c>
    </row>
    <row r="757" spans="1:22" hidden="1" x14ac:dyDescent="0.25">
      <c r="A757" t="str">
        <f>B757&amp;C757</f>
        <v>Lubor SulavaFrantisek Trojan</v>
      </c>
      <c r="B757" t="s">
        <v>90</v>
      </c>
      <c r="C757" t="s">
        <v>252</v>
      </c>
      <c r="D757">
        <v>66.666666666666657</v>
      </c>
      <c r="E757">
        <v>61.904761904761912</v>
      </c>
      <c r="F757">
        <v>61.53846153846154</v>
      </c>
      <c r="G757">
        <v>4.0476190476190466</v>
      </c>
      <c r="H757">
        <v>3.8571428571428572</v>
      </c>
      <c r="I757">
        <v>17.571428571428569</v>
      </c>
      <c r="J757">
        <v>18.428571428571431</v>
      </c>
      <c r="K757">
        <v>18.571428571428569</v>
      </c>
      <c r="L757">
        <v>18.476190476190471</v>
      </c>
      <c r="M757">
        <v>47.619047619047613</v>
      </c>
      <c r="N757">
        <v>52.380952380952387</v>
      </c>
      <c r="O757">
        <v>47.619047619047613</v>
      </c>
      <c r="P757">
        <v>47.619047619047613</v>
      </c>
      <c r="Q757" t="s">
        <v>252</v>
      </c>
      <c r="R757" t="s">
        <v>252</v>
      </c>
      <c r="S757" t="s">
        <v>252</v>
      </c>
      <c r="T757" t="str">
        <f>VLOOKUP(A757,[1]Sheet1!$A:$D,4,0)</f>
        <v>0-3</v>
      </c>
      <c r="U757" t="str">
        <f>VLOOKUP(A757,[1]Sheet1!$A:$E,5,0)</f>
        <v>08/05 00:30</v>
      </c>
      <c r="V757" t="s">
        <v>1057</v>
      </c>
    </row>
    <row r="758" spans="1:22" hidden="1" x14ac:dyDescent="0.25">
      <c r="A758" t="str">
        <f>B758&amp;C758</f>
        <v>Kamil NovakDaniel Kouble</v>
      </c>
      <c r="B758" t="s">
        <v>182</v>
      </c>
      <c r="C758" t="s">
        <v>1058</v>
      </c>
      <c r="D758">
        <v>72.727272727272734</v>
      </c>
      <c r="E758">
        <v>91.666666666666657</v>
      </c>
      <c r="F758">
        <v>84.615384615384613</v>
      </c>
      <c r="G758">
        <v>4.2272727272727284</v>
      </c>
      <c r="H758">
        <v>4.416666666666667</v>
      </c>
      <c r="I758">
        <v>19.54545454545455</v>
      </c>
      <c r="J758">
        <v>18.375</v>
      </c>
      <c r="K758">
        <v>18.22727272727273</v>
      </c>
      <c r="L758">
        <v>18.208333333333329</v>
      </c>
      <c r="M758">
        <v>36.363636363636367</v>
      </c>
      <c r="N758">
        <v>58.333333333333343</v>
      </c>
      <c r="O758">
        <v>54.54545454545454</v>
      </c>
      <c r="P758">
        <v>58.333333333333343</v>
      </c>
      <c r="Q758" t="s">
        <v>1058</v>
      </c>
      <c r="R758" t="s">
        <v>182</v>
      </c>
      <c r="S758" t="s">
        <v>1058</v>
      </c>
      <c r="T758" t="str">
        <f>VLOOKUP(A758,[1]Sheet1!$A:$D,4,0)</f>
        <v>3-2</v>
      </c>
      <c r="U758" t="str">
        <f>VLOOKUP(A758,[1]Sheet1!$A:$E,5,0)</f>
        <v>08/05 00:30</v>
      </c>
      <c r="V758" t="s">
        <v>1059</v>
      </c>
    </row>
    <row r="759" spans="1:22" hidden="1" x14ac:dyDescent="0.25">
      <c r="A759" t="str">
        <f>B759&amp;C759</f>
        <v>Simon KadavyVladimir Postelt</v>
      </c>
      <c r="B759" t="s">
        <v>481</v>
      </c>
      <c r="C759" t="s">
        <v>620</v>
      </c>
      <c r="D759">
        <v>72.727272727272734</v>
      </c>
      <c r="E759">
        <v>68.181818181818173</v>
      </c>
      <c r="F759">
        <v>70.588235294117652</v>
      </c>
      <c r="G759">
        <v>4.1363636363636367</v>
      </c>
      <c r="H759">
        <v>3.6363636363636358</v>
      </c>
      <c r="I759">
        <v>17.09090909090909</v>
      </c>
      <c r="J759">
        <v>16.5</v>
      </c>
      <c r="K759">
        <v>17.36363636363636</v>
      </c>
      <c r="L759">
        <v>16</v>
      </c>
      <c r="M759">
        <v>50</v>
      </c>
      <c r="N759">
        <v>54.54545454545454</v>
      </c>
      <c r="O759">
        <v>40.909090909090907</v>
      </c>
      <c r="P759">
        <v>45.454545454545453</v>
      </c>
      <c r="Q759" t="s">
        <v>620</v>
      </c>
      <c r="R759" t="s">
        <v>620</v>
      </c>
      <c r="S759" t="s">
        <v>620</v>
      </c>
      <c r="T759" t="str">
        <f>VLOOKUP(A759,[1]Sheet1!$A:$D,4,0)</f>
        <v>1-3</v>
      </c>
      <c r="U759" t="str">
        <f>VLOOKUP(A759,[1]Sheet1!$A:$E,5,0)</f>
        <v>08/05 00:00</v>
      </c>
      <c r="V759" t="s">
        <v>1060</v>
      </c>
    </row>
    <row r="760" spans="1:22" hidden="1" x14ac:dyDescent="0.25">
      <c r="A760" t="str">
        <f>B760&amp;C760</f>
        <v>Radim PavelkaDaniel Kouble</v>
      </c>
      <c r="B760" t="s">
        <v>357</v>
      </c>
      <c r="C760" t="s">
        <v>1058</v>
      </c>
      <c r="D760">
        <v>76.19047619047619</v>
      </c>
      <c r="E760">
        <v>91.666666666666657</v>
      </c>
      <c r="F760">
        <v>71.428571428571431</v>
      </c>
      <c r="G760">
        <v>4.2380952380952381</v>
      </c>
      <c r="H760">
        <v>4.416666666666667</v>
      </c>
      <c r="I760">
        <v>18.285714285714281</v>
      </c>
      <c r="J760">
        <v>18.375</v>
      </c>
      <c r="K760">
        <v>17.476190476190471</v>
      </c>
      <c r="L760">
        <v>18.208333333333329</v>
      </c>
      <c r="M760">
        <v>38.095238095238088</v>
      </c>
      <c r="N760">
        <v>58.333333333333343</v>
      </c>
      <c r="O760">
        <v>42.857142857142847</v>
      </c>
      <c r="P760">
        <v>58.333333333333343</v>
      </c>
      <c r="Q760" t="s">
        <v>357</v>
      </c>
      <c r="R760" t="s">
        <v>1058</v>
      </c>
      <c r="S760" t="s">
        <v>357</v>
      </c>
      <c r="T760" t="str">
        <f>VLOOKUP(A760,[1]Sheet1!$A:$D,4,0)</f>
        <v>1-3</v>
      </c>
      <c r="U760" t="str">
        <f>VLOOKUP(A760,[1]Sheet1!$A:$E,5,0)</f>
        <v>08/04 23:30</v>
      </c>
      <c r="V760" t="s">
        <v>1061</v>
      </c>
    </row>
    <row r="761" spans="1:22" hidden="1" x14ac:dyDescent="0.25">
      <c r="A761" t="str">
        <f>B761&amp;C761</f>
        <v>Kamil NovakSimon Kadavy</v>
      </c>
      <c r="B761" t="s">
        <v>182</v>
      </c>
      <c r="C761" t="s">
        <v>481</v>
      </c>
      <c r="D761">
        <v>72.727272727272734</v>
      </c>
      <c r="E761">
        <v>72.727272727272734</v>
      </c>
      <c r="F761">
        <v>88.888888888888886</v>
      </c>
      <c r="G761">
        <v>4.2272727272727284</v>
      </c>
      <c r="H761">
        <v>4.1363636363636367</v>
      </c>
      <c r="I761">
        <v>19.54545454545455</v>
      </c>
      <c r="J761">
        <v>17.09090909090909</v>
      </c>
      <c r="K761">
        <v>18.22727272727273</v>
      </c>
      <c r="L761">
        <v>17.36363636363636</v>
      </c>
      <c r="M761">
        <v>36.363636363636367</v>
      </c>
      <c r="N761">
        <v>50</v>
      </c>
      <c r="O761">
        <v>54.54545454545454</v>
      </c>
      <c r="P761">
        <v>40.909090909090907</v>
      </c>
      <c r="Q761" t="s">
        <v>182</v>
      </c>
      <c r="R761" t="s">
        <v>182</v>
      </c>
      <c r="S761" t="s">
        <v>182</v>
      </c>
      <c r="T761" t="str">
        <f>VLOOKUP(A761,[1]Sheet1!$A:$D,4,0)</f>
        <v>3-2</v>
      </c>
      <c r="U761" t="str">
        <f>VLOOKUP(A761,[1]Sheet1!$A:$E,5,0)</f>
        <v>08/04 23:00</v>
      </c>
      <c r="V761" t="s">
        <v>1062</v>
      </c>
    </row>
    <row r="762" spans="1:22" hidden="1" x14ac:dyDescent="0.25">
      <c r="A762" t="str">
        <f>B762&amp;C762</f>
        <v>Lubor SulavaJan Potensky</v>
      </c>
      <c r="B762" t="s">
        <v>90</v>
      </c>
      <c r="C762" t="s">
        <v>59</v>
      </c>
      <c r="D762">
        <v>66.666666666666657</v>
      </c>
      <c r="E762">
        <v>69.565217391304344</v>
      </c>
      <c r="F762">
        <v>66.666666666666657</v>
      </c>
      <c r="G762">
        <v>4.0476190476190466</v>
      </c>
      <c r="H762">
        <v>4</v>
      </c>
      <c r="I762">
        <v>17.571428571428569</v>
      </c>
      <c r="J762">
        <v>19.04347826086957</v>
      </c>
      <c r="K762">
        <v>18.571428571428569</v>
      </c>
      <c r="L762">
        <v>18.39130434782609</v>
      </c>
      <c r="M762">
        <v>47.619047619047613</v>
      </c>
      <c r="N762">
        <v>43.478260869565219</v>
      </c>
      <c r="O762">
        <v>47.619047619047613</v>
      </c>
      <c r="P762">
        <v>52.173913043478258</v>
      </c>
      <c r="Q762" t="s">
        <v>59</v>
      </c>
      <c r="R762" t="s">
        <v>59</v>
      </c>
      <c r="S762" t="s">
        <v>59</v>
      </c>
      <c r="T762" t="str">
        <f>VLOOKUP(A762,[1]Sheet1!$A:$D,4,0)</f>
        <v>2-3</v>
      </c>
      <c r="U762" t="str">
        <f>VLOOKUP(A762,[1]Sheet1!$A:$E,5,0)</f>
        <v>08/04 23:00</v>
      </c>
      <c r="V762" t="s">
        <v>1063</v>
      </c>
    </row>
    <row r="763" spans="1:22" hidden="1" x14ac:dyDescent="0.25">
      <c r="A763" t="str">
        <f>B763&amp;C763</f>
        <v>Daniel KoubleVladimir Postelt</v>
      </c>
      <c r="B763" t="s">
        <v>1058</v>
      </c>
      <c r="C763" t="s">
        <v>620</v>
      </c>
      <c r="D763">
        <v>91.666666666666657</v>
      </c>
      <c r="E763">
        <v>68.181818181818173</v>
      </c>
      <c r="F763">
        <v>85</v>
      </c>
      <c r="G763">
        <v>4.416666666666667</v>
      </c>
      <c r="H763">
        <v>3.6363636363636358</v>
      </c>
      <c r="I763">
        <v>18.375</v>
      </c>
      <c r="J763">
        <v>16.5</v>
      </c>
      <c r="K763">
        <v>18.208333333333329</v>
      </c>
      <c r="L763">
        <v>16</v>
      </c>
      <c r="M763">
        <v>58.333333333333343</v>
      </c>
      <c r="N763">
        <v>54.54545454545454</v>
      </c>
      <c r="O763">
        <v>58.333333333333343</v>
      </c>
      <c r="P763">
        <v>45.454545454545453</v>
      </c>
      <c r="Q763" t="s">
        <v>1058</v>
      </c>
      <c r="R763" t="s">
        <v>1058</v>
      </c>
      <c r="S763" t="s">
        <v>1058</v>
      </c>
      <c r="T763" t="str">
        <f>VLOOKUP(A763,[1]Sheet1!$A:$D,4,0)</f>
        <v>1-3</v>
      </c>
      <c r="U763" t="str">
        <f>VLOOKUP(A763,[1]Sheet1!$A:$E,5,0)</f>
        <v>08/04 22:30</v>
      </c>
      <c r="V763" t="s">
        <v>1064</v>
      </c>
    </row>
    <row r="764" spans="1:22" hidden="1" x14ac:dyDescent="0.25">
      <c r="A764" t="str">
        <f>B764&amp;C764</f>
        <v>Josef PelikanLubor Sulava</v>
      </c>
      <c r="B764" t="s">
        <v>405</v>
      </c>
      <c r="C764" t="s">
        <v>90</v>
      </c>
      <c r="D764">
        <v>77.272727272727266</v>
      </c>
      <c r="E764">
        <v>66.666666666666657</v>
      </c>
      <c r="F764">
        <v>72</v>
      </c>
      <c r="G764">
        <v>4.3181818181818183</v>
      </c>
      <c r="H764">
        <v>4.0476190476190466</v>
      </c>
      <c r="I764">
        <v>18.59090909090909</v>
      </c>
      <c r="J764">
        <v>17.571428571428569</v>
      </c>
      <c r="K764">
        <v>18.95454545454545</v>
      </c>
      <c r="L764">
        <v>18.571428571428569</v>
      </c>
      <c r="M764">
        <v>59.090909090909093</v>
      </c>
      <c r="N764">
        <v>47.619047619047613</v>
      </c>
      <c r="O764">
        <v>50</v>
      </c>
      <c r="P764">
        <v>47.619047619047613</v>
      </c>
      <c r="Q764" t="s">
        <v>405</v>
      </c>
      <c r="R764" t="s">
        <v>90</v>
      </c>
      <c r="S764" t="s">
        <v>90</v>
      </c>
      <c r="T764" t="str">
        <f>VLOOKUP(A764,[1]Sheet1!$A:$D,4,0)</f>
        <v>2-3</v>
      </c>
      <c r="U764" t="str">
        <f>VLOOKUP(A764,[1]Sheet1!$A:$E,5,0)</f>
        <v>08/04 22:00</v>
      </c>
      <c r="V764" t="s">
        <v>1065</v>
      </c>
    </row>
    <row r="765" spans="1:22" hidden="1" x14ac:dyDescent="0.25">
      <c r="A765" t="str">
        <f>B765&amp;C765</f>
        <v>Radim PokornyLadislav Svanda</v>
      </c>
      <c r="B765" t="s">
        <v>919</v>
      </c>
      <c r="C765" t="s">
        <v>391</v>
      </c>
      <c r="D765">
        <v>65</v>
      </c>
      <c r="E765">
        <v>80</v>
      </c>
      <c r="F765">
        <v>70.588235294117652</v>
      </c>
      <c r="G765">
        <v>4</v>
      </c>
      <c r="H765">
        <v>4.05</v>
      </c>
      <c r="I765">
        <v>19.05</v>
      </c>
      <c r="J765">
        <v>18.3</v>
      </c>
      <c r="K765">
        <v>18.149999999999999</v>
      </c>
      <c r="L765">
        <v>18.25</v>
      </c>
      <c r="M765">
        <v>45</v>
      </c>
      <c r="N765">
        <v>45</v>
      </c>
      <c r="O765">
        <v>40</v>
      </c>
      <c r="P765">
        <v>50</v>
      </c>
      <c r="Q765" t="s">
        <v>919</v>
      </c>
      <c r="R765" t="s">
        <v>391</v>
      </c>
      <c r="S765" t="s">
        <v>391</v>
      </c>
      <c r="T765" t="str">
        <f>VLOOKUP(A765,[1]Sheet1!$A:$D,4,0)</f>
        <v>3-0</v>
      </c>
      <c r="U765" t="str">
        <f>VLOOKUP(A765,[1]Sheet1!$A:$E,5,0)</f>
        <v>08/04 21:30</v>
      </c>
      <c r="V765" t="s">
        <v>1066</v>
      </c>
    </row>
    <row r="766" spans="1:22" hidden="1" x14ac:dyDescent="0.25">
      <c r="A766" t="str">
        <f>B766&amp;C766</f>
        <v>Pavel GirethJiri Nesnera</v>
      </c>
      <c r="B766" t="s">
        <v>125</v>
      </c>
      <c r="C766" t="s">
        <v>264</v>
      </c>
      <c r="D766">
        <v>65</v>
      </c>
      <c r="E766">
        <v>60</v>
      </c>
      <c r="F766">
        <v>72.727272727272734</v>
      </c>
      <c r="G766">
        <v>3.9</v>
      </c>
      <c r="H766">
        <v>3.95</v>
      </c>
      <c r="I766">
        <v>19.55</v>
      </c>
      <c r="J766">
        <v>20.2</v>
      </c>
      <c r="K766">
        <v>19.100000000000001</v>
      </c>
      <c r="L766">
        <v>19.149999999999999</v>
      </c>
      <c r="M766">
        <v>75</v>
      </c>
      <c r="N766">
        <v>35</v>
      </c>
      <c r="O766">
        <v>50</v>
      </c>
      <c r="P766">
        <v>65</v>
      </c>
      <c r="Q766" t="s">
        <v>125</v>
      </c>
      <c r="R766" t="s">
        <v>264</v>
      </c>
      <c r="S766" t="s">
        <v>125</v>
      </c>
      <c r="T766" t="str">
        <f>VLOOKUP(A766,[1]Sheet1!$A:$D,4,0)</f>
        <v>3-0</v>
      </c>
      <c r="U766" t="str">
        <f>VLOOKUP(A766,[1]Sheet1!$A:$E,5,0)</f>
        <v>08/04 21:30</v>
      </c>
      <c r="V766" t="s">
        <v>1067</v>
      </c>
    </row>
    <row r="767" spans="1:22" hidden="1" x14ac:dyDescent="0.25">
      <c r="A767" t="str">
        <f>B767&amp;C767</f>
        <v>Rostislav NiezgodaJonas Rak</v>
      </c>
      <c r="B767" t="s">
        <v>179</v>
      </c>
      <c r="C767" t="s">
        <v>1068</v>
      </c>
      <c r="D767">
        <v>75</v>
      </c>
      <c r="E767">
        <v>70</v>
      </c>
      <c r="F767">
        <v>50</v>
      </c>
      <c r="G767">
        <v>4</v>
      </c>
      <c r="H767">
        <v>3.95</v>
      </c>
      <c r="I767">
        <v>17.899999999999999</v>
      </c>
      <c r="J767">
        <v>18.2</v>
      </c>
      <c r="K767">
        <v>17.55</v>
      </c>
      <c r="L767">
        <v>19.649999999999999</v>
      </c>
      <c r="M767">
        <v>65</v>
      </c>
      <c r="N767">
        <v>45</v>
      </c>
      <c r="O767">
        <v>55.000000000000007</v>
      </c>
      <c r="P767">
        <v>65</v>
      </c>
      <c r="Q767" t="s">
        <v>179</v>
      </c>
      <c r="R767" t="s">
        <v>179</v>
      </c>
      <c r="S767" t="s">
        <v>179</v>
      </c>
      <c r="T767" t="str">
        <f>VLOOKUP(A767,[1]Sheet1!$A:$D,4,0)</f>
        <v>3-0</v>
      </c>
      <c r="U767" t="str">
        <f>VLOOKUP(A767,[1]Sheet1!$A:$E,5,0)</f>
        <v>08/04 21:00</v>
      </c>
      <c r="V767" t="s">
        <v>1069</v>
      </c>
    </row>
    <row r="768" spans="1:22" hidden="1" x14ac:dyDescent="0.25">
      <c r="A768" t="str">
        <f>B768&amp;C768</f>
        <v>Tomas ZahradnikJiri Louda</v>
      </c>
      <c r="B768" t="s">
        <v>547</v>
      </c>
      <c r="C768" t="s">
        <v>82</v>
      </c>
      <c r="D768">
        <v>65</v>
      </c>
      <c r="E768">
        <v>75</v>
      </c>
      <c r="F768">
        <v>85.416666666666657</v>
      </c>
      <c r="G768">
        <v>3.95</v>
      </c>
      <c r="H768">
        <v>3.9</v>
      </c>
      <c r="I768">
        <v>18</v>
      </c>
      <c r="J768">
        <v>19.850000000000001</v>
      </c>
      <c r="K768">
        <v>18.149999999999999</v>
      </c>
      <c r="L768">
        <v>18.5</v>
      </c>
      <c r="M768">
        <v>45</v>
      </c>
      <c r="N768">
        <v>70</v>
      </c>
      <c r="O768">
        <v>40</v>
      </c>
      <c r="P768">
        <v>55.000000000000007</v>
      </c>
      <c r="Q768" t="s">
        <v>82</v>
      </c>
      <c r="R768" t="s">
        <v>82</v>
      </c>
      <c r="S768" t="s">
        <v>547</v>
      </c>
      <c r="T768" t="str">
        <f>VLOOKUP(A768,[1]Sheet1!$A:$D,4,0)</f>
        <v>2-3</v>
      </c>
      <c r="U768" t="str">
        <f>VLOOKUP(A768,[1]Sheet1!$A:$E,5,0)</f>
        <v>08/04 21:00</v>
      </c>
      <c r="V768" t="s">
        <v>1070</v>
      </c>
    </row>
    <row r="769" spans="1:22" hidden="1" x14ac:dyDescent="0.25">
      <c r="A769" t="str">
        <f>B769&amp;C769</f>
        <v>Rostislav NiezgodaRene Kowal</v>
      </c>
      <c r="B769" t="s">
        <v>179</v>
      </c>
      <c r="C769" t="s">
        <v>634</v>
      </c>
      <c r="D769">
        <v>75</v>
      </c>
      <c r="E769">
        <v>70</v>
      </c>
      <c r="F769">
        <v>100</v>
      </c>
      <c r="G769">
        <v>4</v>
      </c>
      <c r="H769">
        <v>4.05</v>
      </c>
      <c r="I769">
        <v>17.899999999999999</v>
      </c>
      <c r="J769">
        <v>18.25</v>
      </c>
      <c r="K769">
        <v>17.55</v>
      </c>
      <c r="L769">
        <v>18.05</v>
      </c>
      <c r="M769">
        <v>65</v>
      </c>
      <c r="N769">
        <v>60</v>
      </c>
      <c r="O769">
        <v>55.000000000000007</v>
      </c>
      <c r="P769">
        <v>45</v>
      </c>
      <c r="Q769" t="s">
        <v>179</v>
      </c>
      <c r="R769" t="s">
        <v>179</v>
      </c>
      <c r="S769" t="s">
        <v>179</v>
      </c>
      <c r="T769" t="str">
        <f>VLOOKUP(A769,[1]Sheet1!$A:$D,4,0)</f>
        <v>Cancelled</v>
      </c>
      <c r="U769" t="str">
        <f>VLOOKUP(A769,[1]Sheet1!$A:$E,5,0)</f>
        <v>08/04 20:30</v>
      </c>
      <c r="V769" t="s">
        <v>1071</v>
      </c>
    </row>
    <row r="770" spans="1:22" hidden="1" x14ac:dyDescent="0.25">
      <c r="A770" t="str">
        <f>B770&amp;C770</f>
        <v>Tomas TeclLadislav Svanda</v>
      </c>
      <c r="B770" t="s">
        <v>392</v>
      </c>
      <c r="C770" t="s">
        <v>391</v>
      </c>
      <c r="D770">
        <v>85</v>
      </c>
      <c r="E770">
        <v>80</v>
      </c>
      <c r="F770">
        <v>78.260869565217391</v>
      </c>
      <c r="G770">
        <v>4</v>
      </c>
      <c r="H770">
        <v>4.05</v>
      </c>
      <c r="I770">
        <v>18.600000000000001</v>
      </c>
      <c r="J770">
        <v>18.3</v>
      </c>
      <c r="K770">
        <v>19.55</v>
      </c>
      <c r="L770">
        <v>18.25</v>
      </c>
      <c r="M770">
        <v>50</v>
      </c>
      <c r="N770">
        <v>45</v>
      </c>
      <c r="O770">
        <v>25</v>
      </c>
      <c r="P770">
        <v>50</v>
      </c>
      <c r="Q770" t="s">
        <v>391</v>
      </c>
      <c r="R770" t="s">
        <v>391</v>
      </c>
      <c r="S770" t="s">
        <v>391</v>
      </c>
      <c r="T770" t="str">
        <f>VLOOKUP(A770,[1]Sheet1!$A:$D,4,0)</f>
        <v>1-3</v>
      </c>
      <c r="U770" t="str">
        <f>VLOOKUP(A770,[1]Sheet1!$A:$E,5,0)</f>
        <v>08/04 20:30</v>
      </c>
      <c r="V770" t="s">
        <v>1072</v>
      </c>
    </row>
    <row r="771" spans="1:22" hidden="1" x14ac:dyDescent="0.25">
      <c r="A771" t="str">
        <f>B771&amp;C771</f>
        <v>Pavel GirethJan Kanera</v>
      </c>
      <c r="B771" t="s">
        <v>125</v>
      </c>
      <c r="C771" t="s">
        <v>155</v>
      </c>
      <c r="D771">
        <v>65</v>
      </c>
      <c r="E771">
        <v>80</v>
      </c>
      <c r="F771">
        <v>68.253968253968253</v>
      </c>
      <c r="G771">
        <v>3.9</v>
      </c>
      <c r="H771">
        <v>4.1500000000000004</v>
      </c>
      <c r="I771">
        <v>19.55</v>
      </c>
      <c r="J771">
        <v>19.8</v>
      </c>
      <c r="K771">
        <v>19.100000000000001</v>
      </c>
      <c r="L771">
        <v>18.649999999999999</v>
      </c>
      <c r="M771">
        <v>75</v>
      </c>
      <c r="N771">
        <v>60</v>
      </c>
      <c r="O771">
        <v>50</v>
      </c>
      <c r="P771">
        <v>35</v>
      </c>
      <c r="Q771" t="s">
        <v>155</v>
      </c>
      <c r="R771" t="s">
        <v>155</v>
      </c>
      <c r="S771" t="s">
        <v>125</v>
      </c>
      <c r="T771" t="str">
        <f>VLOOKUP(A771,[1]Sheet1!$A:$D,4,0)</f>
        <v>3-1</v>
      </c>
      <c r="U771" t="str">
        <f>VLOOKUP(A771,[1]Sheet1!$A:$E,5,0)</f>
        <v>08/04 20:00</v>
      </c>
      <c r="V771" t="s">
        <v>1073</v>
      </c>
    </row>
    <row r="772" spans="1:22" hidden="1" x14ac:dyDescent="0.25">
      <c r="A772" t="str">
        <f>B772&amp;C772</f>
        <v>Frantisek PuschJiri Louda</v>
      </c>
      <c r="B772" t="s">
        <v>221</v>
      </c>
      <c r="C772" t="s">
        <v>82</v>
      </c>
      <c r="D772">
        <v>45</v>
      </c>
      <c r="E772">
        <v>75</v>
      </c>
      <c r="F772">
        <v>71.428571428571431</v>
      </c>
      <c r="G772">
        <v>3.75</v>
      </c>
      <c r="H772">
        <v>3.9</v>
      </c>
      <c r="I772">
        <v>19.5</v>
      </c>
      <c r="J772">
        <v>19.850000000000001</v>
      </c>
      <c r="K772">
        <v>18.55</v>
      </c>
      <c r="L772">
        <v>18.5</v>
      </c>
      <c r="M772">
        <v>50</v>
      </c>
      <c r="N772">
        <v>70</v>
      </c>
      <c r="O772">
        <v>45</v>
      </c>
      <c r="P772">
        <v>55.000000000000007</v>
      </c>
      <c r="Q772" t="s">
        <v>221</v>
      </c>
      <c r="R772" t="s">
        <v>82</v>
      </c>
      <c r="S772" t="s">
        <v>221</v>
      </c>
      <c r="T772" t="str">
        <f>VLOOKUP(A772,[1]Sheet1!$A:$D,4,0)</f>
        <v>3-1</v>
      </c>
      <c r="U772" t="str">
        <f>VLOOKUP(A772,[1]Sheet1!$A:$E,5,0)</f>
        <v>08/04 20:00</v>
      </c>
      <c r="V772" t="s">
        <v>1074</v>
      </c>
    </row>
    <row r="773" spans="1:22" hidden="1" x14ac:dyDescent="0.25">
      <c r="A773" t="str">
        <f>B773&amp;C773</f>
        <v>Jonas RakAles Rusnak</v>
      </c>
      <c r="B773" t="s">
        <v>1068</v>
      </c>
      <c r="C773" t="s">
        <v>655</v>
      </c>
      <c r="D773">
        <v>70</v>
      </c>
      <c r="E773">
        <v>60</v>
      </c>
      <c r="F773">
        <v>100</v>
      </c>
      <c r="G773">
        <v>3.95</v>
      </c>
      <c r="H773">
        <v>3.8</v>
      </c>
      <c r="I773">
        <v>18.2</v>
      </c>
      <c r="J773">
        <v>18.350000000000001</v>
      </c>
      <c r="K773">
        <v>19.649999999999999</v>
      </c>
      <c r="L773">
        <v>17.75</v>
      </c>
      <c r="M773">
        <v>45</v>
      </c>
      <c r="N773">
        <v>65</v>
      </c>
      <c r="O773">
        <v>65</v>
      </c>
      <c r="P773">
        <v>80</v>
      </c>
      <c r="Q773" t="s">
        <v>655</v>
      </c>
      <c r="R773" t="s">
        <v>1068</v>
      </c>
      <c r="S773" t="s">
        <v>655</v>
      </c>
      <c r="T773" t="str">
        <f>VLOOKUP(A773,[1]Sheet1!$A:$D,4,0)</f>
        <v>0-3</v>
      </c>
      <c r="U773" t="str">
        <f>VLOOKUP(A773,[1]Sheet1!$A:$E,5,0)</f>
        <v>08/04 19:30</v>
      </c>
      <c r="V773" t="s">
        <v>1075</v>
      </c>
    </row>
    <row r="774" spans="1:22" hidden="1" x14ac:dyDescent="0.25">
      <c r="A774" t="str">
        <f>B774&amp;C774</f>
        <v>Jiri NesneraPavel Gireth</v>
      </c>
      <c r="B774" t="s">
        <v>264</v>
      </c>
      <c r="C774" t="s">
        <v>125</v>
      </c>
      <c r="D774">
        <v>60</v>
      </c>
      <c r="E774">
        <v>65</v>
      </c>
      <c r="F774">
        <v>72.727272727272734</v>
      </c>
      <c r="G774">
        <v>3.95</v>
      </c>
      <c r="H774">
        <v>3.9</v>
      </c>
      <c r="I774">
        <v>20.2</v>
      </c>
      <c r="J774">
        <v>19.55</v>
      </c>
      <c r="K774">
        <v>19.149999999999999</v>
      </c>
      <c r="L774">
        <v>19.100000000000001</v>
      </c>
      <c r="M774">
        <v>35</v>
      </c>
      <c r="N774">
        <v>75</v>
      </c>
      <c r="O774">
        <v>65</v>
      </c>
      <c r="P774">
        <v>50</v>
      </c>
      <c r="Q774" t="s">
        <v>125</v>
      </c>
      <c r="R774" t="s">
        <v>264</v>
      </c>
      <c r="S774" t="s">
        <v>125</v>
      </c>
      <c r="T774" t="str">
        <f>VLOOKUP(A774,[1]Sheet1!$A:$D,4,0)</f>
        <v>0-3</v>
      </c>
      <c r="U774" t="str">
        <f>VLOOKUP(A774,[1]Sheet1!$A:$E,5,0)</f>
        <v>08/04 19:30</v>
      </c>
      <c r="V774" t="s">
        <v>1076</v>
      </c>
    </row>
    <row r="775" spans="1:22" hidden="1" x14ac:dyDescent="0.25">
      <c r="A775" t="str">
        <f>B775&amp;C775</f>
        <v>Tomas ZahradnikFrantisek Pusch</v>
      </c>
      <c r="B775" t="s">
        <v>547</v>
      </c>
      <c r="C775" t="s">
        <v>221</v>
      </c>
      <c r="D775">
        <v>65</v>
      </c>
      <c r="E775">
        <v>45</v>
      </c>
      <c r="F775">
        <v>75</v>
      </c>
      <c r="G775">
        <v>3.95</v>
      </c>
      <c r="H775">
        <v>3.75</v>
      </c>
      <c r="I775">
        <v>18</v>
      </c>
      <c r="J775">
        <v>19.5</v>
      </c>
      <c r="K775">
        <v>18.149999999999999</v>
      </c>
      <c r="L775">
        <v>18.55</v>
      </c>
      <c r="M775">
        <v>45</v>
      </c>
      <c r="N775">
        <v>50</v>
      </c>
      <c r="O775">
        <v>40</v>
      </c>
      <c r="P775">
        <v>45</v>
      </c>
      <c r="Q775" t="s">
        <v>221</v>
      </c>
      <c r="R775" t="s">
        <v>221</v>
      </c>
      <c r="S775" t="s">
        <v>547</v>
      </c>
      <c r="T775" t="str">
        <f>VLOOKUP(A775,[1]Sheet1!$A:$D,4,0)</f>
        <v>0-3</v>
      </c>
      <c r="U775" t="str">
        <f>VLOOKUP(A775,[1]Sheet1!$A:$E,5,0)</f>
        <v>08/04 19:30</v>
      </c>
      <c r="V775" t="s">
        <v>1077</v>
      </c>
    </row>
    <row r="776" spans="1:22" hidden="1" x14ac:dyDescent="0.25">
      <c r="A776" t="str">
        <f>B776&amp;C776</f>
        <v>Milan UrbanJiri Louda</v>
      </c>
      <c r="B776" t="s">
        <v>166</v>
      </c>
      <c r="C776" t="s">
        <v>82</v>
      </c>
      <c r="D776">
        <v>45</v>
      </c>
      <c r="E776">
        <v>75</v>
      </c>
      <c r="F776">
        <v>71.698113207547166</v>
      </c>
      <c r="G776">
        <v>3.65</v>
      </c>
      <c r="H776">
        <v>3.9</v>
      </c>
      <c r="I776">
        <v>19.100000000000001</v>
      </c>
      <c r="J776">
        <v>19.850000000000001</v>
      </c>
      <c r="K776">
        <v>20.100000000000001</v>
      </c>
      <c r="L776">
        <v>18.5</v>
      </c>
      <c r="M776">
        <v>40</v>
      </c>
      <c r="N776">
        <v>70</v>
      </c>
      <c r="O776">
        <v>35</v>
      </c>
      <c r="P776">
        <v>55.000000000000007</v>
      </c>
      <c r="Q776" t="s">
        <v>82</v>
      </c>
      <c r="R776" t="s">
        <v>82</v>
      </c>
      <c r="S776" t="s">
        <v>82</v>
      </c>
      <c r="T776" t="str">
        <f>VLOOKUP(A776,[1]Sheet1!$A:$D,4,0)</f>
        <v>3-0</v>
      </c>
      <c r="U776" t="str">
        <f>VLOOKUP(A776,[1]Sheet1!$A:$E,5,0)</f>
        <v>08/04 19:00</v>
      </c>
      <c r="V776" t="s">
        <v>1078</v>
      </c>
    </row>
    <row r="777" spans="1:22" hidden="1" x14ac:dyDescent="0.25">
      <c r="A777" t="str">
        <f>B777&amp;C777</f>
        <v>Tomas TeclRadim Pokorny</v>
      </c>
      <c r="B777" t="s">
        <v>392</v>
      </c>
      <c r="C777" t="s">
        <v>919</v>
      </c>
      <c r="D777">
        <v>85</v>
      </c>
      <c r="E777">
        <v>65</v>
      </c>
      <c r="F777">
        <v>100</v>
      </c>
      <c r="G777">
        <v>4</v>
      </c>
      <c r="H777">
        <v>4</v>
      </c>
      <c r="I777">
        <v>18.600000000000001</v>
      </c>
      <c r="J777">
        <v>19.05</v>
      </c>
      <c r="K777">
        <v>19.55</v>
      </c>
      <c r="L777">
        <v>18.149999999999999</v>
      </c>
      <c r="M777">
        <v>50</v>
      </c>
      <c r="N777">
        <v>45</v>
      </c>
      <c r="O777">
        <v>25</v>
      </c>
      <c r="P777">
        <v>40</v>
      </c>
      <c r="Q777" t="s">
        <v>392</v>
      </c>
      <c r="R777" t="s">
        <v>919</v>
      </c>
      <c r="S777" t="s">
        <v>392</v>
      </c>
      <c r="T777" t="str">
        <f>VLOOKUP(A777,[1]Sheet1!$A:$D,4,0)</f>
        <v>1-3</v>
      </c>
      <c r="U777" t="str">
        <f>VLOOKUP(A777,[1]Sheet1!$A:$E,5,0)</f>
        <v>08/04 19:00</v>
      </c>
      <c r="V777" t="s">
        <v>1079</v>
      </c>
    </row>
    <row r="778" spans="1:22" hidden="1" x14ac:dyDescent="0.25">
      <c r="A778" t="str">
        <f>B778&amp;C778</f>
        <v>Jan DzidaJonas Rak</v>
      </c>
      <c r="B778" t="s">
        <v>658</v>
      </c>
      <c r="C778" t="s">
        <v>1068</v>
      </c>
      <c r="D778">
        <v>70</v>
      </c>
      <c r="E778">
        <v>70</v>
      </c>
      <c r="F778">
        <v>100</v>
      </c>
      <c r="G778">
        <v>4.05</v>
      </c>
      <c r="H778">
        <v>3.95</v>
      </c>
      <c r="I778">
        <v>18.25</v>
      </c>
      <c r="J778">
        <v>18.2</v>
      </c>
      <c r="K778">
        <v>17.7</v>
      </c>
      <c r="L778">
        <v>19.649999999999999</v>
      </c>
      <c r="M778">
        <v>40</v>
      </c>
      <c r="N778">
        <v>45</v>
      </c>
      <c r="O778">
        <v>45</v>
      </c>
      <c r="P778">
        <v>65</v>
      </c>
      <c r="Q778" t="s">
        <v>658</v>
      </c>
      <c r="R778" t="s">
        <v>1068</v>
      </c>
      <c r="S778" t="s">
        <v>658</v>
      </c>
      <c r="T778" t="str">
        <f>VLOOKUP(A778,[1]Sheet1!$A:$D,4,0)</f>
        <v>3-1</v>
      </c>
      <c r="U778" t="str">
        <f>VLOOKUP(A778,[1]Sheet1!$A:$E,5,0)</f>
        <v>08/04 18:30</v>
      </c>
      <c r="V778" t="s">
        <v>1080</v>
      </c>
    </row>
    <row r="779" spans="1:22" hidden="1" x14ac:dyDescent="0.25">
      <c r="A779" t="str">
        <f>B779&amp;C779</f>
        <v>Jiri LoudaTomas Zahradnik</v>
      </c>
      <c r="B779" t="s">
        <v>82</v>
      </c>
      <c r="C779" t="s">
        <v>547</v>
      </c>
      <c r="D779">
        <v>75</v>
      </c>
      <c r="E779">
        <v>65</v>
      </c>
      <c r="F779">
        <v>85.416666666666657</v>
      </c>
      <c r="G779">
        <v>3.9</v>
      </c>
      <c r="H779">
        <v>3.95</v>
      </c>
      <c r="I779">
        <v>19.850000000000001</v>
      </c>
      <c r="J779">
        <v>18</v>
      </c>
      <c r="K779">
        <v>18.5</v>
      </c>
      <c r="L779">
        <v>18.149999999999999</v>
      </c>
      <c r="M779">
        <v>70</v>
      </c>
      <c r="N779">
        <v>45</v>
      </c>
      <c r="O779">
        <v>55.000000000000007</v>
      </c>
      <c r="P779">
        <v>40</v>
      </c>
      <c r="Q779" t="s">
        <v>82</v>
      </c>
      <c r="R779" t="s">
        <v>82</v>
      </c>
      <c r="S779" t="s">
        <v>547</v>
      </c>
      <c r="T779" t="str">
        <f>VLOOKUP(A779,[1]Sheet1!$A:$D,4,0)</f>
        <v>1-3</v>
      </c>
      <c r="U779" t="str">
        <f>VLOOKUP(A779,[1]Sheet1!$A:$E,5,0)</f>
        <v>08/04 18:30</v>
      </c>
      <c r="V779" t="s">
        <v>1081</v>
      </c>
    </row>
    <row r="780" spans="1:22" hidden="1" x14ac:dyDescent="0.25">
      <c r="A780" t="str">
        <f>B780&amp;C780</f>
        <v>Jan DzidaRene Kowal</v>
      </c>
      <c r="B780" t="s">
        <v>658</v>
      </c>
      <c r="C780" t="s">
        <v>634</v>
      </c>
      <c r="D780">
        <v>70</v>
      </c>
      <c r="E780">
        <v>70</v>
      </c>
      <c r="F780">
        <v>75</v>
      </c>
      <c r="G780">
        <v>4.05</v>
      </c>
      <c r="H780">
        <v>4.05</v>
      </c>
      <c r="I780">
        <v>18.25</v>
      </c>
      <c r="J780">
        <v>18.25</v>
      </c>
      <c r="K780">
        <v>17.7</v>
      </c>
      <c r="L780">
        <v>18.05</v>
      </c>
      <c r="M780">
        <v>40</v>
      </c>
      <c r="N780">
        <v>60</v>
      </c>
      <c r="O780">
        <v>45</v>
      </c>
      <c r="P780">
        <v>45</v>
      </c>
      <c r="Q780" t="s">
        <v>634</v>
      </c>
      <c r="R780" t="s">
        <v>634</v>
      </c>
      <c r="S780" t="s">
        <v>658</v>
      </c>
      <c r="T780" t="str">
        <f>VLOOKUP(A780,[1]Sheet1!$A:$D,4,0)</f>
        <v>View</v>
      </c>
      <c r="U780" t="str">
        <f>VLOOKUP(A780,[1]Sheet1!$A:$E,5,0)</f>
        <v>08/04 18:30</v>
      </c>
      <c r="V780" t="s">
        <v>1082</v>
      </c>
    </row>
    <row r="781" spans="1:22" hidden="1" x14ac:dyDescent="0.25">
      <c r="A781" t="str">
        <f>B781&amp;C781</f>
        <v>Ludek PelikanBohumil Duben</v>
      </c>
      <c r="B781" t="s">
        <v>640</v>
      </c>
      <c r="C781" t="s">
        <v>474</v>
      </c>
      <c r="D781">
        <v>70</v>
      </c>
      <c r="E781">
        <v>70</v>
      </c>
      <c r="F781">
        <v>133.33333333333329</v>
      </c>
      <c r="G781">
        <v>3.95</v>
      </c>
      <c r="H781">
        <v>4.05</v>
      </c>
      <c r="I781">
        <v>18.25</v>
      </c>
      <c r="J781">
        <v>19.75</v>
      </c>
      <c r="K781">
        <v>18.8</v>
      </c>
      <c r="L781">
        <v>18.95</v>
      </c>
      <c r="M781">
        <v>60</v>
      </c>
      <c r="N781">
        <v>55.000000000000007</v>
      </c>
      <c r="O781">
        <v>50</v>
      </c>
      <c r="P781">
        <v>45</v>
      </c>
      <c r="Q781" t="s">
        <v>474</v>
      </c>
      <c r="R781" t="s">
        <v>474</v>
      </c>
      <c r="S781" t="s">
        <v>474</v>
      </c>
      <c r="T781" t="str">
        <f>VLOOKUP(A781,[1]Sheet1!$A:$D,4,0)</f>
        <v>2-3</v>
      </c>
      <c r="U781" t="str">
        <f>VLOOKUP(A781,[1]Sheet1!$A:$E,5,0)</f>
        <v>08/04 17:30</v>
      </c>
      <c r="V781" s="4" t="s">
        <v>1083</v>
      </c>
    </row>
    <row r="782" spans="1:22" hidden="1" x14ac:dyDescent="0.25">
      <c r="A782" t="str">
        <f>B782&amp;C782</f>
        <v>Jonas RakPetr Vicherek</v>
      </c>
      <c r="B782" t="s">
        <v>1068</v>
      </c>
      <c r="C782" t="s">
        <v>733</v>
      </c>
      <c r="D782">
        <v>70</v>
      </c>
      <c r="E782">
        <v>75</v>
      </c>
      <c r="F782">
        <v>200</v>
      </c>
      <c r="G782">
        <v>3.95</v>
      </c>
      <c r="H782">
        <v>3.9</v>
      </c>
      <c r="I782">
        <v>18.2</v>
      </c>
      <c r="J782">
        <v>18.100000000000001</v>
      </c>
      <c r="K782">
        <v>19.649999999999999</v>
      </c>
      <c r="L782">
        <v>18.899999999999999</v>
      </c>
      <c r="M782">
        <v>45</v>
      </c>
      <c r="N782">
        <v>40</v>
      </c>
      <c r="O782">
        <v>65</v>
      </c>
      <c r="P782">
        <v>40</v>
      </c>
      <c r="Q782" t="s">
        <v>733</v>
      </c>
      <c r="R782" t="s">
        <v>1068</v>
      </c>
      <c r="S782" t="s">
        <v>733</v>
      </c>
      <c r="T782" t="str">
        <f>VLOOKUP(A782,[1]Sheet1!$A:$D,4,0)</f>
        <v>3-1</v>
      </c>
      <c r="U782" t="str">
        <f>VLOOKUP(A782,[1]Sheet1!$A:$E,5,0)</f>
        <v>08/04 17:30</v>
      </c>
      <c r="V782" s="4" t="s">
        <v>1084</v>
      </c>
    </row>
    <row r="783" spans="1:22" hidden="1" x14ac:dyDescent="0.25">
      <c r="A783" t="str">
        <f>B783&amp;C783</f>
        <v>Josef SilhanTomas Prosa</v>
      </c>
      <c r="B783" t="s">
        <v>545</v>
      </c>
      <c r="C783" t="s">
        <v>265</v>
      </c>
      <c r="D783">
        <v>80</v>
      </c>
      <c r="E783">
        <v>75</v>
      </c>
      <c r="F783">
        <v>114.28571428571431</v>
      </c>
      <c r="G783">
        <v>4.1500000000000004</v>
      </c>
      <c r="H783">
        <v>4.0999999999999996</v>
      </c>
      <c r="I783">
        <v>18.649999999999999</v>
      </c>
      <c r="J783">
        <v>19.5</v>
      </c>
      <c r="K783">
        <v>19.25</v>
      </c>
      <c r="L783">
        <v>18.8</v>
      </c>
      <c r="M783">
        <v>65</v>
      </c>
      <c r="N783">
        <v>50</v>
      </c>
      <c r="O783">
        <v>55.000000000000007</v>
      </c>
      <c r="P783">
        <v>60</v>
      </c>
      <c r="Q783" t="s">
        <v>545</v>
      </c>
      <c r="R783" t="s">
        <v>545</v>
      </c>
      <c r="S783" t="s">
        <v>545</v>
      </c>
      <c r="T783" t="str">
        <f>VLOOKUP(A783,[1]Sheet1!$A:$D,4,0)</f>
        <v>2-3</v>
      </c>
      <c r="U783" t="str">
        <f>VLOOKUP(A783,[1]Sheet1!$A:$E,5,0)</f>
        <v>08/04 17:30</v>
      </c>
      <c r="V783" s="4" t="s">
        <v>1085</v>
      </c>
    </row>
    <row r="784" spans="1:22" hidden="1" x14ac:dyDescent="0.25">
      <c r="A784" t="str">
        <f>B784&amp;C784</f>
        <v>Martin BiolekOndrej Paril</v>
      </c>
      <c r="B784" t="s">
        <v>371</v>
      </c>
      <c r="C784" t="s">
        <v>1086</v>
      </c>
      <c r="D784">
        <v>55.000000000000007</v>
      </c>
      <c r="E784">
        <v>60</v>
      </c>
      <c r="F784">
        <v>46.153846153846153</v>
      </c>
      <c r="G784">
        <v>3.8</v>
      </c>
      <c r="H784">
        <v>3.85</v>
      </c>
      <c r="I784">
        <v>18.5</v>
      </c>
      <c r="J784">
        <v>18.850000000000001</v>
      </c>
      <c r="K784">
        <v>19.899999999999999</v>
      </c>
      <c r="L784">
        <v>20.350000000000001</v>
      </c>
      <c r="M784">
        <v>50</v>
      </c>
      <c r="N784">
        <v>55.000000000000007</v>
      </c>
      <c r="O784">
        <v>65</v>
      </c>
      <c r="P784">
        <v>35</v>
      </c>
      <c r="Q784" t="s">
        <v>371</v>
      </c>
      <c r="R784" t="s">
        <v>371</v>
      </c>
      <c r="S784" t="s">
        <v>371</v>
      </c>
      <c r="T784" t="str">
        <f>VLOOKUP(A784,[1]Sheet1!$A:$D,4,0)</f>
        <v>2-3</v>
      </c>
      <c r="U784" t="str">
        <f>VLOOKUP(A784,[1]Sheet1!$A:$E,5,0)</f>
        <v>08/04 17:00</v>
      </c>
      <c r="V784" t="s">
        <v>1087</v>
      </c>
    </row>
    <row r="785" spans="1:22" hidden="1" x14ac:dyDescent="0.25">
      <c r="A785" t="str">
        <f>B785&amp;C785</f>
        <v>Tomas ProsaMichal Jezek</v>
      </c>
      <c r="B785" t="s">
        <v>265</v>
      </c>
      <c r="C785" t="s">
        <v>455</v>
      </c>
      <c r="D785">
        <v>75</v>
      </c>
      <c r="E785">
        <v>70</v>
      </c>
      <c r="F785">
        <v>64.285714285714292</v>
      </c>
      <c r="G785">
        <v>4.0999999999999996</v>
      </c>
      <c r="H785">
        <v>4.05</v>
      </c>
      <c r="I785">
        <v>19.5</v>
      </c>
      <c r="J785">
        <v>18.649999999999999</v>
      </c>
      <c r="K785">
        <v>18.8</v>
      </c>
      <c r="L785">
        <v>18.600000000000001</v>
      </c>
      <c r="M785">
        <v>50</v>
      </c>
      <c r="N785">
        <v>60</v>
      </c>
      <c r="O785">
        <v>60</v>
      </c>
      <c r="P785">
        <v>60</v>
      </c>
      <c r="Q785" t="s">
        <v>265</v>
      </c>
      <c r="R785" t="s">
        <v>265</v>
      </c>
      <c r="S785" t="s">
        <v>265</v>
      </c>
      <c r="T785" t="str">
        <f>VLOOKUP(A785,[1]Sheet1!$A:$D,4,0)</f>
        <v>3-0</v>
      </c>
      <c r="U785" t="str">
        <f>VLOOKUP(A785,[1]Sheet1!$A:$E,5,0)</f>
        <v>08/04 16:30</v>
      </c>
      <c r="V785" t="s">
        <v>1088</v>
      </c>
    </row>
    <row r="786" spans="1:22" hidden="1" x14ac:dyDescent="0.25">
      <c r="A786" t="str">
        <f>B786&amp;C786</f>
        <v>Ondrej ParilMartin Biolek</v>
      </c>
      <c r="B786" t="s">
        <v>1086</v>
      </c>
      <c r="C786" t="s">
        <v>371</v>
      </c>
      <c r="D786">
        <v>60</v>
      </c>
      <c r="E786">
        <v>55.000000000000007</v>
      </c>
      <c r="F786">
        <v>46.153846153846153</v>
      </c>
      <c r="G786">
        <v>3.85</v>
      </c>
      <c r="H786">
        <v>3.8</v>
      </c>
      <c r="I786">
        <v>18.850000000000001</v>
      </c>
      <c r="J786">
        <v>18.5</v>
      </c>
      <c r="K786">
        <v>20.350000000000001</v>
      </c>
      <c r="L786">
        <v>19.899999999999999</v>
      </c>
      <c r="M786">
        <v>55.000000000000007</v>
      </c>
      <c r="N786">
        <v>50</v>
      </c>
      <c r="O786">
        <v>35</v>
      </c>
      <c r="P786">
        <v>65</v>
      </c>
      <c r="Q786" t="s">
        <v>371</v>
      </c>
      <c r="R786" t="s">
        <v>371</v>
      </c>
      <c r="S786" t="s">
        <v>371</v>
      </c>
      <c r="T786" t="str">
        <f>VLOOKUP(A786,[1]Sheet1!$A:$D,4,0)</f>
        <v>0-3</v>
      </c>
      <c r="U786" t="str">
        <f>VLOOKUP(A786,[1]Sheet1!$A:$E,5,0)</f>
        <v>08/04 16:30</v>
      </c>
      <c r="V786" t="s">
        <v>1089</v>
      </c>
    </row>
    <row r="787" spans="1:22" hidden="1" x14ac:dyDescent="0.25">
      <c r="A787" t="str">
        <f>B787&amp;C787</f>
        <v>Michal JezekJosef Silhan</v>
      </c>
      <c r="B787" t="s">
        <v>455</v>
      </c>
      <c r="C787" t="s">
        <v>545</v>
      </c>
      <c r="D787">
        <v>70</v>
      </c>
      <c r="E787">
        <v>80</v>
      </c>
      <c r="F787">
        <v>40</v>
      </c>
      <c r="G787">
        <v>4.05</v>
      </c>
      <c r="H787">
        <v>4.1500000000000004</v>
      </c>
      <c r="I787">
        <v>18.649999999999999</v>
      </c>
      <c r="J787">
        <v>18.649999999999999</v>
      </c>
      <c r="K787">
        <v>18.600000000000001</v>
      </c>
      <c r="L787">
        <v>19.25</v>
      </c>
      <c r="M787">
        <v>60</v>
      </c>
      <c r="N787">
        <v>65</v>
      </c>
      <c r="O787">
        <v>60</v>
      </c>
      <c r="P787">
        <v>55.000000000000007</v>
      </c>
      <c r="Q787" t="s">
        <v>545</v>
      </c>
      <c r="R787" t="s">
        <v>455</v>
      </c>
      <c r="S787" t="s">
        <v>545</v>
      </c>
      <c r="T787" t="str">
        <f>VLOOKUP(A787,[1]Sheet1!$A:$D,4,0)</f>
        <v>0-3</v>
      </c>
      <c r="U787" t="str">
        <f>VLOOKUP(A787,[1]Sheet1!$A:$E,5,0)</f>
        <v>08/04 15:30</v>
      </c>
      <c r="V787" t="s">
        <v>1090</v>
      </c>
    </row>
    <row r="788" spans="1:22" hidden="1" x14ac:dyDescent="0.25">
      <c r="A788" t="str">
        <f>B788&amp;C788</f>
        <v>Ondrej ParilPetr Vicherek</v>
      </c>
      <c r="B788" t="s">
        <v>1086</v>
      </c>
      <c r="C788" t="s">
        <v>733</v>
      </c>
      <c r="D788">
        <v>60</v>
      </c>
      <c r="E788">
        <v>75</v>
      </c>
      <c r="F788">
        <v>68.181818181818173</v>
      </c>
      <c r="G788">
        <v>3.85</v>
      </c>
      <c r="H788">
        <v>3.9</v>
      </c>
      <c r="I788">
        <v>18.850000000000001</v>
      </c>
      <c r="J788">
        <v>18.100000000000001</v>
      </c>
      <c r="K788">
        <v>20.350000000000001</v>
      </c>
      <c r="L788">
        <v>18.899999999999999</v>
      </c>
      <c r="M788">
        <v>55.000000000000007</v>
      </c>
      <c r="N788">
        <v>40</v>
      </c>
      <c r="O788">
        <v>35</v>
      </c>
      <c r="P788">
        <v>40</v>
      </c>
      <c r="Q788" t="s">
        <v>733</v>
      </c>
      <c r="R788" t="s">
        <v>733</v>
      </c>
      <c r="S788" t="s">
        <v>733</v>
      </c>
      <c r="T788" t="str">
        <f>VLOOKUP(A788,[1]Sheet1!$A:$D,4,0)</f>
        <v>3-1</v>
      </c>
      <c r="U788" t="str">
        <f>VLOOKUP(A788,[1]Sheet1!$A:$E,5,0)</f>
        <v>08/04 15:00</v>
      </c>
      <c r="V788" t="s">
        <v>1091</v>
      </c>
    </row>
    <row r="789" spans="1:22" hidden="1" x14ac:dyDescent="0.25">
      <c r="A789" t="str">
        <f>B789&amp;C789</f>
        <v>Tomas ProsaTomas Turek</v>
      </c>
      <c r="B789" t="s">
        <v>265</v>
      </c>
      <c r="C789" t="s">
        <v>154</v>
      </c>
      <c r="D789">
        <v>75</v>
      </c>
      <c r="E789">
        <v>85</v>
      </c>
      <c r="F789">
        <v>84.615384615384613</v>
      </c>
      <c r="G789">
        <v>4.0999999999999996</v>
      </c>
      <c r="H789">
        <v>4.25</v>
      </c>
      <c r="I789">
        <v>19.5</v>
      </c>
      <c r="J789">
        <v>20.7</v>
      </c>
      <c r="K789">
        <v>18.8</v>
      </c>
      <c r="L789">
        <v>19.399999999999999</v>
      </c>
      <c r="M789">
        <v>50</v>
      </c>
      <c r="N789">
        <v>45</v>
      </c>
      <c r="O789">
        <v>60</v>
      </c>
      <c r="P789">
        <v>50</v>
      </c>
      <c r="Q789" t="s">
        <v>154</v>
      </c>
      <c r="R789" t="s">
        <v>265</v>
      </c>
      <c r="S789" t="s">
        <v>154</v>
      </c>
      <c r="T789" t="str">
        <f>VLOOKUP(A789,[1]Sheet1!$A:$D,4,0)</f>
        <v>3-1</v>
      </c>
      <c r="U789" t="str">
        <f>VLOOKUP(A789,[1]Sheet1!$A:$E,5,0)</f>
        <v>08/04 15:00</v>
      </c>
      <c r="V789" t="s">
        <v>1092</v>
      </c>
    </row>
    <row r="790" spans="1:22" hidden="1" x14ac:dyDescent="0.25">
      <c r="A790" t="str">
        <f>B790&amp;C790</f>
        <v>Tibor KolenicJiri Svec</v>
      </c>
      <c r="B790" t="s">
        <v>436</v>
      </c>
      <c r="C790" t="s">
        <v>701</v>
      </c>
      <c r="D790">
        <v>65</v>
      </c>
      <c r="E790">
        <v>70</v>
      </c>
      <c r="F790">
        <v>69.047619047619051</v>
      </c>
      <c r="G790">
        <v>3.9</v>
      </c>
      <c r="H790">
        <v>4.1500000000000004</v>
      </c>
      <c r="I790">
        <v>18</v>
      </c>
      <c r="J790">
        <v>18.2</v>
      </c>
      <c r="K790">
        <v>18.55</v>
      </c>
      <c r="L790">
        <v>18.5</v>
      </c>
      <c r="M790">
        <v>60</v>
      </c>
      <c r="N790">
        <v>30</v>
      </c>
      <c r="O790">
        <v>50</v>
      </c>
      <c r="P790">
        <v>20</v>
      </c>
      <c r="Q790" t="s">
        <v>701</v>
      </c>
      <c r="R790" t="s">
        <v>701</v>
      </c>
      <c r="S790" t="s">
        <v>436</v>
      </c>
      <c r="T790" t="str">
        <f>VLOOKUP(A790,[1]Sheet1!$A:$D,4,0)</f>
        <v>3-2</v>
      </c>
      <c r="U790" t="str">
        <f>VLOOKUP(A790,[1]Sheet1!$A:$E,5,0)</f>
        <v>08/04 14:00</v>
      </c>
      <c r="V790" t="s">
        <v>1093</v>
      </c>
    </row>
    <row r="791" spans="1:22" hidden="1" x14ac:dyDescent="0.25">
      <c r="A791" t="str">
        <f>B791&amp;C791</f>
        <v>Ludek PelikanZdenek Nevrtal</v>
      </c>
      <c r="B791" t="s">
        <v>640</v>
      </c>
      <c r="C791" t="s">
        <v>473</v>
      </c>
      <c r="D791">
        <v>70</v>
      </c>
      <c r="E791">
        <v>65</v>
      </c>
      <c r="F791">
        <v>100</v>
      </c>
      <c r="G791">
        <v>3.95</v>
      </c>
      <c r="H791">
        <v>4.0999999999999996</v>
      </c>
      <c r="I791">
        <v>18.25</v>
      </c>
      <c r="J791">
        <v>18.8</v>
      </c>
      <c r="K791">
        <v>18.8</v>
      </c>
      <c r="L791">
        <v>17.149999999999999</v>
      </c>
      <c r="M791">
        <v>60</v>
      </c>
      <c r="N791">
        <v>45</v>
      </c>
      <c r="O791">
        <v>50</v>
      </c>
      <c r="P791">
        <v>30</v>
      </c>
      <c r="Q791" t="s">
        <v>640</v>
      </c>
      <c r="R791" t="s">
        <v>473</v>
      </c>
      <c r="S791" t="s">
        <v>473</v>
      </c>
      <c r="T791" t="str">
        <f>VLOOKUP(A791,[1]Sheet1!$A:$D,4,0)</f>
        <v>3-2</v>
      </c>
      <c r="U791" t="str">
        <f>VLOOKUP(A791,[1]Sheet1!$A:$E,5,0)</f>
        <v>08/04 14:00</v>
      </c>
      <c r="V791" t="s">
        <v>1094</v>
      </c>
    </row>
    <row r="792" spans="1:22" hidden="1" x14ac:dyDescent="0.25">
      <c r="A792" t="str">
        <f>B792&amp;C792</f>
        <v>Frantisek JustMiroslav Svedik</v>
      </c>
      <c r="B792" t="s">
        <v>325</v>
      </c>
      <c r="C792" t="s">
        <v>183</v>
      </c>
      <c r="D792">
        <v>55.000000000000007</v>
      </c>
      <c r="E792">
        <v>65</v>
      </c>
      <c r="F792">
        <v>65.625</v>
      </c>
      <c r="G792">
        <v>3.85</v>
      </c>
      <c r="H792">
        <v>4.0999999999999996</v>
      </c>
      <c r="I792">
        <v>18.149999999999999</v>
      </c>
      <c r="J792">
        <v>17.8</v>
      </c>
      <c r="K792">
        <v>18.8</v>
      </c>
      <c r="L792">
        <v>17.7</v>
      </c>
      <c r="M792">
        <v>50</v>
      </c>
      <c r="N792">
        <v>60</v>
      </c>
      <c r="O792">
        <v>50</v>
      </c>
      <c r="P792">
        <v>50</v>
      </c>
      <c r="Q792" t="s">
        <v>325</v>
      </c>
      <c r="R792" t="s">
        <v>183</v>
      </c>
      <c r="S792" t="s">
        <v>325</v>
      </c>
      <c r="T792" t="str">
        <f>VLOOKUP(A792,[1]Sheet1!$A:$D,4,0)</f>
        <v>2-3</v>
      </c>
      <c r="U792" t="str">
        <f>VLOOKUP(A792,[1]Sheet1!$A:$E,5,0)</f>
        <v>08/04 13:30</v>
      </c>
      <c r="V792" t="s">
        <v>1095</v>
      </c>
    </row>
    <row r="793" spans="1:22" hidden="1" x14ac:dyDescent="0.25">
      <c r="A793" t="str">
        <f>B793&amp;C793</f>
        <v>Michal MoravecTadeas Zika</v>
      </c>
      <c r="B793" t="s">
        <v>478</v>
      </c>
      <c r="C793" t="s">
        <v>57</v>
      </c>
      <c r="D793">
        <v>65</v>
      </c>
      <c r="E793">
        <v>70</v>
      </c>
      <c r="F793">
        <v>100</v>
      </c>
      <c r="G793">
        <v>4.05</v>
      </c>
      <c r="H793">
        <v>4.0999999999999996</v>
      </c>
      <c r="I793">
        <v>19.3</v>
      </c>
      <c r="J793">
        <v>18.649999999999999</v>
      </c>
      <c r="K793">
        <v>18.5</v>
      </c>
      <c r="L793">
        <v>20.3</v>
      </c>
      <c r="M793">
        <v>35</v>
      </c>
      <c r="N793">
        <v>30</v>
      </c>
      <c r="O793">
        <v>50</v>
      </c>
      <c r="P793">
        <v>30</v>
      </c>
      <c r="Q793" t="s">
        <v>478</v>
      </c>
      <c r="R793" t="s">
        <v>57</v>
      </c>
      <c r="S793" t="s">
        <v>478</v>
      </c>
      <c r="T793" t="str">
        <f>VLOOKUP(A793,[1]Sheet1!$A:$D,4,0)</f>
        <v>3-2</v>
      </c>
      <c r="U793" t="str">
        <f>VLOOKUP(A793,[1]Sheet1!$A:$E,5,0)</f>
        <v>08/04 13:30</v>
      </c>
      <c r="V793" t="s">
        <v>1096</v>
      </c>
    </row>
    <row r="794" spans="1:22" hidden="1" x14ac:dyDescent="0.25">
      <c r="A794" t="str">
        <f>B794&amp;C794</f>
        <v>Marek PlacekLukas Malek</v>
      </c>
      <c r="B794" t="s">
        <v>239</v>
      </c>
      <c r="C794" t="s">
        <v>169</v>
      </c>
      <c r="D794">
        <v>72.727272727272734</v>
      </c>
      <c r="E794">
        <v>75</v>
      </c>
      <c r="F794">
        <v>100</v>
      </c>
      <c r="G794">
        <v>4</v>
      </c>
      <c r="H794">
        <v>4.1500000000000004</v>
      </c>
      <c r="I794">
        <v>17.04545454545455</v>
      </c>
      <c r="J794">
        <v>17.75</v>
      </c>
      <c r="K794">
        <v>18.09090909090909</v>
      </c>
      <c r="L794">
        <v>18.649999999999999</v>
      </c>
      <c r="M794">
        <v>54.54545454545454</v>
      </c>
      <c r="N794">
        <v>45</v>
      </c>
      <c r="O794">
        <v>54.54545454545454</v>
      </c>
      <c r="P794">
        <v>25</v>
      </c>
      <c r="Q794" t="s">
        <v>239</v>
      </c>
      <c r="R794" t="s">
        <v>239</v>
      </c>
      <c r="S794" t="s">
        <v>169</v>
      </c>
      <c r="T794" t="str">
        <f>VLOOKUP(A794,[1]Sheet1!$A:$D,4,0)</f>
        <v>1-3</v>
      </c>
      <c r="U794" t="str">
        <f>VLOOKUP(A794,[1]Sheet1!$A:$E,5,0)</f>
        <v>08/04 13:00</v>
      </c>
      <c r="V794" t="s">
        <v>1097</v>
      </c>
    </row>
    <row r="795" spans="1:22" hidden="1" x14ac:dyDescent="0.25">
      <c r="A795" t="str">
        <f>B795&amp;C795</f>
        <v>Tadeas ZikaRoman Hudeczek</v>
      </c>
      <c r="B795" t="s">
        <v>57</v>
      </c>
      <c r="C795" t="s">
        <v>292</v>
      </c>
      <c r="D795">
        <v>70</v>
      </c>
      <c r="E795">
        <v>70</v>
      </c>
      <c r="F795">
        <v>57.692307692307693</v>
      </c>
      <c r="G795">
        <v>4.0999999999999996</v>
      </c>
      <c r="H795">
        <v>4.05</v>
      </c>
      <c r="I795">
        <v>18.649999999999999</v>
      </c>
      <c r="J795">
        <v>18.45</v>
      </c>
      <c r="K795">
        <v>20.3</v>
      </c>
      <c r="L795">
        <v>18.7</v>
      </c>
      <c r="M795">
        <v>30</v>
      </c>
      <c r="N795">
        <v>45</v>
      </c>
      <c r="O795">
        <v>30</v>
      </c>
      <c r="P795">
        <v>50</v>
      </c>
      <c r="Q795" t="s">
        <v>292</v>
      </c>
      <c r="R795" t="s">
        <v>292</v>
      </c>
      <c r="S795" t="s">
        <v>292</v>
      </c>
      <c r="T795" t="str">
        <f>VLOOKUP(A795,[1]Sheet1!$A:$D,4,0)</f>
        <v>3-0</v>
      </c>
      <c r="U795" t="str">
        <f>VLOOKUP(A795,[1]Sheet1!$A:$E,5,0)</f>
        <v>08/04 12:30</v>
      </c>
      <c r="V795" t="s">
        <v>1098</v>
      </c>
    </row>
    <row r="796" spans="1:22" hidden="1" x14ac:dyDescent="0.25">
      <c r="A796" t="str">
        <f>B796&amp;C796</f>
        <v>Milan RegnerMarek Placek</v>
      </c>
      <c r="B796" t="s">
        <v>168</v>
      </c>
      <c r="C796" t="s">
        <v>239</v>
      </c>
      <c r="D796">
        <v>65</v>
      </c>
      <c r="E796">
        <v>72.727272727272734</v>
      </c>
      <c r="F796">
        <v>76.470588235294116</v>
      </c>
      <c r="G796">
        <v>4.1500000000000004</v>
      </c>
      <c r="H796">
        <v>4</v>
      </c>
      <c r="I796">
        <v>18.25</v>
      </c>
      <c r="J796">
        <v>17.04545454545455</v>
      </c>
      <c r="K796">
        <v>19.7</v>
      </c>
      <c r="L796">
        <v>18.09090909090909</v>
      </c>
      <c r="M796">
        <v>65</v>
      </c>
      <c r="N796">
        <v>54.54545454545454</v>
      </c>
      <c r="O796">
        <v>60</v>
      </c>
      <c r="P796">
        <v>54.54545454545454</v>
      </c>
      <c r="Q796" t="s">
        <v>168</v>
      </c>
      <c r="R796" t="s">
        <v>168</v>
      </c>
      <c r="S796" t="s">
        <v>168</v>
      </c>
      <c r="T796" t="str">
        <f>VLOOKUP(A796,[1]Sheet1!$A:$D,4,0)</f>
        <v>3-2</v>
      </c>
      <c r="U796" t="str">
        <f>VLOOKUP(A796,[1]Sheet1!$A:$E,5,0)</f>
        <v>08/04 12:30</v>
      </c>
      <c r="V796" t="s">
        <v>1099</v>
      </c>
    </row>
    <row r="797" spans="1:22" hidden="1" x14ac:dyDescent="0.25">
      <c r="A797" t="str">
        <f>B797&amp;C797</f>
        <v>Miroslav SvedikFrantisek Just</v>
      </c>
      <c r="B797" t="s">
        <v>183</v>
      </c>
      <c r="C797" t="s">
        <v>325</v>
      </c>
      <c r="D797">
        <v>65</v>
      </c>
      <c r="E797">
        <v>55.000000000000007</v>
      </c>
      <c r="F797">
        <v>65.625</v>
      </c>
      <c r="G797">
        <v>4.0999999999999996</v>
      </c>
      <c r="H797">
        <v>3.85</v>
      </c>
      <c r="I797">
        <v>17.8</v>
      </c>
      <c r="J797">
        <v>18.149999999999999</v>
      </c>
      <c r="K797">
        <v>17.7</v>
      </c>
      <c r="L797">
        <v>18.8</v>
      </c>
      <c r="M797">
        <v>60</v>
      </c>
      <c r="N797">
        <v>50</v>
      </c>
      <c r="O797">
        <v>50</v>
      </c>
      <c r="P797">
        <v>50</v>
      </c>
      <c r="Q797" t="s">
        <v>325</v>
      </c>
      <c r="R797" t="s">
        <v>325</v>
      </c>
      <c r="S797" t="s">
        <v>325</v>
      </c>
      <c r="T797" t="str">
        <f>VLOOKUP(A797,[1]Sheet1!$A:$D,4,0)</f>
        <v>1-3</v>
      </c>
      <c r="U797" t="str">
        <f>VLOOKUP(A797,[1]Sheet1!$A:$E,5,0)</f>
        <v>08/04 12:00</v>
      </c>
      <c r="V797" t="s">
        <v>1100</v>
      </c>
    </row>
    <row r="798" spans="1:22" hidden="1" x14ac:dyDescent="0.25">
      <c r="A798" t="str">
        <f>B798&amp;C798</f>
        <v>Michal MoravecJan Pribyl</v>
      </c>
      <c r="B798" t="s">
        <v>478</v>
      </c>
      <c r="C798" t="s">
        <v>470</v>
      </c>
      <c r="D798">
        <v>65</v>
      </c>
      <c r="E798">
        <v>60</v>
      </c>
      <c r="F798">
        <v>100</v>
      </c>
      <c r="G798">
        <v>4.05</v>
      </c>
      <c r="H798">
        <v>3.9</v>
      </c>
      <c r="I798">
        <v>19.3</v>
      </c>
      <c r="J798">
        <v>17.8</v>
      </c>
      <c r="K798">
        <v>18.5</v>
      </c>
      <c r="L798">
        <v>17.95</v>
      </c>
      <c r="M798">
        <v>35</v>
      </c>
      <c r="N798">
        <v>75</v>
      </c>
      <c r="O798">
        <v>50</v>
      </c>
      <c r="P798">
        <v>70</v>
      </c>
      <c r="Q798" t="s">
        <v>478</v>
      </c>
      <c r="R798" t="s">
        <v>470</v>
      </c>
      <c r="S798" t="s">
        <v>478</v>
      </c>
      <c r="T798" t="str">
        <f>VLOOKUP(A798,[1]Sheet1!$A:$D,4,0)</f>
        <v>3-0</v>
      </c>
      <c r="U798" t="str">
        <f>VLOOKUP(A798,[1]Sheet1!$A:$E,5,0)</f>
        <v>08/04 12:00</v>
      </c>
      <c r="V798" t="s">
        <v>1101</v>
      </c>
    </row>
    <row r="799" spans="1:22" hidden="1" x14ac:dyDescent="0.25">
      <c r="A799" t="str">
        <f>B799&amp;C799</f>
        <v>Adolf SejstalOndrej Pros</v>
      </c>
      <c r="B799" t="s">
        <v>684</v>
      </c>
      <c r="C799" t="s">
        <v>174</v>
      </c>
      <c r="D799">
        <v>60</v>
      </c>
      <c r="E799">
        <v>65</v>
      </c>
      <c r="F799">
        <v>66.666666666666657</v>
      </c>
      <c r="G799">
        <v>3.85</v>
      </c>
      <c r="H799">
        <v>3.9</v>
      </c>
      <c r="I799">
        <v>18.600000000000001</v>
      </c>
      <c r="J799">
        <v>19.25</v>
      </c>
      <c r="K799">
        <v>19.55</v>
      </c>
      <c r="L799">
        <v>18.149999999999999</v>
      </c>
      <c r="M799">
        <v>55.000000000000007</v>
      </c>
      <c r="N799">
        <v>45</v>
      </c>
      <c r="O799">
        <v>55.000000000000007</v>
      </c>
      <c r="P799">
        <v>45</v>
      </c>
      <c r="Q799" t="s">
        <v>174</v>
      </c>
      <c r="R799" t="s">
        <v>684</v>
      </c>
      <c r="S799" t="s">
        <v>174</v>
      </c>
      <c r="T799" t="str">
        <f>VLOOKUP(A799,[1]Sheet1!$A:$D,4,0)</f>
        <v>2-3</v>
      </c>
      <c r="U799" t="str">
        <f>VLOOKUP(A799,[1]Sheet1!$A:$E,5,0)</f>
        <v>08/04 12:00</v>
      </c>
      <c r="V799" t="s">
        <v>1102</v>
      </c>
    </row>
    <row r="800" spans="1:22" hidden="1" x14ac:dyDescent="0.25">
      <c r="A800" t="str">
        <f>B800&amp;C800</f>
        <v>Miroslav CyrusAdolf Sejstal</v>
      </c>
      <c r="B800" t="s">
        <v>152</v>
      </c>
      <c r="C800" t="s">
        <v>684</v>
      </c>
      <c r="D800">
        <v>75</v>
      </c>
      <c r="E800">
        <v>60</v>
      </c>
      <c r="F800">
        <v>87.5</v>
      </c>
      <c r="G800">
        <v>4.0999999999999996</v>
      </c>
      <c r="H800">
        <v>3.85</v>
      </c>
      <c r="I800">
        <v>18.600000000000001</v>
      </c>
      <c r="J800">
        <v>18.600000000000001</v>
      </c>
      <c r="K800">
        <v>19.100000000000001</v>
      </c>
      <c r="L800">
        <v>19.55</v>
      </c>
      <c r="M800">
        <v>65</v>
      </c>
      <c r="N800">
        <v>55.000000000000007</v>
      </c>
      <c r="O800">
        <v>50</v>
      </c>
      <c r="P800">
        <v>55.000000000000007</v>
      </c>
      <c r="Q800" t="s">
        <v>684</v>
      </c>
      <c r="R800" t="s">
        <v>684</v>
      </c>
      <c r="S800" t="s">
        <v>152</v>
      </c>
      <c r="T800" t="str">
        <f>VLOOKUP(A800,[1]Sheet1!$A:$D,4,0)</f>
        <v>3-2</v>
      </c>
      <c r="U800" t="str">
        <f>VLOOKUP(A800,[1]Sheet1!$A:$E,5,0)</f>
        <v>08/04 11:30</v>
      </c>
      <c r="V800" t="s">
        <v>1103</v>
      </c>
    </row>
    <row r="801" spans="1:22" hidden="1" x14ac:dyDescent="0.25">
      <c r="A801" t="str">
        <f>B801&amp;C801</f>
        <v>Marek PlacekMilan Kolar</v>
      </c>
      <c r="B801" t="s">
        <v>239</v>
      </c>
      <c r="C801" t="s">
        <v>176</v>
      </c>
      <c r="D801">
        <v>77.272727272727266</v>
      </c>
      <c r="E801">
        <v>75</v>
      </c>
      <c r="F801">
        <v>150</v>
      </c>
      <c r="G801">
        <v>4.0454545454545459</v>
      </c>
      <c r="H801">
        <v>4.2</v>
      </c>
      <c r="I801">
        <v>17.18181818181818</v>
      </c>
      <c r="J801">
        <v>19.75</v>
      </c>
      <c r="K801">
        <v>17.90909090909091</v>
      </c>
      <c r="L801">
        <v>18.350000000000001</v>
      </c>
      <c r="M801">
        <v>54.54545454545454</v>
      </c>
      <c r="N801">
        <v>50</v>
      </c>
      <c r="O801">
        <v>59.090909090909093</v>
      </c>
      <c r="P801">
        <v>45</v>
      </c>
      <c r="Q801" t="s">
        <v>176</v>
      </c>
      <c r="R801" t="s">
        <v>239</v>
      </c>
      <c r="S801" t="s">
        <v>176</v>
      </c>
      <c r="T801" t="str">
        <f>VLOOKUP(A801,[1]Sheet1!$A:$D,4,0)</f>
        <v>1-3</v>
      </c>
      <c r="U801" t="str">
        <f>VLOOKUP(A801,[1]Sheet1!$A:$E,5,0)</f>
        <v>08/04 11:30</v>
      </c>
      <c r="V801" s="4" t="s">
        <v>1104</v>
      </c>
    </row>
    <row r="802" spans="1:22" hidden="1" x14ac:dyDescent="0.25">
      <c r="A802" t="str">
        <f>B802&amp;C802</f>
        <v>Radim PavelkaFrantisek Just</v>
      </c>
      <c r="B802" t="s">
        <v>357</v>
      </c>
      <c r="C802" t="s">
        <v>325</v>
      </c>
      <c r="D802">
        <v>76.19047619047619</v>
      </c>
      <c r="E802">
        <v>55.000000000000007</v>
      </c>
      <c r="F802">
        <v>50</v>
      </c>
      <c r="G802">
        <v>4.2380952380952381</v>
      </c>
      <c r="H802">
        <v>3.85</v>
      </c>
      <c r="I802">
        <v>18.285714285714281</v>
      </c>
      <c r="J802">
        <v>18.149999999999999</v>
      </c>
      <c r="K802">
        <v>17.476190476190471</v>
      </c>
      <c r="L802">
        <v>18.8</v>
      </c>
      <c r="M802">
        <v>38.095238095238088</v>
      </c>
      <c r="N802">
        <v>50</v>
      </c>
      <c r="O802">
        <v>42.857142857142847</v>
      </c>
      <c r="P802">
        <v>50</v>
      </c>
      <c r="Q802" t="s">
        <v>325</v>
      </c>
      <c r="R802" t="s">
        <v>325</v>
      </c>
      <c r="S802" t="s">
        <v>325</v>
      </c>
      <c r="T802" t="str">
        <f>VLOOKUP(A802,[1]Sheet1!$A:$D,4,0)</f>
        <v>0-3</v>
      </c>
      <c r="U802" t="str">
        <f>VLOOKUP(A802,[1]Sheet1!$A:$E,5,0)</f>
        <v>08/04 11:00</v>
      </c>
      <c r="V802" t="s">
        <v>1105</v>
      </c>
    </row>
    <row r="803" spans="1:22" hidden="1" x14ac:dyDescent="0.25">
      <c r="A803" t="str">
        <f>B803&amp;C803</f>
        <v>Tadeas ZikaJan Pribyl</v>
      </c>
      <c r="B803" t="s">
        <v>57</v>
      </c>
      <c r="C803" t="s">
        <v>470</v>
      </c>
      <c r="D803">
        <v>70</v>
      </c>
      <c r="E803">
        <v>60</v>
      </c>
      <c r="F803">
        <v>100</v>
      </c>
      <c r="G803">
        <v>4.0999999999999996</v>
      </c>
      <c r="H803">
        <v>3.9</v>
      </c>
      <c r="I803">
        <v>18.649999999999999</v>
      </c>
      <c r="J803">
        <v>17.8</v>
      </c>
      <c r="K803">
        <v>20.3</v>
      </c>
      <c r="L803">
        <v>17.95</v>
      </c>
      <c r="M803">
        <v>30</v>
      </c>
      <c r="N803">
        <v>75</v>
      </c>
      <c r="O803">
        <v>30</v>
      </c>
      <c r="P803">
        <v>70</v>
      </c>
      <c r="Q803" t="s">
        <v>470</v>
      </c>
      <c r="R803" t="s">
        <v>470</v>
      </c>
      <c r="S803" t="s">
        <v>470</v>
      </c>
      <c r="T803" t="str">
        <f>VLOOKUP(A803,[1]Sheet1!$A:$D,4,0)</f>
        <v>2-3</v>
      </c>
      <c r="U803" t="str">
        <f>VLOOKUP(A803,[1]Sheet1!$A:$E,5,0)</f>
        <v>08/04 11:00</v>
      </c>
      <c r="V803" t="s">
        <v>1106</v>
      </c>
    </row>
    <row r="804" spans="1:22" hidden="1" x14ac:dyDescent="0.25">
      <c r="A804" t="str">
        <f>B804&amp;C804</f>
        <v>Radim PavelkaSimon Kadavy</v>
      </c>
      <c r="B804" t="s">
        <v>357</v>
      </c>
      <c r="C804" t="s">
        <v>481</v>
      </c>
      <c r="D804">
        <v>76.19047619047619</v>
      </c>
      <c r="E804">
        <v>72.727272727272734</v>
      </c>
      <c r="F804">
        <v>66.666666666666657</v>
      </c>
      <c r="G804">
        <v>4.2380952380952381</v>
      </c>
      <c r="H804">
        <v>4.1363636363636367</v>
      </c>
      <c r="I804">
        <v>18.285714285714281</v>
      </c>
      <c r="J804">
        <v>17.09090909090909</v>
      </c>
      <c r="K804">
        <v>17.476190476190471</v>
      </c>
      <c r="L804">
        <v>17.36363636363636</v>
      </c>
      <c r="M804">
        <v>38.095238095238088</v>
      </c>
      <c r="N804">
        <v>50</v>
      </c>
      <c r="O804">
        <v>42.857142857142847</v>
      </c>
      <c r="P804">
        <v>40.909090909090907</v>
      </c>
      <c r="Q804" t="s">
        <v>357</v>
      </c>
      <c r="R804" t="s">
        <v>481</v>
      </c>
      <c r="S804" t="s">
        <v>481</v>
      </c>
      <c r="T804" t="str">
        <f>VLOOKUP(A804,[1]Sheet1!$A:$D,4,0)</f>
        <v>Cancelled</v>
      </c>
      <c r="U804" t="str">
        <f>VLOOKUP(A804,[1]Sheet1!$A:$E,5,0)</f>
        <v>08/04 11:00</v>
      </c>
      <c r="V804" t="s">
        <v>1107</v>
      </c>
    </row>
    <row r="805" spans="1:22" hidden="1" x14ac:dyDescent="0.25">
      <c r="A805" t="str">
        <f>B805&amp;C805</f>
        <v>Lukas MalekMarek Placek</v>
      </c>
      <c r="B805" t="s">
        <v>169</v>
      </c>
      <c r="C805" t="s">
        <v>239</v>
      </c>
      <c r="D805">
        <v>75</v>
      </c>
      <c r="E805">
        <v>72.727272727272734</v>
      </c>
      <c r="F805">
        <v>100</v>
      </c>
      <c r="G805">
        <v>4.1500000000000004</v>
      </c>
      <c r="H805">
        <v>4</v>
      </c>
      <c r="I805">
        <v>17.75</v>
      </c>
      <c r="J805">
        <v>17.04545454545455</v>
      </c>
      <c r="K805">
        <v>18.649999999999999</v>
      </c>
      <c r="L805">
        <v>18.09090909090909</v>
      </c>
      <c r="M805">
        <v>45</v>
      </c>
      <c r="N805">
        <v>54.54545454545454</v>
      </c>
      <c r="O805">
        <v>25</v>
      </c>
      <c r="P805">
        <v>54.54545454545454</v>
      </c>
      <c r="Q805" t="s">
        <v>239</v>
      </c>
      <c r="R805" t="s">
        <v>239</v>
      </c>
      <c r="S805" t="s">
        <v>169</v>
      </c>
      <c r="T805" t="str">
        <f>VLOOKUP(A805,[1]Sheet1!$A:$D,4,0)</f>
        <v>0-3</v>
      </c>
      <c r="U805" t="str">
        <f>VLOOKUP(A805,[1]Sheet1!$A:$E,5,0)</f>
        <v>08/04 10:30</v>
      </c>
      <c r="V805" t="s">
        <v>1108</v>
      </c>
    </row>
    <row r="806" spans="1:22" hidden="1" x14ac:dyDescent="0.25">
      <c r="A806" t="str">
        <f>B806&amp;C806</f>
        <v>Ondrej ProsMiroslav Cyrus</v>
      </c>
      <c r="B806" t="s">
        <v>174</v>
      </c>
      <c r="C806" t="s">
        <v>152</v>
      </c>
      <c r="D806">
        <v>65</v>
      </c>
      <c r="E806">
        <v>75</v>
      </c>
      <c r="F806">
        <v>87.5</v>
      </c>
      <c r="G806">
        <v>3.9</v>
      </c>
      <c r="H806">
        <v>4.0999999999999996</v>
      </c>
      <c r="I806">
        <v>19.25</v>
      </c>
      <c r="J806">
        <v>18.600000000000001</v>
      </c>
      <c r="K806">
        <v>18.149999999999999</v>
      </c>
      <c r="L806">
        <v>19.100000000000001</v>
      </c>
      <c r="M806">
        <v>45</v>
      </c>
      <c r="N806">
        <v>65</v>
      </c>
      <c r="O806">
        <v>45</v>
      </c>
      <c r="P806">
        <v>50</v>
      </c>
      <c r="Q806" t="s">
        <v>152</v>
      </c>
      <c r="R806" t="s">
        <v>152</v>
      </c>
      <c r="S806" t="s">
        <v>152</v>
      </c>
      <c r="T806" t="str">
        <f>VLOOKUP(A806,[1]Sheet1!$A:$D,4,0)</f>
        <v>2-3</v>
      </c>
      <c r="U806" t="str">
        <f>VLOOKUP(A806,[1]Sheet1!$A:$E,5,0)</f>
        <v>08/04 10:30</v>
      </c>
      <c r="V806" t="s">
        <v>1109</v>
      </c>
    </row>
    <row r="807" spans="1:22" hidden="1" x14ac:dyDescent="0.25">
      <c r="A807" t="str">
        <f>B807&amp;C807</f>
        <v>Simon KadavyJosef Belovsky</v>
      </c>
      <c r="B807" t="s">
        <v>481</v>
      </c>
      <c r="C807" t="s">
        <v>363</v>
      </c>
      <c r="D807">
        <v>72.727272727272734</v>
      </c>
      <c r="E807">
        <v>55.000000000000007</v>
      </c>
      <c r="F807">
        <v>87.5</v>
      </c>
      <c r="G807">
        <v>4.1363636363636367</v>
      </c>
      <c r="H807">
        <v>3.9</v>
      </c>
      <c r="I807">
        <v>17.09090909090909</v>
      </c>
      <c r="J807">
        <v>18.5</v>
      </c>
      <c r="K807">
        <v>17.36363636363636</v>
      </c>
      <c r="L807">
        <v>18.600000000000001</v>
      </c>
      <c r="M807">
        <v>50</v>
      </c>
      <c r="N807">
        <v>45</v>
      </c>
      <c r="O807">
        <v>40.909090909090907</v>
      </c>
      <c r="P807">
        <v>45</v>
      </c>
      <c r="Q807" t="s">
        <v>481</v>
      </c>
      <c r="R807" t="s">
        <v>363</v>
      </c>
      <c r="S807" t="s">
        <v>481</v>
      </c>
      <c r="T807" t="str">
        <f>VLOOKUP(A807,[1]Sheet1!$A:$D,4,0)</f>
        <v>Cancelled</v>
      </c>
      <c r="U807" t="str">
        <f>VLOOKUP(A807,[1]Sheet1!$A:$E,5,0)</f>
        <v>08/04 10:30</v>
      </c>
      <c r="V807" t="s">
        <v>1110</v>
      </c>
    </row>
    <row r="808" spans="1:22" hidden="1" x14ac:dyDescent="0.25">
      <c r="A808" t="str">
        <f>B808&amp;C808</f>
        <v>Miroslav SvedikRadim Pavelka</v>
      </c>
      <c r="B808" t="s">
        <v>183</v>
      </c>
      <c r="C808" t="s">
        <v>357</v>
      </c>
      <c r="D808">
        <v>65</v>
      </c>
      <c r="E808">
        <v>76.19047619047619</v>
      </c>
      <c r="F808">
        <v>62.962962962962962</v>
      </c>
      <c r="G808">
        <v>4.0999999999999996</v>
      </c>
      <c r="H808">
        <v>4.2380952380952381</v>
      </c>
      <c r="I808">
        <v>17.8</v>
      </c>
      <c r="J808">
        <v>18.285714285714281</v>
      </c>
      <c r="K808">
        <v>17.7</v>
      </c>
      <c r="L808">
        <v>17.476190476190471</v>
      </c>
      <c r="M808">
        <v>60</v>
      </c>
      <c r="N808">
        <v>38.095238095238088</v>
      </c>
      <c r="O808">
        <v>50</v>
      </c>
      <c r="P808">
        <v>42.857142857142847</v>
      </c>
      <c r="Q808" t="s">
        <v>357</v>
      </c>
      <c r="R808" t="s">
        <v>357</v>
      </c>
      <c r="S808" t="s">
        <v>183</v>
      </c>
      <c r="T808" t="str">
        <f>VLOOKUP(A808,[1]Sheet1!$A:$D,4,0)</f>
        <v>3-2</v>
      </c>
      <c r="U808" t="str">
        <f>VLOOKUP(A808,[1]Sheet1!$A:$E,5,0)</f>
        <v>08/04 10:00</v>
      </c>
      <c r="V808" t="s">
        <v>1111</v>
      </c>
    </row>
    <row r="809" spans="1:22" hidden="1" x14ac:dyDescent="0.25">
      <c r="A809" t="str">
        <f>B809&amp;C809</f>
        <v>David SzotekPatrik Marsalek</v>
      </c>
      <c r="B809" t="s">
        <v>1112</v>
      </c>
      <c r="C809" t="s">
        <v>453</v>
      </c>
      <c r="D809">
        <v>50</v>
      </c>
      <c r="E809">
        <v>70</v>
      </c>
      <c r="F809">
        <v>62.5</v>
      </c>
      <c r="G809">
        <v>3.8</v>
      </c>
      <c r="H809">
        <v>4.05</v>
      </c>
      <c r="I809">
        <v>17.649999999999999</v>
      </c>
      <c r="J809">
        <v>17.95</v>
      </c>
      <c r="K809">
        <v>18.899999999999999</v>
      </c>
      <c r="L809">
        <v>20</v>
      </c>
      <c r="M809">
        <v>75</v>
      </c>
      <c r="N809">
        <v>40</v>
      </c>
      <c r="O809">
        <v>70</v>
      </c>
      <c r="P809">
        <v>55.000000000000007</v>
      </c>
      <c r="Q809" t="s">
        <v>1112</v>
      </c>
      <c r="R809" t="s">
        <v>1112</v>
      </c>
      <c r="S809" t="s">
        <v>1112</v>
      </c>
      <c r="T809" t="str">
        <f>VLOOKUP(A809,[1]Sheet1!$A:$D,4,0)</f>
        <v>3-2</v>
      </c>
      <c r="U809" t="str">
        <f>VLOOKUP(A809,[1]Sheet1!$A:$E,5,0)</f>
        <v>08/04 09:30</v>
      </c>
      <c r="V809" t="s">
        <v>1113</v>
      </c>
    </row>
    <row r="810" spans="1:22" hidden="1" x14ac:dyDescent="0.25">
      <c r="A810" t="str">
        <f>B810&amp;C810</f>
        <v>Petr SudekTomas Dousa</v>
      </c>
      <c r="B810" t="s">
        <v>594</v>
      </c>
      <c r="C810" t="s">
        <v>62</v>
      </c>
      <c r="D810">
        <v>75</v>
      </c>
      <c r="E810">
        <v>76.19047619047619</v>
      </c>
      <c r="F810">
        <v>87.5</v>
      </c>
      <c r="G810">
        <v>4.05</v>
      </c>
      <c r="H810">
        <v>4.1428571428571432</v>
      </c>
      <c r="I810">
        <v>19.350000000000001</v>
      </c>
      <c r="J810">
        <v>18.666666666666671</v>
      </c>
      <c r="K810">
        <v>18.399999999999999</v>
      </c>
      <c r="L810">
        <v>18.952380952380949</v>
      </c>
      <c r="M810">
        <v>35</v>
      </c>
      <c r="N810">
        <v>57.142857142857139</v>
      </c>
      <c r="O810">
        <v>50</v>
      </c>
      <c r="P810">
        <v>33.333333333333329</v>
      </c>
      <c r="Q810" t="s">
        <v>62</v>
      </c>
      <c r="R810" t="s">
        <v>62</v>
      </c>
      <c r="S810" t="s">
        <v>594</v>
      </c>
      <c r="T810" t="str">
        <f>VLOOKUP(A810,[1]Sheet1!$A:$D,4,0)</f>
        <v>3-1</v>
      </c>
      <c r="U810" t="str">
        <f>VLOOKUP(A810,[1]Sheet1!$A:$E,5,0)</f>
        <v>08/04 09:30</v>
      </c>
      <c r="V810" t="s">
        <v>1114</v>
      </c>
    </row>
    <row r="811" spans="1:22" hidden="1" x14ac:dyDescent="0.25">
      <c r="A811" t="str">
        <f>B811&amp;C811</f>
        <v>Pavel KulhanekPetr Vojtech</v>
      </c>
      <c r="B811" t="s">
        <v>323</v>
      </c>
      <c r="C811" t="s">
        <v>460</v>
      </c>
      <c r="D811">
        <v>55.000000000000007</v>
      </c>
      <c r="E811">
        <v>55.000000000000007</v>
      </c>
      <c r="F811">
        <v>50</v>
      </c>
      <c r="G811">
        <v>3.85</v>
      </c>
      <c r="H811">
        <v>3.95</v>
      </c>
      <c r="I811">
        <v>18</v>
      </c>
      <c r="J811">
        <v>17.899999999999999</v>
      </c>
      <c r="K811">
        <v>17.55</v>
      </c>
      <c r="L811">
        <v>18.45</v>
      </c>
      <c r="M811">
        <v>40</v>
      </c>
      <c r="N811">
        <v>50</v>
      </c>
      <c r="O811">
        <v>40</v>
      </c>
      <c r="P811">
        <v>65</v>
      </c>
      <c r="Q811" t="s">
        <v>460</v>
      </c>
      <c r="R811" t="s">
        <v>460</v>
      </c>
      <c r="S811" t="s">
        <v>460</v>
      </c>
      <c r="T811" t="str">
        <f>VLOOKUP(A811,[1]Sheet1!$A:$D,4,0)</f>
        <v>0-3</v>
      </c>
      <c r="U811" t="str">
        <f>VLOOKUP(A811,[1]Sheet1!$A:$E,5,0)</f>
        <v>08/04 09:00</v>
      </c>
      <c r="V811" t="s">
        <v>1115</v>
      </c>
    </row>
    <row r="812" spans="1:22" hidden="1" x14ac:dyDescent="0.25">
      <c r="A812" t="str">
        <f>B812&amp;C812</f>
        <v>Michal DrastichJaroslav Dorazka</v>
      </c>
      <c r="B812" t="s">
        <v>1116</v>
      </c>
      <c r="C812" t="s">
        <v>877</v>
      </c>
      <c r="D812">
        <v>75</v>
      </c>
      <c r="E812">
        <v>70</v>
      </c>
      <c r="F812">
        <v>66.666666666666657</v>
      </c>
      <c r="G812">
        <v>4.2</v>
      </c>
      <c r="H812">
        <v>4.05</v>
      </c>
      <c r="I812">
        <v>20.100000000000001</v>
      </c>
      <c r="J812">
        <v>19.850000000000001</v>
      </c>
      <c r="K812">
        <v>18.7</v>
      </c>
      <c r="L812">
        <v>18.850000000000001</v>
      </c>
      <c r="M812">
        <v>40</v>
      </c>
      <c r="N812">
        <v>60</v>
      </c>
      <c r="O812">
        <v>30</v>
      </c>
      <c r="P812">
        <v>60</v>
      </c>
      <c r="Q812" t="s">
        <v>1116</v>
      </c>
      <c r="R812" t="s">
        <v>877</v>
      </c>
      <c r="S812" t="s">
        <v>1116</v>
      </c>
      <c r="T812" t="str">
        <f>VLOOKUP(A812,[1]Sheet1!$A:$D,4,0)</f>
        <v>3-1</v>
      </c>
      <c r="U812" t="str">
        <f>VLOOKUP(A812,[1]Sheet1!$A:$E,5,0)</f>
        <v>08/04 08:30</v>
      </c>
      <c r="V812" t="s">
        <v>1117</v>
      </c>
    </row>
    <row r="813" spans="1:22" hidden="1" x14ac:dyDescent="0.25">
      <c r="A813" t="str">
        <f>B813&amp;C813</f>
        <v>Tomas DousaJiri Veselka</v>
      </c>
      <c r="B813" t="s">
        <v>62</v>
      </c>
      <c r="C813" t="s">
        <v>941</v>
      </c>
      <c r="D813">
        <v>76.19047619047619</v>
      </c>
      <c r="E813">
        <v>75</v>
      </c>
      <c r="F813">
        <v>100</v>
      </c>
      <c r="G813">
        <v>4.1428571428571432</v>
      </c>
      <c r="H813">
        <v>4.2</v>
      </c>
      <c r="I813">
        <v>18.666666666666671</v>
      </c>
      <c r="J813">
        <v>17.5</v>
      </c>
      <c r="K813">
        <v>18.952380952380949</v>
      </c>
      <c r="L813">
        <v>19.25</v>
      </c>
      <c r="M813">
        <v>57.142857142857139</v>
      </c>
      <c r="N813">
        <v>50</v>
      </c>
      <c r="O813">
        <v>33.333333333333329</v>
      </c>
      <c r="P813">
        <v>50</v>
      </c>
      <c r="Q813" t="s">
        <v>941</v>
      </c>
      <c r="R813" t="s">
        <v>941</v>
      </c>
      <c r="S813" t="s">
        <v>941</v>
      </c>
      <c r="T813" t="str">
        <f>VLOOKUP(A813,[1]Sheet1!$A:$D,4,0)</f>
        <v>3-2</v>
      </c>
      <c r="U813" t="str">
        <f>VLOOKUP(A813,[1]Sheet1!$A:$E,5,0)</f>
        <v>08/04 07:30</v>
      </c>
      <c r="V813" t="s">
        <v>1118</v>
      </c>
    </row>
    <row r="814" spans="1:22" hidden="1" x14ac:dyDescent="0.25">
      <c r="A814" t="str">
        <f>B814&amp;C814</f>
        <v>Michal DrastichMiloslav Kotil</v>
      </c>
      <c r="B814" t="s">
        <v>1116</v>
      </c>
      <c r="C814" t="s">
        <v>110</v>
      </c>
      <c r="D814">
        <v>75</v>
      </c>
      <c r="E814">
        <v>80</v>
      </c>
      <c r="F814">
        <v>85.714285714285708</v>
      </c>
      <c r="G814">
        <v>4.2</v>
      </c>
      <c r="H814">
        <v>4.1500000000000004</v>
      </c>
      <c r="I814">
        <v>20.100000000000001</v>
      </c>
      <c r="J814">
        <v>19</v>
      </c>
      <c r="K814">
        <v>18.7</v>
      </c>
      <c r="L814">
        <v>18.350000000000001</v>
      </c>
      <c r="M814">
        <v>40</v>
      </c>
      <c r="N814">
        <v>50</v>
      </c>
      <c r="O814">
        <v>30</v>
      </c>
      <c r="P814">
        <v>40</v>
      </c>
      <c r="Q814" t="s">
        <v>110</v>
      </c>
      <c r="R814" t="s">
        <v>110</v>
      </c>
      <c r="S814" t="s">
        <v>110</v>
      </c>
      <c r="T814" t="str">
        <f>VLOOKUP(A814,[1]Sheet1!$A:$D,4,0)</f>
        <v>2-3</v>
      </c>
      <c r="U814" t="str">
        <f>VLOOKUP(A814,[1]Sheet1!$A:$E,5,0)</f>
        <v>08/04 07:00</v>
      </c>
      <c r="V814" t="s">
        <v>1119</v>
      </c>
    </row>
    <row r="815" spans="1:22" hidden="1" x14ac:dyDescent="0.25">
      <c r="A815" t="str">
        <f>B815&amp;C815</f>
        <v>Pavel KulhanekZdenek Kasinski</v>
      </c>
      <c r="B815" t="s">
        <v>323</v>
      </c>
      <c r="C815" t="s">
        <v>177</v>
      </c>
      <c r="D815">
        <v>55.000000000000007</v>
      </c>
      <c r="E815">
        <v>75</v>
      </c>
      <c r="F815">
        <v>86.666666666666671</v>
      </c>
      <c r="G815">
        <v>3.85</v>
      </c>
      <c r="H815">
        <v>4.1500000000000004</v>
      </c>
      <c r="I815">
        <v>18</v>
      </c>
      <c r="J815">
        <v>17.8</v>
      </c>
      <c r="K815">
        <v>17.55</v>
      </c>
      <c r="L815">
        <v>18.2</v>
      </c>
      <c r="M815">
        <v>40</v>
      </c>
      <c r="N815">
        <v>45</v>
      </c>
      <c r="O815">
        <v>40</v>
      </c>
      <c r="P815">
        <v>50</v>
      </c>
      <c r="Q815" t="s">
        <v>177</v>
      </c>
      <c r="R815" t="s">
        <v>177</v>
      </c>
      <c r="S815" t="s">
        <v>177</v>
      </c>
      <c r="T815" t="str">
        <f>VLOOKUP(A815,[1]Sheet1!$A:$D,4,0)</f>
        <v>1-3</v>
      </c>
      <c r="U815" t="str">
        <f>VLOOKUP(A815,[1]Sheet1!$A:$E,5,0)</f>
        <v>08/04 07:00</v>
      </c>
      <c r="V815" t="s">
        <v>1120</v>
      </c>
    </row>
    <row r="816" spans="1:22" hidden="1" x14ac:dyDescent="0.25">
      <c r="A816" t="str">
        <f>B816&amp;C816</f>
        <v>Patrik MarsalekAles Drozd</v>
      </c>
      <c r="B816" t="s">
        <v>453</v>
      </c>
      <c r="C816" t="s">
        <v>1121</v>
      </c>
      <c r="D816">
        <v>70</v>
      </c>
      <c r="E816">
        <v>60</v>
      </c>
      <c r="F816">
        <v>50</v>
      </c>
      <c r="G816">
        <v>4.05</v>
      </c>
      <c r="H816">
        <v>3.85</v>
      </c>
      <c r="I816">
        <v>17.95</v>
      </c>
      <c r="J816">
        <v>18.649999999999999</v>
      </c>
      <c r="K816">
        <v>20</v>
      </c>
      <c r="L816">
        <v>18.75</v>
      </c>
      <c r="M816">
        <v>40</v>
      </c>
      <c r="N816">
        <v>40</v>
      </c>
      <c r="O816">
        <v>55.000000000000007</v>
      </c>
      <c r="P816">
        <v>50</v>
      </c>
      <c r="Q816" t="s">
        <v>453</v>
      </c>
      <c r="R816" t="s">
        <v>453</v>
      </c>
      <c r="S816" t="s">
        <v>453</v>
      </c>
      <c r="T816" t="str">
        <f>VLOOKUP(A816,[1]Sheet1!$A:$D,4,0)</f>
        <v>3-0</v>
      </c>
      <c r="U816" t="str">
        <f>VLOOKUP(A816,[1]Sheet1!$A:$E,5,0)</f>
        <v>08/04 06:30</v>
      </c>
      <c r="V816" t="s">
        <v>1122</v>
      </c>
    </row>
    <row r="817" spans="1:22" hidden="1" x14ac:dyDescent="0.25">
      <c r="A817" t="str">
        <f>B817&amp;C817</f>
        <v>Miloslav KotilJaroslav Dorazka</v>
      </c>
      <c r="B817" t="s">
        <v>110</v>
      </c>
      <c r="C817" t="s">
        <v>877</v>
      </c>
      <c r="D817">
        <v>80</v>
      </c>
      <c r="E817">
        <v>70</v>
      </c>
      <c r="F817">
        <v>100</v>
      </c>
      <c r="G817">
        <v>4.1500000000000004</v>
      </c>
      <c r="H817">
        <v>4.05</v>
      </c>
      <c r="I817">
        <v>19</v>
      </c>
      <c r="J817">
        <v>19.850000000000001</v>
      </c>
      <c r="K817">
        <v>18.350000000000001</v>
      </c>
      <c r="L817">
        <v>18.850000000000001</v>
      </c>
      <c r="M817">
        <v>50</v>
      </c>
      <c r="N817">
        <v>60</v>
      </c>
      <c r="O817">
        <v>40</v>
      </c>
      <c r="P817">
        <v>60</v>
      </c>
      <c r="Q817" t="s">
        <v>877</v>
      </c>
      <c r="R817" t="s">
        <v>877</v>
      </c>
      <c r="S817" t="s">
        <v>110</v>
      </c>
      <c r="T817" t="str">
        <f>VLOOKUP(A817,[1]Sheet1!$A:$D,4,0)</f>
        <v>3-0</v>
      </c>
      <c r="U817" t="str">
        <f>VLOOKUP(A817,[1]Sheet1!$A:$E,5,0)</f>
        <v>08/04 06:30</v>
      </c>
      <c r="V817" t="s">
        <v>1123</v>
      </c>
    </row>
    <row r="818" spans="1:22" hidden="1" x14ac:dyDescent="0.25">
      <c r="A818" t="str">
        <f>B818&amp;C818</f>
        <v>Mihail TrintaPavel Kulhanek</v>
      </c>
      <c r="B818" t="s">
        <v>430</v>
      </c>
      <c r="C818" t="s">
        <v>323</v>
      </c>
      <c r="D818">
        <v>57.142857142857139</v>
      </c>
      <c r="E818">
        <v>55.000000000000007</v>
      </c>
      <c r="F818">
        <v>72.222222222222214</v>
      </c>
      <c r="G818">
        <v>3.8571428571428572</v>
      </c>
      <c r="H818">
        <v>3.85</v>
      </c>
      <c r="I818">
        <v>17.523809523809529</v>
      </c>
      <c r="J818">
        <v>18</v>
      </c>
      <c r="K818">
        <v>18.761904761904759</v>
      </c>
      <c r="L818">
        <v>17.55</v>
      </c>
      <c r="M818">
        <v>42.857142857142847</v>
      </c>
      <c r="N818">
        <v>40</v>
      </c>
      <c r="O818">
        <v>66.666666666666657</v>
      </c>
      <c r="P818">
        <v>40</v>
      </c>
      <c r="Q818" t="s">
        <v>430</v>
      </c>
      <c r="R818" t="s">
        <v>430</v>
      </c>
      <c r="S818" t="s">
        <v>323</v>
      </c>
      <c r="T818" t="str">
        <f>VLOOKUP(A818,[1]Sheet1!$A:$D,4,0)</f>
        <v>2-3</v>
      </c>
      <c r="U818" t="str">
        <f>VLOOKUP(A818,[1]Sheet1!$A:$E,5,0)</f>
        <v>08/04 06:00</v>
      </c>
      <c r="V818" t="s">
        <v>1124</v>
      </c>
    </row>
    <row r="819" spans="1:22" hidden="1" x14ac:dyDescent="0.25">
      <c r="A819" t="str">
        <f>B819&amp;C819</f>
        <v>Josef RosslerMichal Drastich</v>
      </c>
      <c r="B819" t="s">
        <v>109</v>
      </c>
      <c r="C819" t="s">
        <v>1116</v>
      </c>
      <c r="D819">
        <v>60</v>
      </c>
      <c r="E819">
        <v>75</v>
      </c>
      <c r="F819">
        <v>50</v>
      </c>
      <c r="G819">
        <v>3.9</v>
      </c>
      <c r="H819">
        <v>4.2</v>
      </c>
      <c r="I819">
        <v>18.5</v>
      </c>
      <c r="J819">
        <v>20.100000000000001</v>
      </c>
      <c r="K819">
        <v>19.100000000000001</v>
      </c>
      <c r="L819">
        <v>18.7</v>
      </c>
      <c r="M819">
        <v>60</v>
      </c>
      <c r="N819">
        <v>40</v>
      </c>
      <c r="O819">
        <v>55.000000000000007</v>
      </c>
      <c r="P819">
        <v>30</v>
      </c>
      <c r="Q819" t="s">
        <v>109</v>
      </c>
      <c r="R819" t="s">
        <v>109</v>
      </c>
      <c r="S819" t="s">
        <v>109</v>
      </c>
      <c r="T819" t="str">
        <f>VLOOKUP(A819,[1]Sheet1!$A:$D,4,0)</f>
        <v>2-3</v>
      </c>
      <c r="U819" t="str">
        <f>VLOOKUP(A819,[1]Sheet1!$A:$E,5,0)</f>
        <v>08/04 06:00</v>
      </c>
      <c r="V819" t="s">
        <v>1125</v>
      </c>
    </row>
    <row r="820" spans="1:22" hidden="1" x14ac:dyDescent="0.25">
      <c r="A820" t="str">
        <f>B820&amp;C820</f>
        <v>Miroslav AdamecAles Hlawatschke</v>
      </c>
      <c r="B820" t="s">
        <v>63</v>
      </c>
      <c r="C820" t="s">
        <v>1126</v>
      </c>
      <c r="D820">
        <v>77.272727272727266</v>
      </c>
      <c r="E820">
        <v>70.833333333333343</v>
      </c>
      <c r="F820">
        <v>60</v>
      </c>
      <c r="G820">
        <v>4.0909090909090908</v>
      </c>
      <c r="H820">
        <v>3.958333333333333</v>
      </c>
      <c r="I820">
        <v>18.81818181818182</v>
      </c>
      <c r="J820">
        <v>18.458333333333329</v>
      </c>
      <c r="K820">
        <v>20.18181818181818</v>
      </c>
      <c r="L820">
        <v>18.208333333333329</v>
      </c>
      <c r="M820">
        <v>36.363636363636367</v>
      </c>
      <c r="N820">
        <v>62.5</v>
      </c>
      <c r="O820">
        <v>50</v>
      </c>
      <c r="P820">
        <v>37.5</v>
      </c>
      <c r="Q820" t="s">
        <v>1126</v>
      </c>
      <c r="R820" t="s">
        <v>1126</v>
      </c>
      <c r="S820" t="s">
        <v>1126</v>
      </c>
      <c r="T820" t="str">
        <f>VLOOKUP(A820,[1]Sheet1!$A:$D,4,0)</f>
        <v>1-3</v>
      </c>
      <c r="U820" t="str">
        <f>VLOOKUP(A820,[1]Sheet1!$A:$E,5,0)</f>
        <v>08/04 03:30</v>
      </c>
      <c r="V820" t="s">
        <v>1127</v>
      </c>
    </row>
    <row r="821" spans="1:22" hidden="1" x14ac:dyDescent="0.25">
      <c r="A821" t="str">
        <f>B821&amp;C821</f>
        <v>Richard KrejciDaniel Tuma</v>
      </c>
      <c r="B821" t="s">
        <v>1128</v>
      </c>
      <c r="C821" t="s">
        <v>1129</v>
      </c>
      <c r="D821">
        <v>54.166666666666657</v>
      </c>
      <c r="E821">
        <v>65.217391304347828</v>
      </c>
      <c r="F821">
        <v>50</v>
      </c>
      <c r="G821">
        <v>3.875</v>
      </c>
      <c r="H821">
        <v>4</v>
      </c>
      <c r="I821">
        <v>18.375</v>
      </c>
      <c r="J821">
        <v>18.739130434782609</v>
      </c>
      <c r="K821">
        <v>18.75</v>
      </c>
      <c r="L821">
        <v>19</v>
      </c>
      <c r="M821">
        <v>62.5</v>
      </c>
      <c r="N821">
        <v>34.782608695652172</v>
      </c>
      <c r="O821">
        <v>54.166666666666657</v>
      </c>
      <c r="P821">
        <v>60.869565217391312</v>
      </c>
      <c r="Q821" t="s">
        <v>1128</v>
      </c>
      <c r="R821" t="s">
        <v>1128</v>
      </c>
      <c r="S821" t="s">
        <v>1128</v>
      </c>
      <c r="T821" t="str">
        <f>VLOOKUP(A821,[1]Sheet1!$A:$D,4,0)</f>
        <v>3-0</v>
      </c>
      <c r="U821" t="str">
        <f>VLOOKUP(A821,[1]Sheet1!$A:$E,5,0)</f>
        <v>08/04 03:00</v>
      </c>
      <c r="V821" t="s">
        <v>1130</v>
      </c>
    </row>
    <row r="822" spans="1:22" hidden="1" x14ac:dyDescent="0.25">
      <c r="A822" t="str">
        <f>B822&amp;C822</f>
        <v>Ales HlawatschkeRichard Krejci</v>
      </c>
      <c r="B822" t="s">
        <v>1126</v>
      </c>
      <c r="C822" t="s">
        <v>1128</v>
      </c>
      <c r="D822">
        <v>70.833333333333343</v>
      </c>
      <c r="E822">
        <v>54.166666666666657</v>
      </c>
      <c r="F822">
        <v>87.5</v>
      </c>
      <c r="G822">
        <v>3.958333333333333</v>
      </c>
      <c r="H822">
        <v>3.875</v>
      </c>
      <c r="I822">
        <v>18.458333333333329</v>
      </c>
      <c r="J822">
        <v>18.375</v>
      </c>
      <c r="K822">
        <v>18.208333333333329</v>
      </c>
      <c r="L822">
        <v>18.75</v>
      </c>
      <c r="M822">
        <v>62.5</v>
      </c>
      <c r="N822">
        <v>62.5</v>
      </c>
      <c r="O822">
        <v>37.5</v>
      </c>
      <c r="P822">
        <v>54.166666666666657</v>
      </c>
      <c r="Q822" t="s">
        <v>1128</v>
      </c>
      <c r="R822" t="s">
        <v>1128</v>
      </c>
      <c r="S822" t="s">
        <v>1126</v>
      </c>
      <c r="T822" t="str">
        <f>VLOOKUP(A822,[1]Sheet1!$A:$D,4,0)</f>
        <v>3-2</v>
      </c>
      <c r="U822" t="str">
        <f>VLOOKUP(A822,[1]Sheet1!$A:$E,5,0)</f>
        <v>08/04 02:30</v>
      </c>
      <c r="V822" t="s">
        <v>1131</v>
      </c>
    </row>
    <row r="823" spans="1:22" hidden="1" x14ac:dyDescent="0.25">
      <c r="A823" t="str">
        <f>B823&amp;C823</f>
        <v>Jiri RuzickaJiri Louda</v>
      </c>
      <c r="B823" t="s">
        <v>383</v>
      </c>
      <c r="C823" t="s">
        <v>82</v>
      </c>
      <c r="D823">
        <v>81.818181818181827</v>
      </c>
      <c r="E823">
        <v>75</v>
      </c>
      <c r="F823">
        <v>70.909090909090907</v>
      </c>
      <c r="G823">
        <v>4.0909090909090908</v>
      </c>
      <c r="H823">
        <v>3.9</v>
      </c>
      <c r="I823">
        <v>19.31818181818182</v>
      </c>
      <c r="J823">
        <v>19.850000000000001</v>
      </c>
      <c r="K823">
        <v>19</v>
      </c>
      <c r="L823">
        <v>18.5</v>
      </c>
      <c r="M823">
        <v>45.454545454545453</v>
      </c>
      <c r="N823">
        <v>70</v>
      </c>
      <c r="O823">
        <v>50</v>
      </c>
      <c r="P823">
        <v>55.000000000000007</v>
      </c>
      <c r="Q823" t="s">
        <v>383</v>
      </c>
      <c r="R823" t="s">
        <v>82</v>
      </c>
      <c r="S823" t="s">
        <v>383</v>
      </c>
      <c r="T823" t="str">
        <f>VLOOKUP(A823,[1]Sheet1!$A:$D,4,0)</f>
        <v>3-1</v>
      </c>
      <c r="U823" t="str">
        <f>VLOOKUP(A823,[1]Sheet1!$A:$E,5,0)</f>
        <v>08/04 02:30</v>
      </c>
      <c r="V823" t="s">
        <v>1132</v>
      </c>
    </row>
    <row r="824" spans="1:22" hidden="1" x14ac:dyDescent="0.25">
      <c r="A824" t="str">
        <f>B824&amp;C824</f>
        <v>Denis HofmanKarel Brozik</v>
      </c>
      <c r="B824" t="s">
        <v>81</v>
      </c>
      <c r="C824" t="s">
        <v>273</v>
      </c>
      <c r="D824">
        <v>86.36363636363636</v>
      </c>
      <c r="E824">
        <v>72.727272727272734</v>
      </c>
      <c r="F824">
        <v>85.9375</v>
      </c>
      <c r="G824">
        <v>4.2727272727272716</v>
      </c>
      <c r="H824">
        <v>4.0454545454545459</v>
      </c>
      <c r="I824">
        <v>20.54545454545455</v>
      </c>
      <c r="J824">
        <v>19</v>
      </c>
      <c r="K824">
        <v>18.72727272727273</v>
      </c>
      <c r="L824">
        <v>19.45454545454545</v>
      </c>
      <c r="M824">
        <v>54.54545454545454</v>
      </c>
      <c r="N824">
        <v>22.72727272727273</v>
      </c>
      <c r="O824">
        <v>54.54545454545454</v>
      </c>
      <c r="P824">
        <v>54.54545454545454</v>
      </c>
      <c r="Q824" t="s">
        <v>273</v>
      </c>
      <c r="R824" t="s">
        <v>81</v>
      </c>
      <c r="S824" t="s">
        <v>81</v>
      </c>
      <c r="T824" t="str">
        <f>VLOOKUP(A824,[1]Sheet1!$A:$D,4,0)</f>
        <v>2-3</v>
      </c>
      <c r="U824" t="str">
        <f>VLOOKUP(A824,[1]Sheet1!$A:$E,5,0)</f>
        <v>08/04 02:00</v>
      </c>
      <c r="V824" t="s">
        <v>1133</v>
      </c>
    </row>
    <row r="825" spans="1:22" hidden="1" x14ac:dyDescent="0.25">
      <c r="A825" t="str">
        <f>B825&amp;C825</f>
        <v>Jiri PlachyDaniel Tuma</v>
      </c>
      <c r="B825" t="s">
        <v>636</v>
      </c>
      <c r="C825" t="s">
        <v>1129</v>
      </c>
      <c r="D825">
        <v>65</v>
      </c>
      <c r="E825">
        <v>65.217391304347828</v>
      </c>
      <c r="F825">
        <v>73.170731707317074</v>
      </c>
      <c r="G825">
        <v>3.95</v>
      </c>
      <c r="H825">
        <v>4</v>
      </c>
      <c r="I825">
        <v>18.399999999999999</v>
      </c>
      <c r="J825">
        <v>18.739130434782609</v>
      </c>
      <c r="K825">
        <v>18.95</v>
      </c>
      <c r="L825">
        <v>19</v>
      </c>
      <c r="M825">
        <v>25</v>
      </c>
      <c r="N825">
        <v>34.782608695652172</v>
      </c>
      <c r="O825">
        <v>45</v>
      </c>
      <c r="P825">
        <v>60.869565217391312</v>
      </c>
      <c r="Q825" t="s">
        <v>636</v>
      </c>
      <c r="R825" t="s">
        <v>1129</v>
      </c>
      <c r="S825" t="s">
        <v>1129</v>
      </c>
      <c r="T825" t="str">
        <f>VLOOKUP(A825,[1]Sheet1!$A:$D,4,0)</f>
        <v>0-3</v>
      </c>
      <c r="U825" t="str">
        <f>VLOOKUP(A825,[1]Sheet1!$A:$E,5,0)</f>
        <v>08/04 02:00</v>
      </c>
      <c r="V825" t="s">
        <v>1134</v>
      </c>
    </row>
    <row r="826" spans="1:22" hidden="1" x14ac:dyDescent="0.25">
      <c r="A826" t="str">
        <f>B826&amp;C826</f>
        <v>Michal RegnerJiri Ruzicka</v>
      </c>
      <c r="B826" t="s">
        <v>369</v>
      </c>
      <c r="C826" t="s">
        <v>383</v>
      </c>
      <c r="D826">
        <v>66.666666666666657</v>
      </c>
      <c r="E826">
        <v>81.818181818181827</v>
      </c>
      <c r="F826">
        <v>78.84615384615384</v>
      </c>
      <c r="G826">
        <v>3.8095238095238089</v>
      </c>
      <c r="H826">
        <v>4.0909090909090908</v>
      </c>
      <c r="I826">
        <v>18.428571428571431</v>
      </c>
      <c r="J826">
        <v>19.31818181818182</v>
      </c>
      <c r="K826">
        <v>17.666666666666671</v>
      </c>
      <c r="L826">
        <v>19</v>
      </c>
      <c r="M826">
        <v>52.380952380952387</v>
      </c>
      <c r="N826">
        <v>45.454545454545453</v>
      </c>
      <c r="O826">
        <v>52.380952380952387</v>
      </c>
      <c r="P826">
        <v>50</v>
      </c>
      <c r="Q826" t="s">
        <v>369</v>
      </c>
      <c r="R826" t="s">
        <v>369</v>
      </c>
      <c r="S826" t="s">
        <v>383</v>
      </c>
      <c r="T826" t="str">
        <f>VLOOKUP(A826,[1]Sheet1!$A:$D,4,0)</f>
        <v>1-3</v>
      </c>
      <c r="U826" t="str">
        <f>VLOOKUP(A826,[1]Sheet1!$A:$E,5,0)</f>
        <v>08/04 01:30</v>
      </c>
      <c r="V826" t="s">
        <v>1135</v>
      </c>
    </row>
    <row r="827" spans="1:22" hidden="1" x14ac:dyDescent="0.25">
      <c r="A827" t="str">
        <f>B827&amp;C827</f>
        <v>Jiri PlachyRichard Krejci</v>
      </c>
      <c r="B827" t="s">
        <v>636</v>
      </c>
      <c r="C827" t="s">
        <v>1128</v>
      </c>
      <c r="D827">
        <v>65</v>
      </c>
      <c r="E827">
        <v>54.166666666666657</v>
      </c>
      <c r="F827">
        <v>50</v>
      </c>
      <c r="G827">
        <v>3.95</v>
      </c>
      <c r="H827">
        <v>3.875</v>
      </c>
      <c r="I827">
        <v>18.399999999999999</v>
      </c>
      <c r="J827">
        <v>18.375</v>
      </c>
      <c r="K827">
        <v>18.95</v>
      </c>
      <c r="L827">
        <v>18.75</v>
      </c>
      <c r="M827">
        <v>25</v>
      </c>
      <c r="N827">
        <v>62.5</v>
      </c>
      <c r="O827">
        <v>45</v>
      </c>
      <c r="P827">
        <v>54.166666666666657</v>
      </c>
      <c r="Q827" t="s">
        <v>1128</v>
      </c>
      <c r="R827" t="s">
        <v>1128</v>
      </c>
      <c r="S827" t="s">
        <v>1128</v>
      </c>
      <c r="T827" t="str">
        <f>VLOOKUP(A827,[1]Sheet1!$A:$D,4,0)</f>
        <v>0-3</v>
      </c>
      <c r="U827" t="str">
        <f>VLOOKUP(A827,[1]Sheet1!$A:$E,5,0)</f>
        <v>08/04 01:00</v>
      </c>
      <c r="V827" t="s">
        <v>1136</v>
      </c>
    </row>
    <row r="828" spans="1:22" hidden="1" x14ac:dyDescent="0.25">
      <c r="A828" t="str">
        <f>B828&amp;C828</f>
        <v>Karel BrozikMichal Regner</v>
      </c>
      <c r="B828" t="s">
        <v>273</v>
      </c>
      <c r="C828" t="s">
        <v>369</v>
      </c>
      <c r="D828">
        <v>72.727272727272734</v>
      </c>
      <c r="E828">
        <v>66.666666666666657</v>
      </c>
      <c r="F828">
        <v>76.19047619047619</v>
      </c>
      <c r="G828">
        <v>4.0454545454545459</v>
      </c>
      <c r="H828">
        <v>3.8095238095238089</v>
      </c>
      <c r="I828">
        <v>19</v>
      </c>
      <c r="J828">
        <v>18.428571428571431</v>
      </c>
      <c r="K828">
        <v>19.45454545454545</v>
      </c>
      <c r="L828">
        <v>17.666666666666671</v>
      </c>
      <c r="M828">
        <v>22.72727272727273</v>
      </c>
      <c r="N828">
        <v>52.380952380952387</v>
      </c>
      <c r="O828">
        <v>54.54545454545454</v>
      </c>
      <c r="P828">
        <v>52.380952380952387</v>
      </c>
      <c r="Q828" t="s">
        <v>273</v>
      </c>
      <c r="R828" t="s">
        <v>273</v>
      </c>
      <c r="S828" t="s">
        <v>369</v>
      </c>
      <c r="T828" t="str">
        <f>VLOOKUP(A828,[1]Sheet1!$A:$D,4,0)</f>
        <v>3-1</v>
      </c>
      <c r="U828" t="str">
        <f>VLOOKUP(A828,[1]Sheet1!$A:$E,5,0)</f>
        <v>08/04 00:30</v>
      </c>
      <c r="V828" t="s">
        <v>1137</v>
      </c>
    </row>
    <row r="829" spans="1:22" hidden="1" x14ac:dyDescent="0.25">
      <c r="A829" t="str">
        <f>B829&amp;C829</f>
        <v>Daniel TumaMiroslav Adamec</v>
      </c>
      <c r="B829" t="s">
        <v>1129</v>
      </c>
      <c r="C829" t="s">
        <v>63</v>
      </c>
      <c r="D829">
        <v>65.217391304347828</v>
      </c>
      <c r="E829">
        <v>77.272727272727266</v>
      </c>
      <c r="F829">
        <v>90</v>
      </c>
      <c r="G829">
        <v>4</v>
      </c>
      <c r="H829">
        <v>4.0909090909090908</v>
      </c>
      <c r="I829">
        <v>18.739130434782609</v>
      </c>
      <c r="J829">
        <v>18.81818181818182</v>
      </c>
      <c r="K829">
        <v>19</v>
      </c>
      <c r="L829">
        <v>20.18181818181818</v>
      </c>
      <c r="M829">
        <v>34.782608695652172</v>
      </c>
      <c r="N829">
        <v>36.363636363636367</v>
      </c>
      <c r="O829">
        <v>60.869565217391312</v>
      </c>
      <c r="P829">
        <v>50</v>
      </c>
      <c r="Q829" t="s">
        <v>63</v>
      </c>
      <c r="R829" t="s">
        <v>1129</v>
      </c>
      <c r="S829" t="s">
        <v>63</v>
      </c>
      <c r="T829" t="str">
        <f>VLOOKUP(A829,[1]Sheet1!$A:$D,4,0)</f>
        <v>1-3</v>
      </c>
      <c r="U829" t="str">
        <f>VLOOKUP(A829,[1]Sheet1!$A:$E,5,0)</f>
        <v>08/04 00:30</v>
      </c>
      <c r="V829" t="s">
        <v>1138</v>
      </c>
    </row>
    <row r="830" spans="1:22" hidden="1" x14ac:dyDescent="0.25">
      <c r="A830" t="str">
        <f>B830&amp;C830</f>
        <v>Ales HlawatschkeJiri Plachy</v>
      </c>
      <c r="B830" t="s">
        <v>1126</v>
      </c>
      <c r="C830" t="s">
        <v>636</v>
      </c>
      <c r="D830">
        <v>70.833333333333343</v>
      </c>
      <c r="E830">
        <v>65</v>
      </c>
      <c r="F830">
        <v>75</v>
      </c>
      <c r="G830">
        <v>3.958333333333333</v>
      </c>
      <c r="H830">
        <v>3.95</v>
      </c>
      <c r="I830">
        <v>18.458333333333329</v>
      </c>
      <c r="J830">
        <v>18.399999999999999</v>
      </c>
      <c r="K830">
        <v>18.208333333333329</v>
      </c>
      <c r="L830">
        <v>18.95</v>
      </c>
      <c r="M830">
        <v>62.5</v>
      </c>
      <c r="N830">
        <v>25</v>
      </c>
      <c r="O830">
        <v>37.5</v>
      </c>
      <c r="P830">
        <v>45</v>
      </c>
      <c r="Q830" t="s">
        <v>1126</v>
      </c>
      <c r="R830" t="s">
        <v>636</v>
      </c>
      <c r="S830" t="s">
        <v>1126</v>
      </c>
      <c r="T830" t="str">
        <f>VLOOKUP(A830,[1]Sheet1!$A:$D,4,0)</f>
        <v>3-0</v>
      </c>
      <c r="U830" t="str">
        <f>VLOOKUP(A830,[1]Sheet1!$A:$E,5,0)</f>
        <v>08/04 00:00</v>
      </c>
      <c r="V830" t="s">
        <v>1139</v>
      </c>
    </row>
    <row r="831" spans="1:22" hidden="1" x14ac:dyDescent="0.25">
      <c r="A831" t="str">
        <f>B831&amp;C831</f>
        <v>Jiri RuzickaDenis Hofman</v>
      </c>
      <c r="B831" t="s">
        <v>383</v>
      </c>
      <c r="C831" t="s">
        <v>81</v>
      </c>
      <c r="D831">
        <v>81.818181818181827</v>
      </c>
      <c r="E831">
        <v>86.36363636363636</v>
      </c>
      <c r="F831">
        <v>70.895522388059703</v>
      </c>
      <c r="G831">
        <v>4.0909090909090908</v>
      </c>
      <c r="H831">
        <v>4.2727272727272716</v>
      </c>
      <c r="I831">
        <v>19.31818181818182</v>
      </c>
      <c r="J831">
        <v>20.54545454545455</v>
      </c>
      <c r="K831">
        <v>19</v>
      </c>
      <c r="L831">
        <v>18.72727272727273</v>
      </c>
      <c r="M831">
        <v>45.454545454545453</v>
      </c>
      <c r="N831">
        <v>54.54545454545454</v>
      </c>
      <c r="O831">
        <v>50</v>
      </c>
      <c r="P831">
        <v>54.54545454545454</v>
      </c>
      <c r="Q831" t="s">
        <v>81</v>
      </c>
      <c r="R831" t="s">
        <v>81</v>
      </c>
      <c r="S831" t="s">
        <v>81</v>
      </c>
      <c r="T831" t="str">
        <f>VLOOKUP(A831,[1]Sheet1!$A:$D,4,0)</f>
        <v>3-2</v>
      </c>
      <c r="U831" t="str">
        <f>VLOOKUP(A831,[1]Sheet1!$A:$E,5,0)</f>
        <v>08/04 00:00</v>
      </c>
      <c r="V831" t="s">
        <v>1140</v>
      </c>
    </row>
    <row r="832" spans="1:22" hidden="1" x14ac:dyDescent="0.25">
      <c r="A832" t="str">
        <f>B832&amp;C832</f>
        <v>Jiri LoudaMichal Regner</v>
      </c>
      <c r="B832" t="s">
        <v>82</v>
      </c>
      <c r="C832" t="s">
        <v>369</v>
      </c>
      <c r="D832">
        <v>75</v>
      </c>
      <c r="E832">
        <v>66.666666666666657</v>
      </c>
      <c r="F832">
        <v>76.08695652173914</v>
      </c>
      <c r="G832">
        <v>3.9</v>
      </c>
      <c r="H832">
        <v>3.8095238095238089</v>
      </c>
      <c r="I832">
        <v>19.850000000000001</v>
      </c>
      <c r="J832">
        <v>18.428571428571431</v>
      </c>
      <c r="K832">
        <v>18.5</v>
      </c>
      <c r="L832">
        <v>17.666666666666671</v>
      </c>
      <c r="M832">
        <v>70</v>
      </c>
      <c r="N832">
        <v>52.380952380952387</v>
      </c>
      <c r="O832">
        <v>55.000000000000007</v>
      </c>
      <c r="P832">
        <v>52.380952380952387</v>
      </c>
      <c r="Q832" t="s">
        <v>369</v>
      </c>
      <c r="R832" t="s">
        <v>82</v>
      </c>
      <c r="S832" t="s">
        <v>82</v>
      </c>
      <c r="T832" t="str">
        <f>VLOOKUP(A832,[1]Sheet1!$A:$D,4,0)</f>
        <v>3-0</v>
      </c>
      <c r="U832" t="str">
        <f>VLOOKUP(A832,[1]Sheet1!$A:$E,5,0)</f>
        <v>08/03 23:30</v>
      </c>
      <c r="V832" t="s">
        <v>1141</v>
      </c>
    </row>
    <row r="833" spans="1:22" hidden="1" x14ac:dyDescent="0.25">
      <c r="A833" t="str">
        <f>B833&amp;C833</f>
        <v>Richard KrejciMiroslav Adamec</v>
      </c>
      <c r="B833" t="s">
        <v>1128</v>
      </c>
      <c r="C833" t="s">
        <v>63</v>
      </c>
      <c r="D833">
        <v>54.166666666666657</v>
      </c>
      <c r="E833">
        <v>77.272727272727266</v>
      </c>
      <c r="F833">
        <v>100</v>
      </c>
      <c r="G833">
        <v>3.875</v>
      </c>
      <c r="H833">
        <v>4.0909090909090908</v>
      </c>
      <c r="I833">
        <v>18.375</v>
      </c>
      <c r="J833">
        <v>18.81818181818182</v>
      </c>
      <c r="K833">
        <v>18.75</v>
      </c>
      <c r="L833">
        <v>20.18181818181818</v>
      </c>
      <c r="M833">
        <v>62.5</v>
      </c>
      <c r="N833">
        <v>36.363636363636367</v>
      </c>
      <c r="O833">
        <v>54.166666666666657</v>
      </c>
      <c r="P833">
        <v>50</v>
      </c>
      <c r="Q833" t="s">
        <v>63</v>
      </c>
      <c r="R833" t="s">
        <v>1128</v>
      </c>
      <c r="S833" t="s">
        <v>63</v>
      </c>
      <c r="T833" t="str">
        <f>VLOOKUP(A833,[1]Sheet1!$A:$D,4,0)</f>
        <v>1-3</v>
      </c>
      <c r="U833" t="str">
        <f>VLOOKUP(A833,[1]Sheet1!$A:$E,5,0)</f>
        <v>08/03 23:30</v>
      </c>
      <c r="V833" t="s">
        <v>1142</v>
      </c>
    </row>
    <row r="834" spans="1:22" hidden="1" x14ac:dyDescent="0.25">
      <c r="A834" t="str">
        <f>B834&amp;C834</f>
        <v>Miroslav AdamecJiri Plachy</v>
      </c>
      <c r="B834" t="s">
        <v>63</v>
      </c>
      <c r="C834" t="s">
        <v>636</v>
      </c>
      <c r="D834">
        <v>77.272727272727266</v>
      </c>
      <c r="E834">
        <v>65</v>
      </c>
      <c r="F834">
        <v>75.714285714285708</v>
      </c>
      <c r="G834">
        <v>4.0909090909090908</v>
      </c>
      <c r="H834">
        <v>3.95</v>
      </c>
      <c r="I834">
        <v>18.81818181818182</v>
      </c>
      <c r="J834">
        <v>18.399999999999999</v>
      </c>
      <c r="K834">
        <v>20.18181818181818</v>
      </c>
      <c r="L834">
        <v>18.95</v>
      </c>
      <c r="M834">
        <v>36.363636363636367</v>
      </c>
      <c r="N834">
        <v>25</v>
      </c>
      <c r="O834">
        <v>50</v>
      </c>
      <c r="P834">
        <v>45</v>
      </c>
      <c r="Q834" t="s">
        <v>63</v>
      </c>
      <c r="R834" t="s">
        <v>636</v>
      </c>
      <c r="S834" t="s">
        <v>63</v>
      </c>
      <c r="T834" t="str">
        <f>VLOOKUP(A834,[1]Sheet1!$A:$D,4,0)</f>
        <v>3-0</v>
      </c>
      <c r="U834" t="str">
        <f>VLOOKUP(A834,[1]Sheet1!$A:$E,5,0)</f>
        <v>08/03 22:30</v>
      </c>
      <c r="V834" t="s">
        <v>1143</v>
      </c>
    </row>
    <row r="835" spans="1:22" hidden="1" x14ac:dyDescent="0.25">
      <c r="A835" t="str">
        <f>B835&amp;C835</f>
        <v>Jiri LoudaKarel Brozik</v>
      </c>
      <c r="B835" t="s">
        <v>82</v>
      </c>
      <c r="C835" t="s">
        <v>273</v>
      </c>
      <c r="D835">
        <v>75</v>
      </c>
      <c r="E835">
        <v>72.727272727272734</v>
      </c>
      <c r="F835">
        <v>83.561643835616437</v>
      </c>
      <c r="G835">
        <v>3.9</v>
      </c>
      <c r="H835">
        <v>4.0454545454545459</v>
      </c>
      <c r="I835">
        <v>19.850000000000001</v>
      </c>
      <c r="J835">
        <v>19</v>
      </c>
      <c r="K835">
        <v>18.5</v>
      </c>
      <c r="L835">
        <v>19.45454545454545</v>
      </c>
      <c r="M835">
        <v>70</v>
      </c>
      <c r="N835">
        <v>22.72727272727273</v>
      </c>
      <c r="O835">
        <v>55.000000000000007</v>
      </c>
      <c r="P835">
        <v>54.54545454545454</v>
      </c>
      <c r="Q835" t="s">
        <v>273</v>
      </c>
      <c r="R835" t="s">
        <v>82</v>
      </c>
      <c r="S835" t="s">
        <v>273</v>
      </c>
      <c r="T835" t="str">
        <f>VLOOKUP(A835,[1]Sheet1!$A:$D,4,0)</f>
        <v>1-3</v>
      </c>
      <c r="U835" t="str">
        <f>VLOOKUP(A835,[1]Sheet1!$A:$E,5,0)</f>
        <v>08/03 22:00</v>
      </c>
      <c r="V835" t="s">
        <v>1144</v>
      </c>
    </row>
    <row r="836" spans="1:22" hidden="1" x14ac:dyDescent="0.25">
      <c r="A836" t="str">
        <f>B836&amp;C836</f>
        <v>Matous KlimentaTomas Prosa</v>
      </c>
      <c r="B836" t="s">
        <v>112</v>
      </c>
      <c r="C836" t="s">
        <v>265</v>
      </c>
      <c r="D836">
        <v>68.181818181818173</v>
      </c>
      <c r="E836">
        <v>75</v>
      </c>
      <c r="F836">
        <v>76.923076923076934</v>
      </c>
      <c r="G836">
        <v>4</v>
      </c>
      <c r="H836">
        <v>4.0999999999999996</v>
      </c>
      <c r="I836">
        <v>18.22727272727273</v>
      </c>
      <c r="J836">
        <v>19.5</v>
      </c>
      <c r="K836">
        <v>19.59090909090909</v>
      </c>
      <c r="L836">
        <v>18.8</v>
      </c>
      <c r="M836">
        <v>77.272727272727266</v>
      </c>
      <c r="N836">
        <v>50</v>
      </c>
      <c r="O836">
        <v>59.090909090909093</v>
      </c>
      <c r="P836">
        <v>60</v>
      </c>
      <c r="Q836" t="s">
        <v>112</v>
      </c>
      <c r="R836" t="s">
        <v>112</v>
      </c>
      <c r="S836" t="s">
        <v>112</v>
      </c>
      <c r="T836" t="str">
        <f>VLOOKUP(A836,[1]Sheet1!$A:$D,4,0)</f>
        <v>2-3</v>
      </c>
      <c r="U836" t="str">
        <f>VLOOKUP(A836,[1]Sheet1!$A:$E,5,0)</f>
        <v>08/03 21:30</v>
      </c>
      <c r="V836" t="s">
        <v>1145</v>
      </c>
    </row>
    <row r="837" spans="1:22" hidden="1" x14ac:dyDescent="0.25">
      <c r="A837" t="str">
        <f>B837&amp;C837</f>
        <v>Martin StefekZbynek Zientek</v>
      </c>
      <c r="B837" t="s">
        <v>408</v>
      </c>
      <c r="C837" t="s">
        <v>213</v>
      </c>
      <c r="D837">
        <v>80</v>
      </c>
      <c r="E837">
        <v>65</v>
      </c>
      <c r="F837">
        <v>112.5</v>
      </c>
      <c r="G837">
        <v>4.3499999999999996</v>
      </c>
      <c r="H837">
        <v>3.85</v>
      </c>
      <c r="I837">
        <v>18.8</v>
      </c>
      <c r="J837">
        <v>17.649999999999999</v>
      </c>
      <c r="K837">
        <v>17.2</v>
      </c>
      <c r="L837">
        <v>17.25</v>
      </c>
      <c r="M837">
        <v>55.000000000000007</v>
      </c>
      <c r="N837">
        <v>45</v>
      </c>
      <c r="O837">
        <v>40</v>
      </c>
      <c r="P837">
        <v>50</v>
      </c>
      <c r="Q837" t="s">
        <v>213</v>
      </c>
      <c r="R837" t="s">
        <v>213</v>
      </c>
      <c r="S837" t="s">
        <v>213</v>
      </c>
      <c r="T837" t="str">
        <f>VLOOKUP(A837,[1]Sheet1!$A:$D,4,0)</f>
        <v>3-2</v>
      </c>
      <c r="U837" t="str">
        <f>VLOOKUP(A837,[1]Sheet1!$A:$E,5,0)</f>
        <v>08/03 21:30</v>
      </c>
      <c r="V837" s="4" t="s">
        <v>1146</v>
      </c>
    </row>
    <row r="838" spans="1:22" hidden="1" x14ac:dyDescent="0.25">
      <c r="A838" t="str">
        <f>B838&amp;C838</f>
        <v>Ivo KolacekMichal Cada</v>
      </c>
      <c r="B838" t="s">
        <v>1147</v>
      </c>
      <c r="C838" t="s">
        <v>801</v>
      </c>
      <c r="D838">
        <v>65</v>
      </c>
      <c r="E838">
        <v>70</v>
      </c>
      <c r="F838">
        <v>100</v>
      </c>
      <c r="G838">
        <v>4.05</v>
      </c>
      <c r="H838">
        <v>4.05</v>
      </c>
      <c r="I838">
        <v>17.5</v>
      </c>
      <c r="J838">
        <v>19.350000000000001</v>
      </c>
      <c r="K838">
        <v>18.5</v>
      </c>
      <c r="L838">
        <v>18.649999999999999</v>
      </c>
      <c r="M838">
        <v>30</v>
      </c>
      <c r="N838">
        <v>45</v>
      </c>
      <c r="O838">
        <v>55.000000000000007</v>
      </c>
      <c r="P838">
        <v>70</v>
      </c>
      <c r="Q838" t="s">
        <v>801</v>
      </c>
      <c r="R838" t="s">
        <v>1147</v>
      </c>
      <c r="S838" t="s">
        <v>801</v>
      </c>
      <c r="T838" t="str">
        <f>VLOOKUP(A838,[1]Sheet1!$A:$D,4,0)</f>
        <v>0-3</v>
      </c>
      <c r="U838" t="str">
        <f>VLOOKUP(A838,[1]Sheet1!$A:$E,5,0)</f>
        <v>08/03 21:30</v>
      </c>
      <c r="V838" t="s">
        <v>1148</v>
      </c>
    </row>
    <row r="839" spans="1:22" hidden="1" x14ac:dyDescent="0.25">
      <c r="A839" t="str">
        <f>B839&amp;C839</f>
        <v>Patrik SturmaJaromir Kanok</v>
      </c>
      <c r="B839" t="s">
        <v>1149</v>
      </c>
      <c r="C839" t="s">
        <v>219</v>
      </c>
      <c r="D839">
        <v>70</v>
      </c>
      <c r="E839">
        <v>70</v>
      </c>
      <c r="F839">
        <v>92.307692307692307</v>
      </c>
      <c r="G839">
        <v>3.7</v>
      </c>
      <c r="H839">
        <v>3.95</v>
      </c>
      <c r="I839">
        <v>17.649999999999999</v>
      </c>
      <c r="J839">
        <v>18.3</v>
      </c>
      <c r="K839">
        <v>17.600000000000001</v>
      </c>
      <c r="L839">
        <v>17.350000000000001</v>
      </c>
      <c r="M839">
        <v>65</v>
      </c>
      <c r="N839">
        <v>15</v>
      </c>
      <c r="O839">
        <v>65</v>
      </c>
      <c r="P839">
        <v>55.000000000000007</v>
      </c>
      <c r="Q839" t="s">
        <v>1149</v>
      </c>
      <c r="R839" t="s">
        <v>1149</v>
      </c>
      <c r="S839" t="s">
        <v>1149</v>
      </c>
      <c r="T839" t="str">
        <f>VLOOKUP(A839,[1]Sheet1!$A:$D,4,0)</f>
        <v>1-3</v>
      </c>
      <c r="U839" t="str">
        <f>VLOOKUP(A839,[1]Sheet1!$A:$E,5,0)</f>
        <v>08/03 21:00</v>
      </c>
      <c r="V839" t="s">
        <v>1150</v>
      </c>
    </row>
    <row r="840" spans="1:22" hidden="1" x14ac:dyDescent="0.25">
      <c r="A840" t="str">
        <f>B840&amp;C840</f>
        <v>Lubor SulavaMichal Syroha</v>
      </c>
      <c r="B840" t="s">
        <v>90</v>
      </c>
      <c r="C840" t="s">
        <v>804</v>
      </c>
      <c r="D840">
        <v>66.666666666666657</v>
      </c>
      <c r="E840">
        <v>70</v>
      </c>
      <c r="F840">
        <v>78.94736842105263</v>
      </c>
      <c r="G840">
        <v>4.0476190476190466</v>
      </c>
      <c r="H840">
        <v>3.8</v>
      </c>
      <c r="I840">
        <v>17.571428571428569</v>
      </c>
      <c r="J840">
        <v>16.8</v>
      </c>
      <c r="K840">
        <v>18.571428571428569</v>
      </c>
      <c r="L840">
        <v>19.55</v>
      </c>
      <c r="M840">
        <v>47.619047619047613</v>
      </c>
      <c r="N840">
        <v>25</v>
      </c>
      <c r="O840">
        <v>47.619047619047613</v>
      </c>
      <c r="P840">
        <v>15</v>
      </c>
      <c r="Q840" t="s">
        <v>90</v>
      </c>
      <c r="R840" t="s">
        <v>804</v>
      </c>
      <c r="S840" t="s">
        <v>90</v>
      </c>
      <c r="T840" t="str">
        <f>VLOOKUP(A840,[1]Sheet1!$A:$D,4,0)</f>
        <v>2-3</v>
      </c>
      <c r="U840" t="str">
        <f>VLOOKUP(A840,[1]Sheet1!$A:$E,5,0)</f>
        <v>08/03 21:00</v>
      </c>
      <c r="V840" t="s">
        <v>1151</v>
      </c>
    </row>
    <row r="841" spans="1:22" hidden="1" x14ac:dyDescent="0.25">
      <c r="A841" t="str">
        <f>B841&amp;C841</f>
        <v>Rostyslav KliuchukMichal Jezek</v>
      </c>
      <c r="B841" t="s">
        <v>130</v>
      </c>
      <c r="C841" t="s">
        <v>455</v>
      </c>
      <c r="D841">
        <v>80.952380952380949</v>
      </c>
      <c r="E841">
        <v>70</v>
      </c>
      <c r="F841">
        <v>67.5</v>
      </c>
      <c r="G841">
        <v>4.1904761904761907</v>
      </c>
      <c r="H841">
        <v>4.05</v>
      </c>
      <c r="I841">
        <v>18.666666666666671</v>
      </c>
      <c r="J841">
        <v>18.649999999999999</v>
      </c>
      <c r="K841">
        <v>18.857142857142861</v>
      </c>
      <c r="L841">
        <v>18.600000000000001</v>
      </c>
      <c r="M841">
        <v>66.666666666666657</v>
      </c>
      <c r="N841">
        <v>60</v>
      </c>
      <c r="O841">
        <v>42.857142857142847</v>
      </c>
      <c r="P841">
        <v>60</v>
      </c>
      <c r="Q841" t="s">
        <v>455</v>
      </c>
      <c r="R841" t="s">
        <v>455</v>
      </c>
      <c r="S841" t="s">
        <v>455</v>
      </c>
      <c r="T841" t="str">
        <f>VLOOKUP(A841,[1]Sheet1!$A:$D,4,0)</f>
        <v>2-3</v>
      </c>
      <c r="U841" t="str">
        <f>VLOOKUP(A841,[1]Sheet1!$A:$E,5,0)</f>
        <v>08/03 21:00</v>
      </c>
      <c r="V841" t="s">
        <v>1152</v>
      </c>
    </row>
    <row r="842" spans="1:22" hidden="1" x14ac:dyDescent="0.25">
      <c r="A842" t="str">
        <f>B842&amp;C842</f>
        <v>Josef PelikanMiroslav Barta</v>
      </c>
      <c r="B842" t="s">
        <v>405</v>
      </c>
      <c r="C842" t="s">
        <v>241</v>
      </c>
      <c r="D842">
        <v>77.272727272727266</v>
      </c>
      <c r="E842">
        <v>86.36363636363636</v>
      </c>
      <c r="F842">
        <v>61.111111111111107</v>
      </c>
      <c r="G842">
        <v>4.3181818181818183</v>
      </c>
      <c r="H842">
        <v>4.3636363636363633</v>
      </c>
      <c r="I842">
        <v>18.59090909090909</v>
      </c>
      <c r="J842">
        <v>18.68181818181818</v>
      </c>
      <c r="K842">
        <v>18.95454545454545</v>
      </c>
      <c r="L842">
        <v>19.27272727272727</v>
      </c>
      <c r="M842">
        <v>59.090909090909093</v>
      </c>
      <c r="N842">
        <v>45.454545454545453</v>
      </c>
      <c r="O842">
        <v>50</v>
      </c>
      <c r="P842">
        <v>59.090909090909093</v>
      </c>
      <c r="Q842" t="s">
        <v>405</v>
      </c>
      <c r="R842" t="s">
        <v>241</v>
      </c>
      <c r="S842" t="s">
        <v>241</v>
      </c>
      <c r="T842" t="str">
        <f>VLOOKUP(A842,[1]Sheet1!$A:$D,4,0)</f>
        <v>2-3</v>
      </c>
      <c r="U842" t="str">
        <f>VLOOKUP(A842,[1]Sheet1!$A:$E,5,0)</f>
        <v>08/03 20:00</v>
      </c>
      <c r="V842" t="s">
        <v>1153</v>
      </c>
    </row>
    <row r="843" spans="1:22" hidden="1" x14ac:dyDescent="0.25">
      <c r="A843" t="str">
        <f>B843&amp;C843</f>
        <v>Michal CadaIvo Kolacek</v>
      </c>
      <c r="B843" t="s">
        <v>801</v>
      </c>
      <c r="C843" t="s">
        <v>1147</v>
      </c>
      <c r="D843">
        <v>70</v>
      </c>
      <c r="E843">
        <v>65</v>
      </c>
      <c r="F843">
        <v>100</v>
      </c>
      <c r="G843">
        <v>4.05</v>
      </c>
      <c r="H843">
        <v>4.05</v>
      </c>
      <c r="I843">
        <v>19.350000000000001</v>
      </c>
      <c r="J843">
        <v>17.5</v>
      </c>
      <c r="K843">
        <v>18.649999999999999</v>
      </c>
      <c r="L843">
        <v>18.5</v>
      </c>
      <c r="M843">
        <v>45</v>
      </c>
      <c r="N843">
        <v>30</v>
      </c>
      <c r="O843">
        <v>70</v>
      </c>
      <c r="P843">
        <v>55.000000000000007</v>
      </c>
      <c r="Q843" t="s">
        <v>801</v>
      </c>
      <c r="R843" t="s">
        <v>801</v>
      </c>
      <c r="S843" t="s">
        <v>1147</v>
      </c>
      <c r="T843" t="str">
        <f>VLOOKUP(A843,[1]Sheet1!$A:$D,4,0)</f>
        <v>2-3</v>
      </c>
      <c r="U843" t="str">
        <f>VLOOKUP(A843,[1]Sheet1!$A:$E,5,0)</f>
        <v>08/03 20:00</v>
      </c>
      <c r="V843" t="s">
        <v>1154</v>
      </c>
    </row>
    <row r="844" spans="1:22" hidden="1" x14ac:dyDescent="0.25">
      <c r="A844" t="str">
        <f>B844&amp;C844</f>
        <v>Rostyslav KliuchukTomas Prosa</v>
      </c>
      <c r="B844" t="s">
        <v>130</v>
      </c>
      <c r="C844" t="s">
        <v>265</v>
      </c>
      <c r="D844">
        <v>80.952380952380949</v>
      </c>
      <c r="E844">
        <v>75</v>
      </c>
      <c r="F844">
        <v>63.636363636363633</v>
      </c>
      <c r="G844">
        <v>4.2380952380952381</v>
      </c>
      <c r="H844">
        <v>4.0999999999999996</v>
      </c>
      <c r="I844">
        <v>18.19047619047619</v>
      </c>
      <c r="J844">
        <v>19.5</v>
      </c>
      <c r="K844">
        <v>19.714285714285719</v>
      </c>
      <c r="L844">
        <v>18.8</v>
      </c>
      <c r="M844">
        <v>66.666666666666657</v>
      </c>
      <c r="N844">
        <v>50</v>
      </c>
      <c r="O844">
        <v>52.380952380952387</v>
      </c>
      <c r="P844">
        <v>60</v>
      </c>
      <c r="Q844" t="s">
        <v>265</v>
      </c>
      <c r="R844" t="s">
        <v>130</v>
      </c>
      <c r="S844" t="s">
        <v>265</v>
      </c>
      <c r="T844" t="str">
        <f>VLOOKUP(A844,[1]Sheet1!$A:$D,4,0)</f>
        <v>0-3</v>
      </c>
      <c r="U844" t="str">
        <f>VLOOKUP(A844,[1]Sheet1!$A:$E,5,0)</f>
        <v>08/03 19:30</v>
      </c>
      <c r="V844" t="s">
        <v>1155</v>
      </c>
    </row>
    <row r="845" spans="1:22" hidden="1" x14ac:dyDescent="0.25">
      <c r="A845" t="str">
        <f>B845&amp;C845</f>
        <v>Martin ZizkaIvo Kolacek</v>
      </c>
      <c r="B845" t="s">
        <v>330</v>
      </c>
      <c r="C845" t="s">
        <v>1147</v>
      </c>
      <c r="D845">
        <v>75</v>
      </c>
      <c r="E845">
        <v>65</v>
      </c>
      <c r="F845">
        <v>92.307692307692307</v>
      </c>
      <c r="G845">
        <v>4.0999999999999996</v>
      </c>
      <c r="H845">
        <v>4.05</v>
      </c>
      <c r="I845">
        <v>18</v>
      </c>
      <c r="J845">
        <v>17.5</v>
      </c>
      <c r="K845">
        <v>18.25</v>
      </c>
      <c r="L845">
        <v>18.5</v>
      </c>
      <c r="M845">
        <v>40</v>
      </c>
      <c r="N845">
        <v>30</v>
      </c>
      <c r="O845">
        <v>45</v>
      </c>
      <c r="P845">
        <v>55.000000000000007</v>
      </c>
      <c r="Q845" t="s">
        <v>330</v>
      </c>
      <c r="R845" t="s">
        <v>1147</v>
      </c>
      <c r="S845" t="s">
        <v>1147</v>
      </c>
      <c r="T845" t="str">
        <f>VLOOKUP(A845,[1]Sheet1!$A:$D,4,0)</f>
        <v>1-3</v>
      </c>
      <c r="U845" t="str">
        <f>VLOOKUP(A845,[1]Sheet1!$A:$E,5,0)</f>
        <v>08/03 19:00</v>
      </c>
      <c r="V845" t="s">
        <v>1156</v>
      </c>
    </row>
    <row r="846" spans="1:22" hidden="1" x14ac:dyDescent="0.25">
      <c r="A846" t="str">
        <f>B846&amp;C846</f>
        <v>Matous KlimentaMichal Jezek</v>
      </c>
      <c r="B846" t="s">
        <v>112</v>
      </c>
      <c r="C846" t="s">
        <v>455</v>
      </c>
      <c r="D846">
        <v>68.181818181818173</v>
      </c>
      <c r="E846">
        <v>70</v>
      </c>
      <c r="F846">
        <v>83.870967741935488</v>
      </c>
      <c r="G846">
        <v>4</v>
      </c>
      <c r="H846">
        <v>4.05</v>
      </c>
      <c r="I846">
        <v>18.22727272727273</v>
      </c>
      <c r="J846">
        <v>18.649999999999999</v>
      </c>
      <c r="K846">
        <v>19.59090909090909</v>
      </c>
      <c r="L846">
        <v>18.600000000000001</v>
      </c>
      <c r="M846">
        <v>77.272727272727266</v>
      </c>
      <c r="N846">
        <v>60</v>
      </c>
      <c r="O846">
        <v>59.090909090909093</v>
      </c>
      <c r="P846">
        <v>60</v>
      </c>
      <c r="Q846" t="s">
        <v>112</v>
      </c>
      <c r="R846" t="s">
        <v>112</v>
      </c>
      <c r="S846" t="s">
        <v>112</v>
      </c>
      <c r="T846" t="str">
        <f>VLOOKUP(A846,[1]Sheet1!$A:$D,4,0)</f>
        <v>3-2</v>
      </c>
      <c r="U846" t="str">
        <f>VLOOKUP(A846,[1]Sheet1!$A:$E,5,0)</f>
        <v>08/03 19:00</v>
      </c>
      <c r="V846" t="s">
        <v>1157</v>
      </c>
    </row>
    <row r="847" spans="1:22" hidden="1" x14ac:dyDescent="0.25">
      <c r="A847" t="str">
        <f>B847&amp;C847</f>
        <v>Jaromir KanokMartin Stefek</v>
      </c>
      <c r="B847" t="s">
        <v>219</v>
      </c>
      <c r="C847" t="s">
        <v>408</v>
      </c>
      <c r="D847">
        <v>70</v>
      </c>
      <c r="E847">
        <v>80</v>
      </c>
      <c r="F847">
        <v>80</v>
      </c>
      <c r="G847">
        <v>3.95</v>
      </c>
      <c r="H847">
        <v>4.3499999999999996</v>
      </c>
      <c r="I847">
        <v>18.3</v>
      </c>
      <c r="J847">
        <v>18.8</v>
      </c>
      <c r="K847">
        <v>17.350000000000001</v>
      </c>
      <c r="L847">
        <v>17.2</v>
      </c>
      <c r="M847">
        <v>15</v>
      </c>
      <c r="N847">
        <v>55.000000000000007</v>
      </c>
      <c r="O847">
        <v>55.000000000000007</v>
      </c>
      <c r="P847">
        <v>40</v>
      </c>
      <c r="Q847" t="s">
        <v>219</v>
      </c>
      <c r="R847" t="s">
        <v>219</v>
      </c>
      <c r="S847" t="s">
        <v>219</v>
      </c>
      <c r="T847" t="str">
        <f>VLOOKUP(A847,[1]Sheet1!$A:$D,4,0)</f>
        <v>2-3</v>
      </c>
      <c r="U847" t="str">
        <f>VLOOKUP(A847,[1]Sheet1!$A:$E,5,0)</f>
        <v>08/03 18:30</v>
      </c>
      <c r="V847" t="s">
        <v>1158</v>
      </c>
    </row>
    <row r="848" spans="1:22" hidden="1" x14ac:dyDescent="0.25">
      <c r="A848" t="str">
        <f>B848&amp;C848</f>
        <v>Tomas ProsaMatous Klimenta</v>
      </c>
      <c r="B848" t="s">
        <v>265</v>
      </c>
      <c r="C848" t="s">
        <v>112</v>
      </c>
      <c r="D848">
        <v>75</v>
      </c>
      <c r="E848">
        <v>68.181818181818173</v>
      </c>
      <c r="F848">
        <v>76.923076923076934</v>
      </c>
      <c r="G848">
        <v>4.0999999999999996</v>
      </c>
      <c r="H848">
        <v>4</v>
      </c>
      <c r="I848">
        <v>19.5</v>
      </c>
      <c r="J848">
        <v>18.22727272727273</v>
      </c>
      <c r="K848">
        <v>18.8</v>
      </c>
      <c r="L848">
        <v>19.59090909090909</v>
      </c>
      <c r="M848">
        <v>50</v>
      </c>
      <c r="N848">
        <v>77.272727272727266</v>
      </c>
      <c r="O848">
        <v>60</v>
      </c>
      <c r="P848">
        <v>59.090909090909093</v>
      </c>
      <c r="Q848" t="s">
        <v>112</v>
      </c>
      <c r="R848" t="s">
        <v>265</v>
      </c>
      <c r="S848" t="s">
        <v>112</v>
      </c>
      <c r="T848" t="str">
        <f>VLOOKUP(A848,[1]Sheet1!$A:$D,4,0)</f>
        <v>0-3</v>
      </c>
      <c r="U848" t="str">
        <f>VLOOKUP(A848,[1]Sheet1!$A:$E,5,0)</f>
        <v>08/03 18:00</v>
      </c>
      <c r="V848" t="s">
        <v>1159</v>
      </c>
    </row>
    <row r="849" spans="1:22" hidden="1" x14ac:dyDescent="0.25">
      <c r="A849" t="str">
        <f>B849&amp;C849</f>
        <v>Zbynek ZientekPatrik Sturma</v>
      </c>
      <c r="B849" t="s">
        <v>213</v>
      </c>
      <c r="C849" t="s">
        <v>1149</v>
      </c>
      <c r="D849">
        <v>65</v>
      </c>
      <c r="E849">
        <v>70</v>
      </c>
      <c r="F849">
        <v>81.481481481481481</v>
      </c>
      <c r="G849">
        <v>3.85</v>
      </c>
      <c r="H849">
        <v>3.7</v>
      </c>
      <c r="I849">
        <v>17.649999999999999</v>
      </c>
      <c r="J849">
        <v>17.649999999999999</v>
      </c>
      <c r="K849">
        <v>17.25</v>
      </c>
      <c r="L849">
        <v>17.600000000000001</v>
      </c>
      <c r="M849">
        <v>45</v>
      </c>
      <c r="N849">
        <v>65</v>
      </c>
      <c r="O849">
        <v>50</v>
      </c>
      <c r="P849">
        <v>65</v>
      </c>
      <c r="Q849" t="s">
        <v>1149</v>
      </c>
      <c r="R849" t="s">
        <v>1149</v>
      </c>
      <c r="S849" t="s">
        <v>1149</v>
      </c>
      <c r="T849" t="str">
        <f>VLOOKUP(A849,[1]Sheet1!$A:$D,4,0)</f>
        <v>0-3</v>
      </c>
      <c r="U849" t="str">
        <f>VLOOKUP(A849,[1]Sheet1!$A:$E,5,0)</f>
        <v>08/03 18:00</v>
      </c>
      <c r="V849" t="s">
        <v>1160</v>
      </c>
    </row>
    <row r="850" spans="1:22" hidden="1" x14ac:dyDescent="0.25">
      <c r="A850" t="str">
        <f>B850&amp;C850</f>
        <v>Martin JaksaDusan Stusek</v>
      </c>
      <c r="B850" t="s">
        <v>1015</v>
      </c>
      <c r="C850" t="s">
        <v>687</v>
      </c>
      <c r="D850">
        <v>70</v>
      </c>
      <c r="E850">
        <v>70</v>
      </c>
      <c r="F850">
        <v>75</v>
      </c>
      <c r="G850">
        <v>4.05</v>
      </c>
      <c r="H850">
        <v>4</v>
      </c>
      <c r="I850">
        <v>19.75</v>
      </c>
      <c r="J850">
        <v>18.05</v>
      </c>
      <c r="K850">
        <v>18.45</v>
      </c>
      <c r="L850">
        <v>18.399999999999999</v>
      </c>
      <c r="M850">
        <v>60</v>
      </c>
      <c r="N850">
        <v>65</v>
      </c>
      <c r="O850">
        <v>60</v>
      </c>
      <c r="P850">
        <v>45</v>
      </c>
      <c r="Q850" t="s">
        <v>1015</v>
      </c>
      <c r="R850" t="s">
        <v>1015</v>
      </c>
      <c r="S850" t="s">
        <v>1015</v>
      </c>
      <c r="T850" t="str">
        <f>VLOOKUP(A850,[1]Sheet1!$A:$D,4,0)</f>
        <v>3-0</v>
      </c>
      <c r="U850" t="str">
        <f>VLOOKUP(A850,[1]Sheet1!$A:$E,5,0)</f>
        <v>08/03 17:30</v>
      </c>
      <c r="V850" t="s">
        <v>1161</v>
      </c>
    </row>
    <row r="851" spans="1:22" hidden="1" x14ac:dyDescent="0.25">
      <c r="A851" t="str">
        <f>B851&amp;C851</f>
        <v>Jiri RuzickaTomas Zahradnik</v>
      </c>
      <c r="B851" t="s">
        <v>383</v>
      </c>
      <c r="C851" t="s">
        <v>547</v>
      </c>
      <c r="D851">
        <v>81.818181818181827</v>
      </c>
      <c r="E851">
        <v>65</v>
      </c>
      <c r="F851">
        <v>70.588235294117652</v>
      </c>
      <c r="G851">
        <v>4.0909090909090908</v>
      </c>
      <c r="H851">
        <v>3.95</v>
      </c>
      <c r="I851">
        <v>19.31818181818182</v>
      </c>
      <c r="J851">
        <v>18</v>
      </c>
      <c r="K851">
        <v>19</v>
      </c>
      <c r="L851">
        <v>18.149999999999999</v>
      </c>
      <c r="M851">
        <v>45.454545454545453</v>
      </c>
      <c r="N851">
        <v>45</v>
      </c>
      <c r="O851">
        <v>50</v>
      </c>
      <c r="P851">
        <v>40</v>
      </c>
      <c r="Q851" t="s">
        <v>547</v>
      </c>
      <c r="R851" t="s">
        <v>547</v>
      </c>
      <c r="S851" t="s">
        <v>547</v>
      </c>
      <c r="T851" t="str">
        <f>VLOOKUP(A851,[1]Sheet1!$A:$D,4,0)</f>
        <v>3-1</v>
      </c>
      <c r="U851" t="str">
        <f>VLOOKUP(A851,[1]Sheet1!$A:$E,5,0)</f>
        <v>08/03 17:30</v>
      </c>
      <c r="V851" t="s">
        <v>1162</v>
      </c>
    </row>
    <row r="852" spans="1:22" hidden="1" x14ac:dyDescent="0.25">
      <c r="A852" t="str">
        <f>B852&amp;C852</f>
        <v>Adam StrelecJiri Stach</v>
      </c>
      <c r="B852" t="s">
        <v>861</v>
      </c>
      <c r="C852" t="s">
        <v>1001</v>
      </c>
      <c r="D852">
        <v>85</v>
      </c>
      <c r="E852">
        <v>75</v>
      </c>
      <c r="F852">
        <v>80</v>
      </c>
      <c r="G852">
        <v>4.0999999999999996</v>
      </c>
      <c r="H852">
        <v>4.05</v>
      </c>
      <c r="I852">
        <v>19.8</v>
      </c>
      <c r="J852">
        <v>18</v>
      </c>
      <c r="K852">
        <v>18.45</v>
      </c>
      <c r="L852">
        <v>18</v>
      </c>
      <c r="M852">
        <v>60</v>
      </c>
      <c r="N852">
        <v>65</v>
      </c>
      <c r="O852">
        <v>50</v>
      </c>
      <c r="P852">
        <v>45</v>
      </c>
      <c r="Q852" t="s">
        <v>1001</v>
      </c>
      <c r="R852" t="s">
        <v>1001</v>
      </c>
      <c r="S852" t="s">
        <v>861</v>
      </c>
      <c r="T852" t="str">
        <f>VLOOKUP(A852,[1]Sheet1!$A:$D,4,0)</f>
        <v>3-1</v>
      </c>
      <c r="U852" t="str">
        <f>VLOOKUP(A852,[1]Sheet1!$A:$E,5,0)</f>
        <v>08/03 17:00</v>
      </c>
      <c r="V852" t="s">
        <v>1163</v>
      </c>
    </row>
    <row r="853" spans="1:22" hidden="1" x14ac:dyDescent="0.25">
      <c r="A853" t="str">
        <f>B853&amp;C853</f>
        <v>Adam StrelecDusan Stusek</v>
      </c>
      <c r="B853" t="s">
        <v>861</v>
      </c>
      <c r="C853" t="s">
        <v>687</v>
      </c>
      <c r="D853">
        <v>85</v>
      </c>
      <c r="E853">
        <v>70</v>
      </c>
      <c r="F853">
        <v>82.608695652173907</v>
      </c>
      <c r="G853">
        <v>4.0999999999999996</v>
      </c>
      <c r="H853">
        <v>4</v>
      </c>
      <c r="I853">
        <v>19.8</v>
      </c>
      <c r="J853">
        <v>18.05</v>
      </c>
      <c r="K853">
        <v>18.45</v>
      </c>
      <c r="L853">
        <v>18.399999999999999</v>
      </c>
      <c r="M853">
        <v>60</v>
      </c>
      <c r="N853">
        <v>65</v>
      </c>
      <c r="O853">
        <v>50</v>
      </c>
      <c r="P853">
        <v>45</v>
      </c>
      <c r="Q853" t="s">
        <v>687</v>
      </c>
      <c r="R853" t="s">
        <v>687</v>
      </c>
      <c r="S853" t="s">
        <v>861</v>
      </c>
      <c r="T853" t="str">
        <f>VLOOKUP(A853,[1]Sheet1!$A:$D,4,0)</f>
        <v>1-3</v>
      </c>
      <c r="U853" t="str">
        <f>VLOOKUP(A853,[1]Sheet1!$A:$E,5,0)</f>
        <v>08/03 16:30</v>
      </c>
      <c r="V853" t="s">
        <v>1164</v>
      </c>
    </row>
    <row r="854" spans="1:22" hidden="1" x14ac:dyDescent="0.25">
      <c r="A854" t="str">
        <f>B854&amp;C854</f>
        <v>Jiri StachMartin Jaksa</v>
      </c>
      <c r="B854" t="s">
        <v>1001</v>
      </c>
      <c r="C854" t="s">
        <v>1015</v>
      </c>
      <c r="D854">
        <v>75</v>
      </c>
      <c r="E854">
        <v>70</v>
      </c>
      <c r="F854">
        <v>71.428571428571431</v>
      </c>
      <c r="G854">
        <v>4.05</v>
      </c>
      <c r="H854">
        <v>4.05</v>
      </c>
      <c r="I854">
        <v>18</v>
      </c>
      <c r="J854">
        <v>19.75</v>
      </c>
      <c r="K854">
        <v>18</v>
      </c>
      <c r="L854">
        <v>18.45</v>
      </c>
      <c r="M854">
        <v>65</v>
      </c>
      <c r="N854">
        <v>60</v>
      </c>
      <c r="O854">
        <v>45</v>
      </c>
      <c r="P854">
        <v>60</v>
      </c>
      <c r="Q854" t="s">
        <v>1015</v>
      </c>
      <c r="R854" t="s">
        <v>1015</v>
      </c>
      <c r="S854" t="s">
        <v>1015</v>
      </c>
      <c r="T854" t="str">
        <f>VLOOKUP(A854,[1]Sheet1!$A:$D,4,0)</f>
        <v>1-3</v>
      </c>
      <c r="U854" t="str">
        <f>VLOOKUP(A854,[1]Sheet1!$A:$E,5,0)</f>
        <v>08/03 16:00</v>
      </c>
      <c r="V854" t="s">
        <v>1165</v>
      </c>
    </row>
    <row r="855" spans="1:22" hidden="1" x14ac:dyDescent="0.25">
      <c r="A855" t="str">
        <f>B855&amp;C855</f>
        <v>Tomas ZahradnikJiri Ruzicka</v>
      </c>
      <c r="B855" t="s">
        <v>547</v>
      </c>
      <c r="C855" t="s">
        <v>383</v>
      </c>
      <c r="D855">
        <v>65</v>
      </c>
      <c r="E855">
        <v>81.818181818181827</v>
      </c>
      <c r="F855">
        <v>70.588235294117652</v>
      </c>
      <c r="G855">
        <v>3.95</v>
      </c>
      <c r="H855">
        <v>4.0909090909090908</v>
      </c>
      <c r="I855">
        <v>18</v>
      </c>
      <c r="J855">
        <v>19.31818181818182</v>
      </c>
      <c r="K855">
        <v>18.149999999999999</v>
      </c>
      <c r="L855">
        <v>19</v>
      </c>
      <c r="M855">
        <v>45</v>
      </c>
      <c r="N855">
        <v>45.454545454545453</v>
      </c>
      <c r="O855">
        <v>40</v>
      </c>
      <c r="P855">
        <v>50</v>
      </c>
      <c r="Q855" t="s">
        <v>547</v>
      </c>
      <c r="R855" t="s">
        <v>383</v>
      </c>
      <c r="S855" t="s">
        <v>547</v>
      </c>
      <c r="T855" t="str">
        <f>VLOOKUP(A855,[1]Sheet1!$A:$D,4,0)</f>
        <v>0-3</v>
      </c>
      <c r="U855" t="str">
        <f>VLOOKUP(A855,[1]Sheet1!$A:$E,5,0)</f>
        <v>08/03 16:00</v>
      </c>
      <c r="V855" t="s">
        <v>1166</v>
      </c>
    </row>
    <row r="856" spans="1:22" hidden="1" x14ac:dyDescent="0.25">
      <c r="A856" t="str">
        <f>B856&amp;C856</f>
        <v>Dusan StusekJiri Stach</v>
      </c>
      <c r="B856" t="s">
        <v>687</v>
      </c>
      <c r="C856" t="s">
        <v>1001</v>
      </c>
      <c r="D856">
        <v>70</v>
      </c>
      <c r="E856">
        <v>75</v>
      </c>
      <c r="F856">
        <v>60</v>
      </c>
      <c r="G856">
        <v>4</v>
      </c>
      <c r="H856">
        <v>4.05</v>
      </c>
      <c r="I856">
        <v>18.05</v>
      </c>
      <c r="J856">
        <v>18</v>
      </c>
      <c r="K856">
        <v>18.399999999999999</v>
      </c>
      <c r="L856">
        <v>18</v>
      </c>
      <c r="M856">
        <v>65</v>
      </c>
      <c r="N856">
        <v>65</v>
      </c>
      <c r="O856">
        <v>45</v>
      </c>
      <c r="P856">
        <v>45</v>
      </c>
      <c r="Q856" t="s">
        <v>687</v>
      </c>
      <c r="R856" t="s">
        <v>1001</v>
      </c>
      <c r="S856" t="s">
        <v>687</v>
      </c>
      <c r="T856" t="str">
        <f>VLOOKUP(A856,[1]Sheet1!$A:$D,4,0)</f>
        <v>3-0</v>
      </c>
      <c r="U856" t="str">
        <f>VLOOKUP(A856,[1]Sheet1!$A:$E,5,0)</f>
        <v>08/03 15:30</v>
      </c>
      <c r="V856" t="s">
        <v>1167</v>
      </c>
    </row>
    <row r="857" spans="1:22" hidden="1" x14ac:dyDescent="0.25">
      <c r="A857" t="str">
        <f>B857&amp;C857</f>
        <v>Jiri LoudaJiri Ruzicka</v>
      </c>
      <c r="B857" t="s">
        <v>82</v>
      </c>
      <c r="C857" t="s">
        <v>383</v>
      </c>
      <c r="D857">
        <v>75</v>
      </c>
      <c r="E857">
        <v>81.818181818181827</v>
      </c>
      <c r="F857">
        <v>70.909090909090907</v>
      </c>
      <c r="G857">
        <v>3.9</v>
      </c>
      <c r="H857">
        <v>4.0909090909090908</v>
      </c>
      <c r="I857">
        <v>19.850000000000001</v>
      </c>
      <c r="J857">
        <v>19.31818181818182</v>
      </c>
      <c r="K857">
        <v>18.5</v>
      </c>
      <c r="L857">
        <v>19</v>
      </c>
      <c r="M857">
        <v>70</v>
      </c>
      <c r="N857">
        <v>45.454545454545453</v>
      </c>
      <c r="O857">
        <v>55.000000000000007</v>
      </c>
      <c r="P857">
        <v>50</v>
      </c>
      <c r="Q857" t="s">
        <v>383</v>
      </c>
      <c r="R857" t="s">
        <v>82</v>
      </c>
      <c r="S857" t="s">
        <v>383</v>
      </c>
      <c r="T857" t="str">
        <f>VLOOKUP(A857,[1]Sheet1!$A:$D,4,0)</f>
        <v>2-3</v>
      </c>
      <c r="U857" t="str">
        <f>VLOOKUP(A857,[1]Sheet1!$A:$E,5,0)</f>
        <v>08/03 15:00</v>
      </c>
      <c r="V857" t="s">
        <v>1168</v>
      </c>
    </row>
    <row r="858" spans="1:22" hidden="1" x14ac:dyDescent="0.25">
      <c r="A858" t="str">
        <f>B858&amp;C858</f>
        <v>Jiri StachAdam Strelec</v>
      </c>
      <c r="B858" t="s">
        <v>1001</v>
      </c>
      <c r="C858" t="s">
        <v>861</v>
      </c>
      <c r="D858">
        <v>75</v>
      </c>
      <c r="E858">
        <v>85</v>
      </c>
      <c r="F858">
        <v>80</v>
      </c>
      <c r="G858">
        <v>4.05</v>
      </c>
      <c r="H858">
        <v>4.0999999999999996</v>
      </c>
      <c r="I858">
        <v>18</v>
      </c>
      <c r="J858">
        <v>19.8</v>
      </c>
      <c r="K858">
        <v>18</v>
      </c>
      <c r="L858">
        <v>18.45</v>
      </c>
      <c r="M858">
        <v>65</v>
      </c>
      <c r="N858">
        <v>60</v>
      </c>
      <c r="O858">
        <v>45</v>
      </c>
      <c r="P858">
        <v>50</v>
      </c>
      <c r="Q858" t="s">
        <v>1001</v>
      </c>
      <c r="R858" t="s">
        <v>861</v>
      </c>
      <c r="S858" t="s">
        <v>861</v>
      </c>
      <c r="T858" t="str">
        <f>VLOOKUP(A858,[1]Sheet1!$A:$D,4,0)</f>
        <v>1-3</v>
      </c>
      <c r="U858" t="str">
        <f>VLOOKUP(A858,[1]Sheet1!$A:$E,5,0)</f>
        <v>08/03 14:00</v>
      </c>
      <c r="V858" t="s">
        <v>1169</v>
      </c>
    </row>
    <row r="859" spans="1:22" hidden="1" x14ac:dyDescent="0.25">
      <c r="A859" t="str">
        <f>B859&amp;C859</f>
        <v>Ondrej KucirekLadislav Janousek</v>
      </c>
      <c r="B859" t="s">
        <v>517</v>
      </c>
      <c r="C859" t="s">
        <v>306</v>
      </c>
      <c r="D859">
        <v>76.19047619047619</v>
      </c>
      <c r="E859">
        <v>70</v>
      </c>
      <c r="F859">
        <v>100</v>
      </c>
      <c r="G859">
        <v>4.0952380952380949</v>
      </c>
      <c r="H859">
        <v>3.9</v>
      </c>
      <c r="I859">
        <v>18.19047619047619</v>
      </c>
      <c r="J859">
        <v>19.45</v>
      </c>
      <c r="K859">
        <v>17.523809523809529</v>
      </c>
      <c r="L859">
        <v>19.55</v>
      </c>
      <c r="M859">
        <v>52.380952380952387</v>
      </c>
      <c r="N859">
        <v>45</v>
      </c>
      <c r="O859">
        <v>47.619047619047613</v>
      </c>
      <c r="P859">
        <v>70</v>
      </c>
      <c r="Q859" t="s">
        <v>306</v>
      </c>
      <c r="R859" t="s">
        <v>306</v>
      </c>
      <c r="S859" t="s">
        <v>517</v>
      </c>
      <c r="T859" t="str">
        <f>VLOOKUP(A859,[1]Sheet1!$A:$D,4,0)</f>
        <v>3-1</v>
      </c>
      <c r="U859" t="str">
        <f>VLOOKUP(A859,[1]Sheet1!$A:$E,5,0)</f>
        <v>08/03 14:00</v>
      </c>
      <c r="V859" t="s">
        <v>1170</v>
      </c>
    </row>
    <row r="860" spans="1:22" hidden="1" x14ac:dyDescent="0.25">
      <c r="A860" t="str">
        <f>B860&amp;C860</f>
        <v>Radim SindelarJakub Joksch</v>
      </c>
      <c r="B860" t="s">
        <v>660</v>
      </c>
      <c r="C860" t="s">
        <v>1171</v>
      </c>
      <c r="D860">
        <v>55.000000000000007</v>
      </c>
      <c r="E860">
        <v>60</v>
      </c>
      <c r="F860">
        <v>75</v>
      </c>
      <c r="G860">
        <v>3.9</v>
      </c>
      <c r="H860">
        <v>3.95</v>
      </c>
      <c r="I860">
        <v>17.8</v>
      </c>
      <c r="J860">
        <v>17.350000000000001</v>
      </c>
      <c r="K860">
        <v>20.7</v>
      </c>
      <c r="L860">
        <v>19.100000000000001</v>
      </c>
      <c r="M860">
        <v>25</v>
      </c>
      <c r="N860">
        <v>40</v>
      </c>
      <c r="O860">
        <v>40</v>
      </c>
      <c r="P860">
        <v>45</v>
      </c>
      <c r="Q860" t="s">
        <v>660</v>
      </c>
      <c r="R860" t="s">
        <v>1171</v>
      </c>
      <c r="S860" t="s">
        <v>660</v>
      </c>
      <c r="T860" t="str">
        <f>VLOOKUP(A860,[1]Sheet1!$A:$D,4,0)</f>
        <v>3-0</v>
      </c>
      <c r="U860" t="str">
        <f>VLOOKUP(A860,[1]Sheet1!$A:$E,5,0)</f>
        <v>08/03 14:00</v>
      </c>
      <c r="V860" t="s">
        <v>1172</v>
      </c>
    </row>
    <row r="861" spans="1:22" hidden="1" x14ac:dyDescent="0.25">
      <c r="A861" t="str">
        <f>B861&amp;C861</f>
        <v>Josef PalecekKamil Gavelcik</v>
      </c>
      <c r="B861" t="s">
        <v>1173</v>
      </c>
      <c r="C861" t="s">
        <v>875</v>
      </c>
      <c r="D861">
        <v>55.000000000000007</v>
      </c>
      <c r="E861">
        <v>65</v>
      </c>
      <c r="F861">
        <v>76.470588235294116</v>
      </c>
      <c r="G861">
        <v>3.75</v>
      </c>
      <c r="H861">
        <v>3.8</v>
      </c>
      <c r="I861">
        <v>18.05</v>
      </c>
      <c r="J861">
        <v>18.149999999999999</v>
      </c>
      <c r="K861">
        <v>18.05</v>
      </c>
      <c r="L861">
        <v>19.149999999999999</v>
      </c>
      <c r="M861">
        <v>65</v>
      </c>
      <c r="N861">
        <v>50</v>
      </c>
      <c r="O861">
        <v>50</v>
      </c>
      <c r="P861">
        <v>50</v>
      </c>
      <c r="Q861" t="s">
        <v>875</v>
      </c>
      <c r="R861" t="s">
        <v>875</v>
      </c>
      <c r="S861" t="s">
        <v>875</v>
      </c>
      <c r="T861" t="str">
        <f>VLOOKUP(A861,[1]Sheet1!$A:$D,4,0)</f>
        <v>0-3</v>
      </c>
      <c r="U861" t="str">
        <f>VLOOKUP(A861,[1]Sheet1!$A:$E,5,0)</f>
        <v>08/03 13:30</v>
      </c>
      <c r="V861" t="s">
        <v>1174</v>
      </c>
    </row>
    <row r="862" spans="1:22" hidden="1" x14ac:dyDescent="0.25">
      <c r="A862" t="str">
        <f>B862&amp;C862</f>
        <v>Jan CernochVlastimil Kaisler</v>
      </c>
      <c r="B862" t="s">
        <v>572</v>
      </c>
      <c r="C862" t="s">
        <v>678</v>
      </c>
      <c r="D862">
        <v>50</v>
      </c>
      <c r="E862">
        <v>70</v>
      </c>
      <c r="F862">
        <v>125</v>
      </c>
      <c r="G862">
        <v>3.75</v>
      </c>
      <c r="H862">
        <v>4</v>
      </c>
      <c r="I862">
        <v>18.600000000000001</v>
      </c>
      <c r="J862">
        <v>18.05</v>
      </c>
      <c r="K862">
        <v>17.5</v>
      </c>
      <c r="L862">
        <v>18.149999999999999</v>
      </c>
      <c r="M862">
        <v>50</v>
      </c>
      <c r="N862">
        <v>45</v>
      </c>
      <c r="O862">
        <v>60</v>
      </c>
      <c r="P862">
        <v>35</v>
      </c>
      <c r="Q862" t="s">
        <v>678</v>
      </c>
      <c r="R862" t="s">
        <v>572</v>
      </c>
      <c r="S862" t="s">
        <v>572</v>
      </c>
      <c r="T862" t="str">
        <f>VLOOKUP(A862,[1]Sheet1!$A:$D,4,0)</f>
        <v>3-2</v>
      </c>
      <c r="U862" t="str">
        <f>VLOOKUP(A862,[1]Sheet1!$A:$E,5,0)</f>
        <v>08/03 13:30</v>
      </c>
      <c r="V862" t="s">
        <v>1175</v>
      </c>
    </row>
    <row r="863" spans="1:22" hidden="1" x14ac:dyDescent="0.25">
      <c r="A863" t="str">
        <f>B863&amp;C863</f>
        <v>Pavel KulhanekLubor Sulava</v>
      </c>
      <c r="B863" t="s">
        <v>323</v>
      </c>
      <c r="C863" t="s">
        <v>90</v>
      </c>
      <c r="D863">
        <v>55.000000000000007</v>
      </c>
      <c r="E863">
        <v>66.666666666666657</v>
      </c>
      <c r="F863">
        <v>54.54545454545454</v>
      </c>
      <c r="G863">
        <v>3.85</v>
      </c>
      <c r="H863">
        <v>4.0476190476190466</v>
      </c>
      <c r="I863">
        <v>18</v>
      </c>
      <c r="J863">
        <v>17.571428571428569</v>
      </c>
      <c r="K863">
        <v>17.55</v>
      </c>
      <c r="L863">
        <v>18.571428571428569</v>
      </c>
      <c r="M863">
        <v>40</v>
      </c>
      <c r="N863">
        <v>47.619047619047613</v>
      </c>
      <c r="O863">
        <v>40</v>
      </c>
      <c r="P863">
        <v>47.619047619047613</v>
      </c>
      <c r="Q863" t="s">
        <v>323</v>
      </c>
      <c r="R863" t="s">
        <v>90</v>
      </c>
      <c r="S863" t="s">
        <v>323</v>
      </c>
      <c r="T863" t="str">
        <f>VLOOKUP(A863,[1]Sheet1!$A:$D,4,0)</f>
        <v>3-0</v>
      </c>
      <c r="U863" t="str">
        <f>VLOOKUP(A863,[1]Sheet1!$A:$E,5,0)</f>
        <v>08/03 13:30</v>
      </c>
      <c r="V863" t="s">
        <v>1176</v>
      </c>
    </row>
    <row r="864" spans="1:22" hidden="1" x14ac:dyDescent="0.25">
      <c r="A864" t="str">
        <f>B864&amp;C864</f>
        <v>Vaclav PechJaroslav Hajek</v>
      </c>
      <c r="B864" t="s">
        <v>1177</v>
      </c>
      <c r="C864" t="s">
        <v>683</v>
      </c>
      <c r="D864">
        <v>85</v>
      </c>
      <c r="E864">
        <v>70</v>
      </c>
      <c r="F864">
        <v>87.5</v>
      </c>
      <c r="G864">
        <v>4.2</v>
      </c>
      <c r="H864">
        <v>4.2</v>
      </c>
      <c r="I864">
        <v>19.850000000000001</v>
      </c>
      <c r="J864">
        <v>18.399999999999999</v>
      </c>
      <c r="K864">
        <v>18</v>
      </c>
      <c r="L864">
        <v>18.45</v>
      </c>
      <c r="M864">
        <v>35</v>
      </c>
      <c r="N864">
        <v>50</v>
      </c>
      <c r="O864">
        <v>45</v>
      </c>
      <c r="P864">
        <v>35</v>
      </c>
      <c r="Q864" t="s">
        <v>1177</v>
      </c>
      <c r="R864" t="s">
        <v>683</v>
      </c>
      <c r="S864" t="s">
        <v>1177</v>
      </c>
      <c r="T864" t="str">
        <f>VLOOKUP(A864,[1]Sheet1!$A:$D,4,0)</f>
        <v>3-1</v>
      </c>
      <c r="U864" t="str">
        <f>VLOOKUP(A864,[1]Sheet1!$A:$E,5,0)</f>
        <v>08/03 13:00</v>
      </c>
      <c r="V864" t="s">
        <v>1178</v>
      </c>
    </row>
    <row r="865" spans="1:22" hidden="1" x14ac:dyDescent="0.25">
      <c r="A865" t="str">
        <f>B865&amp;C865</f>
        <v>Frantisek TrojanJiri Svec</v>
      </c>
      <c r="B865" t="s">
        <v>252</v>
      </c>
      <c r="C865" t="s">
        <v>701</v>
      </c>
      <c r="D865">
        <v>61.904761904761912</v>
      </c>
      <c r="E865">
        <v>70</v>
      </c>
      <c r="F865">
        <v>100</v>
      </c>
      <c r="G865">
        <v>3.8571428571428572</v>
      </c>
      <c r="H865">
        <v>4.1500000000000004</v>
      </c>
      <c r="I865">
        <v>18.428571428571431</v>
      </c>
      <c r="J865">
        <v>18.2</v>
      </c>
      <c r="K865">
        <v>18.476190476190471</v>
      </c>
      <c r="L865">
        <v>18.5</v>
      </c>
      <c r="M865">
        <v>52.380952380952387</v>
      </c>
      <c r="N865">
        <v>30</v>
      </c>
      <c r="O865">
        <v>47.619047619047613</v>
      </c>
      <c r="P865">
        <v>20</v>
      </c>
      <c r="Q865" t="s">
        <v>252</v>
      </c>
      <c r="R865" t="s">
        <v>701</v>
      </c>
      <c r="S865" t="s">
        <v>252</v>
      </c>
      <c r="T865" t="str">
        <f>VLOOKUP(A865,[1]Sheet1!$A:$D,4,0)</f>
        <v>3-0</v>
      </c>
      <c r="U865" t="str">
        <f>VLOOKUP(A865,[1]Sheet1!$A:$E,5,0)</f>
        <v>08/03 13:00</v>
      </c>
      <c r="V865" t="s">
        <v>1179</v>
      </c>
    </row>
    <row r="866" spans="1:22" hidden="1" x14ac:dyDescent="0.25">
      <c r="A866" t="str">
        <f>B866&amp;C866</f>
        <v>Bohuslav KalocTomas Suta</v>
      </c>
      <c r="B866" t="s">
        <v>30</v>
      </c>
      <c r="C866" t="s">
        <v>703</v>
      </c>
      <c r="D866">
        <v>70</v>
      </c>
      <c r="E866">
        <v>60</v>
      </c>
      <c r="F866">
        <v>50</v>
      </c>
      <c r="G866">
        <v>4</v>
      </c>
      <c r="H866">
        <v>3.95</v>
      </c>
      <c r="I866">
        <v>17.5</v>
      </c>
      <c r="J866">
        <v>18.350000000000001</v>
      </c>
      <c r="K866">
        <v>19.149999999999999</v>
      </c>
      <c r="L866">
        <v>17.899999999999999</v>
      </c>
      <c r="M866">
        <v>50</v>
      </c>
      <c r="N866">
        <v>40</v>
      </c>
      <c r="O866">
        <v>45</v>
      </c>
      <c r="P866">
        <v>60</v>
      </c>
      <c r="Q866" t="s">
        <v>30</v>
      </c>
      <c r="R866" t="s">
        <v>703</v>
      </c>
      <c r="S866" t="s">
        <v>30</v>
      </c>
      <c r="T866" t="str">
        <f>VLOOKUP(A866,[1]Sheet1!$A:$D,4,0)</f>
        <v>3-0</v>
      </c>
      <c r="U866" t="str">
        <f>VLOOKUP(A866,[1]Sheet1!$A:$E,5,0)</f>
        <v>08/03 13:00</v>
      </c>
      <c r="V866" t="s">
        <v>1180</v>
      </c>
    </row>
    <row r="867" spans="1:22" hidden="1" x14ac:dyDescent="0.25">
      <c r="A867" t="str">
        <f>B867&amp;C867</f>
        <v>Richard BonschJosef Palecek</v>
      </c>
      <c r="B867" t="s">
        <v>923</v>
      </c>
      <c r="C867" t="s">
        <v>1173</v>
      </c>
      <c r="D867">
        <v>70</v>
      </c>
      <c r="E867">
        <v>55.000000000000007</v>
      </c>
      <c r="F867">
        <v>125</v>
      </c>
      <c r="G867">
        <v>4.1500000000000004</v>
      </c>
      <c r="H867">
        <v>3.75</v>
      </c>
      <c r="I867">
        <v>19.25</v>
      </c>
      <c r="J867">
        <v>18.05</v>
      </c>
      <c r="K867">
        <v>18.8</v>
      </c>
      <c r="L867">
        <v>18.05</v>
      </c>
      <c r="M867">
        <v>40</v>
      </c>
      <c r="N867">
        <v>65</v>
      </c>
      <c r="O867">
        <v>55.000000000000007</v>
      </c>
      <c r="P867">
        <v>50</v>
      </c>
      <c r="Q867" t="s">
        <v>923</v>
      </c>
      <c r="R867" t="s">
        <v>923</v>
      </c>
      <c r="S867" t="s">
        <v>923</v>
      </c>
      <c r="T867" t="str">
        <f>VLOOKUP(A867,[1]Sheet1!$A:$D,4,0)</f>
        <v>3-2</v>
      </c>
      <c r="U867" t="str">
        <f>VLOOKUP(A867,[1]Sheet1!$A:$E,5,0)</f>
        <v>08/03 12:30</v>
      </c>
      <c r="V867" t="s">
        <v>1181</v>
      </c>
    </row>
    <row r="868" spans="1:22" hidden="1" x14ac:dyDescent="0.25">
      <c r="A868" t="str">
        <f>B868&amp;C868</f>
        <v>Jaroslav HajekVaclav Pech</v>
      </c>
      <c r="B868" t="s">
        <v>683</v>
      </c>
      <c r="C868" t="s">
        <v>1177</v>
      </c>
      <c r="D868">
        <v>70</v>
      </c>
      <c r="E868">
        <v>85</v>
      </c>
      <c r="F868">
        <v>87.5</v>
      </c>
      <c r="G868">
        <v>4.2</v>
      </c>
      <c r="H868">
        <v>4.2</v>
      </c>
      <c r="I868">
        <v>18.399999999999999</v>
      </c>
      <c r="J868">
        <v>19.850000000000001</v>
      </c>
      <c r="K868">
        <v>18.45</v>
      </c>
      <c r="L868">
        <v>18</v>
      </c>
      <c r="M868">
        <v>50</v>
      </c>
      <c r="N868">
        <v>35</v>
      </c>
      <c r="O868">
        <v>35</v>
      </c>
      <c r="P868">
        <v>45</v>
      </c>
      <c r="Q868" t="s">
        <v>1177</v>
      </c>
      <c r="R868" t="s">
        <v>1177</v>
      </c>
      <c r="S868" t="s">
        <v>1177</v>
      </c>
      <c r="T868" t="str">
        <f>VLOOKUP(A868,[1]Sheet1!$A:$D,4,0)</f>
        <v>2-3</v>
      </c>
      <c r="U868" t="str">
        <f>VLOOKUP(A868,[1]Sheet1!$A:$E,5,0)</f>
        <v>08/03 12:30</v>
      </c>
      <c r="V868" t="s">
        <v>1182</v>
      </c>
    </row>
    <row r="869" spans="1:22" hidden="1" x14ac:dyDescent="0.25">
      <c r="A869" t="str">
        <f>B869&amp;C869</f>
        <v>Bohuslav KalocJiri Foltynek</v>
      </c>
      <c r="B869" t="s">
        <v>30</v>
      </c>
      <c r="C869" t="s">
        <v>25</v>
      </c>
      <c r="D869">
        <v>70</v>
      </c>
      <c r="E869">
        <v>60</v>
      </c>
      <c r="F869">
        <v>33.333333333333329</v>
      </c>
      <c r="G869">
        <v>4</v>
      </c>
      <c r="H869">
        <v>3.95</v>
      </c>
      <c r="I869">
        <v>17.5</v>
      </c>
      <c r="J869">
        <v>18.05</v>
      </c>
      <c r="K869">
        <v>19.149999999999999</v>
      </c>
      <c r="L869">
        <v>18.100000000000001</v>
      </c>
      <c r="M869">
        <v>50</v>
      </c>
      <c r="N869">
        <v>55.000000000000007</v>
      </c>
      <c r="O869">
        <v>45</v>
      </c>
      <c r="P869">
        <v>35</v>
      </c>
      <c r="Q869" t="s">
        <v>25</v>
      </c>
      <c r="R869" t="s">
        <v>25</v>
      </c>
      <c r="S869" t="s">
        <v>25</v>
      </c>
      <c r="T869" t="str">
        <f>VLOOKUP(A869,[1]Sheet1!$A:$D,4,0)</f>
        <v>1-3</v>
      </c>
      <c r="U869" t="str">
        <f>VLOOKUP(A869,[1]Sheet1!$A:$E,5,0)</f>
        <v>08/03 12:30</v>
      </c>
      <c r="V869" t="s">
        <v>1183</v>
      </c>
    </row>
    <row r="870" spans="1:22" hidden="1" x14ac:dyDescent="0.25">
      <c r="A870" t="str">
        <f>B870&amp;C870</f>
        <v>Pavel KulhanekJiri Svec</v>
      </c>
      <c r="B870" t="s">
        <v>323</v>
      </c>
      <c r="C870" t="s">
        <v>701</v>
      </c>
      <c r="D870">
        <v>55.000000000000007</v>
      </c>
      <c r="E870">
        <v>70</v>
      </c>
      <c r="F870">
        <v>85.964912280701753</v>
      </c>
      <c r="G870">
        <v>3.85</v>
      </c>
      <c r="H870">
        <v>4.1500000000000004</v>
      </c>
      <c r="I870">
        <v>18</v>
      </c>
      <c r="J870">
        <v>18.2</v>
      </c>
      <c r="K870">
        <v>17.55</v>
      </c>
      <c r="L870">
        <v>18.5</v>
      </c>
      <c r="M870">
        <v>40</v>
      </c>
      <c r="N870">
        <v>30</v>
      </c>
      <c r="O870">
        <v>40</v>
      </c>
      <c r="P870">
        <v>20</v>
      </c>
      <c r="Q870" t="s">
        <v>701</v>
      </c>
      <c r="R870" t="s">
        <v>701</v>
      </c>
      <c r="S870" t="s">
        <v>701</v>
      </c>
      <c r="T870" t="str">
        <f>VLOOKUP(A870,[1]Sheet1!$A:$D,4,0)</f>
        <v>3-2</v>
      </c>
      <c r="U870" t="str">
        <f>VLOOKUP(A870,[1]Sheet1!$A:$E,5,0)</f>
        <v>08/03 12:00</v>
      </c>
      <c r="V870" t="s">
        <v>1184</v>
      </c>
    </row>
    <row r="871" spans="1:22" hidden="1" x14ac:dyDescent="0.25">
      <c r="A871" t="str">
        <f>B871&amp;C871</f>
        <v>Tomas SutaJiri Motak</v>
      </c>
      <c r="B871" t="s">
        <v>703</v>
      </c>
      <c r="C871" t="s">
        <v>20</v>
      </c>
      <c r="D871">
        <v>60</v>
      </c>
      <c r="E871">
        <v>75</v>
      </c>
      <c r="F871">
        <v>75</v>
      </c>
      <c r="G871">
        <v>3.95</v>
      </c>
      <c r="H871">
        <v>4.25</v>
      </c>
      <c r="I871">
        <v>18.350000000000001</v>
      </c>
      <c r="J871">
        <v>18.100000000000001</v>
      </c>
      <c r="K871">
        <v>17.899999999999999</v>
      </c>
      <c r="L871">
        <v>18.2</v>
      </c>
      <c r="M871">
        <v>40</v>
      </c>
      <c r="N871">
        <v>50</v>
      </c>
      <c r="O871">
        <v>60</v>
      </c>
      <c r="P871">
        <v>55.000000000000007</v>
      </c>
      <c r="Q871" t="s">
        <v>703</v>
      </c>
      <c r="R871" t="s">
        <v>703</v>
      </c>
      <c r="S871" t="s">
        <v>20</v>
      </c>
      <c r="T871" t="str">
        <f>VLOOKUP(A871,[1]Sheet1!$A:$D,4,0)</f>
        <v>0-3</v>
      </c>
      <c r="U871" t="str">
        <f>VLOOKUP(A871,[1]Sheet1!$A:$E,5,0)</f>
        <v>08/03 12:00</v>
      </c>
      <c r="V871" t="s">
        <v>1185</v>
      </c>
    </row>
    <row r="872" spans="1:22" hidden="1" x14ac:dyDescent="0.25">
      <c r="A872" t="str">
        <f>B872&amp;C872</f>
        <v>Vaclav PechJan Cernoch</v>
      </c>
      <c r="B872" t="s">
        <v>1177</v>
      </c>
      <c r="C872" t="s">
        <v>572</v>
      </c>
      <c r="D872">
        <v>85</v>
      </c>
      <c r="E872">
        <v>50</v>
      </c>
      <c r="F872">
        <v>71.428571428571431</v>
      </c>
      <c r="G872">
        <v>4.2</v>
      </c>
      <c r="H872">
        <v>3.75</v>
      </c>
      <c r="I872">
        <v>19.850000000000001</v>
      </c>
      <c r="J872">
        <v>18.600000000000001</v>
      </c>
      <c r="K872">
        <v>18</v>
      </c>
      <c r="L872">
        <v>17.5</v>
      </c>
      <c r="M872">
        <v>35</v>
      </c>
      <c r="N872">
        <v>50</v>
      </c>
      <c r="O872">
        <v>45</v>
      </c>
      <c r="P872">
        <v>60</v>
      </c>
      <c r="Q872" t="s">
        <v>572</v>
      </c>
      <c r="R872" t="s">
        <v>572</v>
      </c>
      <c r="S872" t="s">
        <v>572</v>
      </c>
      <c r="T872" t="str">
        <f>VLOOKUP(A872,[1]Sheet1!$A:$D,4,0)</f>
        <v>3-2</v>
      </c>
      <c r="U872" t="str">
        <f>VLOOKUP(A872,[1]Sheet1!$A:$E,5,0)</f>
        <v>08/03 11:30</v>
      </c>
      <c r="V872" t="s">
        <v>1186</v>
      </c>
    </row>
    <row r="873" spans="1:22" hidden="1" x14ac:dyDescent="0.25">
      <c r="A873" t="str">
        <f>B873&amp;C873</f>
        <v>Jiri FoltynekTomas Suta</v>
      </c>
      <c r="B873" t="s">
        <v>25</v>
      </c>
      <c r="C873" t="s">
        <v>703</v>
      </c>
      <c r="D873">
        <v>60</v>
      </c>
      <c r="E873">
        <v>60</v>
      </c>
      <c r="F873">
        <v>65.384615384615387</v>
      </c>
      <c r="G873">
        <v>3.95</v>
      </c>
      <c r="H873">
        <v>3.95</v>
      </c>
      <c r="I873">
        <v>18.05</v>
      </c>
      <c r="J873">
        <v>18.350000000000001</v>
      </c>
      <c r="K873">
        <v>18.100000000000001</v>
      </c>
      <c r="L873">
        <v>17.899999999999999</v>
      </c>
      <c r="M873">
        <v>55.000000000000007</v>
      </c>
      <c r="N873">
        <v>40</v>
      </c>
      <c r="O873">
        <v>35</v>
      </c>
      <c r="P873">
        <v>60</v>
      </c>
      <c r="Q873" t="s">
        <v>703</v>
      </c>
      <c r="R873" t="s">
        <v>703</v>
      </c>
      <c r="S873" t="s">
        <v>703</v>
      </c>
      <c r="T873" t="str">
        <f>VLOOKUP(A873,[1]Sheet1!$A:$D,4,0)</f>
        <v>1-3</v>
      </c>
      <c r="U873" t="str">
        <f>VLOOKUP(A873,[1]Sheet1!$A:$E,5,0)</f>
        <v>08/03 11:30</v>
      </c>
      <c r="V873" t="s">
        <v>1187</v>
      </c>
    </row>
    <row r="874" spans="1:22" hidden="1" x14ac:dyDescent="0.25">
      <c r="A874" t="str">
        <f>B874&amp;C874</f>
        <v>Jaroslav HajekVlastimil Kaisler</v>
      </c>
      <c r="B874" t="s">
        <v>683</v>
      </c>
      <c r="C874" t="s">
        <v>678</v>
      </c>
      <c r="D874">
        <v>70</v>
      </c>
      <c r="E874">
        <v>70</v>
      </c>
      <c r="F874">
        <v>93.75</v>
      </c>
      <c r="G874">
        <v>4.2</v>
      </c>
      <c r="H874">
        <v>4</v>
      </c>
      <c r="I874">
        <v>18.399999999999999</v>
      </c>
      <c r="J874">
        <v>18.05</v>
      </c>
      <c r="K874">
        <v>18.45</v>
      </c>
      <c r="L874">
        <v>18.149999999999999</v>
      </c>
      <c r="M874">
        <v>50</v>
      </c>
      <c r="N874">
        <v>45</v>
      </c>
      <c r="O874">
        <v>35</v>
      </c>
      <c r="P874">
        <v>35</v>
      </c>
      <c r="Q874" t="s">
        <v>678</v>
      </c>
      <c r="R874" t="s">
        <v>678</v>
      </c>
      <c r="S874" t="s">
        <v>678</v>
      </c>
      <c r="T874" t="str">
        <f>VLOOKUP(A874,[1]Sheet1!$A:$D,4,0)</f>
        <v>2-3</v>
      </c>
      <c r="U874" t="str">
        <f>VLOOKUP(A874,[1]Sheet1!$A:$E,5,0)</f>
        <v>08/03 11:00</v>
      </c>
      <c r="V874" t="s">
        <v>1188</v>
      </c>
    </row>
    <row r="875" spans="1:22" hidden="1" x14ac:dyDescent="0.25">
      <c r="A875" t="str">
        <f>B875&amp;C875</f>
        <v>Tomas SutaBohuslav Kaloc</v>
      </c>
      <c r="B875" t="s">
        <v>703</v>
      </c>
      <c r="C875" t="s">
        <v>30</v>
      </c>
      <c r="D875">
        <v>60</v>
      </c>
      <c r="E875">
        <v>70</v>
      </c>
      <c r="F875">
        <v>50</v>
      </c>
      <c r="G875">
        <v>3.95</v>
      </c>
      <c r="H875">
        <v>4</v>
      </c>
      <c r="I875">
        <v>18.350000000000001</v>
      </c>
      <c r="J875">
        <v>17.5</v>
      </c>
      <c r="K875">
        <v>17.899999999999999</v>
      </c>
      <c r="L875">
        <v>19.149999999999999</v>
      </c>
      <c r="M875">
        <v>40</v>
      </c>
      <c r="N875">
        <v>50</v>
      </c>
      <c r="O875">
        <v>60</v>
      </c>
      <c r="P875">
        <v>45</v>
      </c>
      <c r="Q875" t="s">
        <v>30</v>
      </c>
      <c r="R875" t="s">
        <v>703</v>
      </c>
      <c r="S875" t="s">
        <v>30</v>
      </c>
      <c r="T875" t="str">
        <f>VLOOKUP(A875,[1]Sheet1!$A:$D,4,0)</f>
        <v>1-3</v>
      </c>
      <c r="U875" t="str">
        <f>VLOOKUP(A875,[1]Sheet1!$A:$E,5,0)</f>
        <v>08/03 10:00</v>
      </c>
      <c r="V875" t="s">
        <v>1189</v>
      </c>
    </row>
    <row r="876" spans="1:22" hidden="1" x14ac:dyDescent="0.25">
      <c r="A876" t="str">
        <f>B876&amp;C876</f>
        <v>Kamil GavelcikRichard Bonsch</v>
      </c>
      <c r="B876" t="s">
        <v>875</v>
      </c>
      <c r="C876" t="s">
        <v>923</v>
      </c>
      <c r="D876">
        <v>65</v>
      </c>
      <c r="E876">
        <v>70</v>
      </c>
      <c r="F876">
        <v>100</v>
      </c>
      <c r="G876">
        <v>3.8</v>
      </c>
      <c r="H876">
        <v>4.1500000000000004</v>
      </c>
      <c r="I876">
        <v>18.149999999999999</v>
      </c>
      <c r="J876">
        <v>19.25</v>
      </c>
      <c r="K876">
        <v>19.149999999999999</v>
      </c>
      <c r="L876">
        <v>18.8</v>
      </c>
      <c r="M876">
        <v>50</v>
      </c>
      <c r="N876">
        <v>40</v>
      </c>
      <c r="O876">
        <v>50</v>
      </c>
      <c r="P876">
        <v>55.000000000000007</v>
      </c>
      <c r="Q876" t="s">
        <v>923</v>
      </c>
      <c r="R876" t="s">
        <v>923</v>
      </c>
      <c r="S876" t="s">
        <v>875</v>
      </c>
      <c r="T876" t="str">
        <f>VLOOKUP(A876,[1]Sheet1!$A:$D,4,0)</f>
        <v>3-0</v>
      </c>
      <c r="U876" t="str">
        <f>VLOOKUP(A876,[1]Sheet1!$A:$E,5,0)</f>
        <v>08/03 10:00</v>
      </c>
      <c r="V876" t="s">
        <v>1190</v>
      </c>
    </row>
    <row r="877" spans="1:22" hidden="1" x14ac:dyDescent="0.25">
      <c r="A877" t="str">
        <f>B877&amp;C877</f>
        <v>Marek KostalJan Jablonovsky</v>
      </c>
      <c r="B877" t="s">
        <v>356</v>
      </c>
      <c r="C877" t="s">
        <v>305</v>
      </c>
      <c r="D877">
        <v>60</v>
      </c>
      <c r="E877">
        <v>80.952380952380949</v>
      </c>
      <c r="F877">
        <v>80</v>
      </c>
      <c r="G877">
        <v>4</v>
      </c>
      <c r="H877">
        <v>4.1904761904761907</v>
      </c>
      <c r="I877">
        <v>18.100000000000001</v>
      </c>
      <c r="J877">
        <v>18.904761904761909</v>
      </c>
      <c r="K877">
        <v>18.5</v>
      </c>
      <c r="L877">
        <v>18.904761904761909</v>
      </c>
      <c r="M877">
        <v>35</v>
      </c>
      <c r="N877">
        <v>57.142857142857139</v>
      </c>
      <c r="O877">
        <v>35</v>
      </c>
      <c r="P877">
        <v>61.904761904761912</v>
      </c>
      <c r="Q877" t="s">
        <v>305</v>
      </c>
      <c r="R877" t="s">
        <v>305</v>
      </c>
      <c r="S877" t="s">
        <v>305</v>
      </c>
      <c r="T877" t="str">
        <f>VLOOKUP(A877,[1]Sheet1!$A:$D,4,0)</f>
        <v>3-2</v>
      </c>
      <c r="U877" t="str">
        <f>VLOOKUP(A877,[1]Sheet1!$A:$E,5,0)</f>
        <v>08/03 09:30</v>
      </c>
      <c r="V877" t="s">
        <v>1191</v>
      </c>
    </row>
    <row r="878" spans="1:22" hidden="1" x14ac:dyDescent="0.25">
      <c r="A878" t="str">
        <f>B878&amp;C878</f>
        <v>Jiri ZuzanekSimon Kadavy</v>
      </c>
      <c r="B878" t="s">
        <v>332</v>
      </c>
      <c r="C878" t="s">
        <v>481</v>
      </c>
      <c r="D878">
        <v>90</v>
      </c>
      <c r="E878">
        <v>72.727272727272734</v>
      </c>
      <c r="F878">
        <v>83.333333333333343</v>
      </c>
      <c r="G878">
        <v>4.4000000000000004</v>
      </c>
      <c r="H878">
        <v>4.1363636363636367</v>
      </c>
      <c r="I878">
        <v>18.399999999999999</v>
      </c>
      <c r="J878">
        <v>17.09090909090909</v>
      </c>
      <c r="K878">
        <v>18.100000000000001</v>
      </c>
      <c r="L878">
        <v>17.36363636363636</v>
      </c>
      <c r="M878">
        <v>60</v>
      </c>
      <c r="N878">
        <v>50</v>
      </c>
      <c r="O878">
        <v>45</v>
      </c>
      <c r="P878">
        <v>40.909090909090907</v>
      </c>
      <c r="Q878" t="s">
        <v>481</v>
      </c>
      <c r="R878" t="s">
        <v>481</v>
      </c>
      <c r="S878" t="s">
        <v>332</v>
      </c>
      <c r="T878" t="str">
        <f>VLOOKUP(A878,[1]Sheet1!$A:$D,4,0)</f>
        <v>3-2</v>
      </c>
      <c r="U878" t="str">
        <f>VLOOKUP(A878,[1]Sheet1!$A:$E,5,0)</f>
        <v>08/03 09:30</v>
      </c>
      <c r="V878" t="s">
        <v>1192</v>
      </c>
    </row>
    <row r="879" spans="1:22" hidden="1" x14ac:dyDescent="0.25">
      <c r="A879" t="str">
        <f>B879&amp;C879</f>
        <v>Lukas KantorTomas Lysek</v>
      </c>
      <c r="B879" t="s">
        <v>605</v>
      </c>
      <c r="C879" t="s">
        <v>1193</v>
      </c>
      <c r="D879">
        <v>80</v>
      </c>
      <c r="E879">
        <v>80</v>
      </c>
      <c r="F879">
        <v>100</v>
      </c>
      <c r="G879">
        <v>4.4000000000000004</v>
      </c>
      <c r="H879">
        <v>4.0999999999999996</v>
      </c>
      <c r="I879">
        <v>18.7</v>
      </c>
      <c r="J879">
        <v>17.75</v>
      </c>
      <c r="K879">
        <v>18.8</v>
      </c>
      <c r="L879">
        <v>17.8</v>
      </c>
      <c r="M879">
        <v>75</v>
      </c>
      <c r="N879">
        <v>35</v>
      </c>
      <c r="O879">
        <v>45</v>
      </c>
      <c r="P879">
        <v>35</v>
      </c>
      <c r="Q879" t="s">
        <v>1193</v>
      </c>
      <c r="R879" t="s">
        <v>1193</v>
      </c>
      <c r="S879" t="s">
        <v>1193</v>
      </c>
      <c r="T879" t="str">
        <f>VLOOKUP(A879,[1]Sheet1!$A:$D,4,0)</f>
        <v>3-2</v>
      </c>
      <c r="U879" t="str">
        <f>VLOOKUP(A879,[1]Sheet1!$A:$E,5,0)</f>
        <v>08/03 09:00</v>
      </c>
      <c r="V879" s="4" t="s">
        <v>1194</v>
      </c>
    </row>
    <row r="880" spans="1:22" hidden="1" x14ac:dyDescent="0.25">
      <c r="A880" t="str">
        <f>B880&amp;C880</f>
        <v>Matej VogelJosef Belovsky</v>
      </c>
      <c r="B880" t="s">
        <v>192</v>
      </c>
      <c r="C880" t="s">
        <v>363</v>
      </c>
      <c r="D880">
        <v>65</v>
      </c>
      <c r="E880">
        <v>55.000000000000007</v>
      </c>
      <c r="F880">
        <v>85.714285714285708</v>
      </c>
      <c r="G880">
        <v>4.05</v>
      </c>
      <c r="H880">
        <v>3.9</v>
      </c>
      <c r="I880">
        <v>19.149999999999999</v>
      </c>
      <c r="J880">
        <v>18.5</v>
      </c>
      <c r="K880">
        <v>19.149999999999999</v>
      </c>
      <c r="L880">
        <v>18.600000000000001</v>
      </c>
      <c r="M880">
        <v>45</v>
      </c>
      <c r="N880">
        <v>45</v>
      </c>
      <c r="O880">
        <v>45</v>
      </c>
      <c r="P880">
        <v>45</v>
      </c>
      <c r="Q880" t="s">
        <v>363</v>
      </c>
      <c r="R880" t="s">
        <v>363</v>
      </c>
      <c r="S880" t="s">
        <v>192</v>
      </c>
      <c r="T880" t="str">
        <f>VLOOKUP(A880,[1]Sheet1!$A:$D,4,0)</f>
        <v>3-2</v>
      </c>
      <c r="U880" t="str">
        <f>VLOOKUP(A880,[1]Sheet1!$A:$E,5,0)</f>
        <v>08/03 09:00</v>
      </c>
      <c r="V880" t="s">
        <v>1195</v>
      </c>
    </row>
    <row r="881" spans="1:22" hidden="1" x14ac:dyDescent="0.25">
      <c r="A881" t="str">
        <f>B881&amp;C881</f>
        <v>Simon KadavyJiri Zuzanek</v>
      </c>
      <c r="B881" t="s">
        <v>481</v>
      </c>
      <c r="C881" t="s">
        <v>332</v>
      </c>
      <c r="D881">
        <v>72.727272727272734</v>
      </c>
      <c r="E881">
        <v>90</v>
      </c>
      <c r="F881">
        <v>83.333333333333343</v>
      </c>
      <c r="G881">
        <v>4.1363636363636367</v>
      </c>
      <c r="H881">
        <v>4.4000000000000004</v>
      </c>
      <c r="I881">
        <v>17.09090909090909</v>
      </c>
      <c r="J881">
        <v>18.399999999999999</v>
      </c>
      <c r="K881">
        <v>17.36363636363636</v>
      </c>
      <c r="L881">
        <v>18.100000000000001</v>
      </c>
      <c r="M881">
        <v>50</v>
      </c>
      <c r="N881">
        <v>60</v>
      </c>
      <c r="O881">
        <v>40.909090909090907</v>
      </c>
      <c r="P881">
        <v>45</v>
      </c>
      <c r="Q881" t="s">
        <v>481</v>
      </c>
      <c r="R881" t="s">
        <v>332</v>
      </c>
      <c r="S881" t="s">
        <v>332</v>
      </c>
      <c r="T881" t="str">
        <f>VLOOKUP(A881,[1]Sheet1!$A:$D,4,0)</f>
        <v>1-3</v>
      </c>
      <c r="U881" t="str">
        <f>VLOOKUP(A881,[1]Sheet1!$A:$E,5,0)</f>
        <v>08/03 08:00</v>
      </c>
      <c r="V881" t="s">
        <v>1196</v>
      </c>
    </row>
    <row r="882" spans="1:22" hidden="1" x14ac:dyDescent="0.25">
      <c r="A882" t="str">
        <f>B882&amp;C882</f>
        <v>Tomas DousaMarek Kostal</v>
      </c>
      <c r="B882" t="s">
        <v>62</v>
      </c>
      <c r="C882" t="s">
        <v>356</v>
      </c>
      <c r="D882">
        <v>76.19047619047619</v>
      </c>
      <c r="E882">
        <v>60</v>
      </c>
      <c r="F882">
        <v>100</v>
      </c>
      <c r="G882">
        <v>4.1428571428571432</v>
      </c>
      <c r="H882">
        <v>4</v>
      </c>
      <c r="I882">
        <v>18.666666666666671</v>
      </c>
      <c r="J882">
        <v>18.100000000000001</v>
      </c>
      <c r="K882">
        <v>18.952380952380949</v>
      </c>
      <c r="L882">
        <v>18.5</v>
      </c>
      <c r="M882">
        <v>57.142857142857139</v>
      </c>
      <c r="N882">
        <v>35</v>
      </c>
      <c r="O882">
        <v>33.333333333333329</v>
      </c>
      <c r="P882">
        <v>35</v>
      </c>
      <c r="Q882" t="s">
        <v>62</v>
      </c>
      <c r="R882" t="s">
        <v>356</v>
      </c>
      <c r="S882" t="s">
        <v>356</v>
      </c>
      <c r="T882" t="str">
        <f>VLOOKUP(A882,[1]Sheet1!$A:$D,4,0)</f>
        <v>0-3</v>
      </c>
      <c r="U882" t="str">
        <f>VLOOKUP(A882,[1]Sheet1!$A:$E,5,0)</f>
        <v>08/03 07:30</v>
      </c>
      <c r="V882" t="s">
        <v>1197</v>
      </c>
    </row>
    <row r="883" spans="1:22" hidden="1" x14ac:dyDescent="0.25">
      <c r="A883" t="str">
        <f>B883&amp;C883</f>
        <v>Josef BelovskySimon Kadavy</v>
      </c>
      <c r="B883" t="s">
        <v>363</v>
      </c>
      <c r="C883" t="s">
        <v>481</v>
      </c>
      <c r="D883">
        <v>55.000000000000007</v>
      </c>
      <c r="E883">
        <v>72.727272727272734</v>
      </c>
      <c r="F883">
        <v>87.5</v>
      </c>
      <c r="G883">
        <v>3.9</v>
      </c>
      <c r="H883">
        <v>4.1363636363636367</v>
      </c>
      <c r="I883">
        <v>18.5</v>
      </c>
      <c r="J883">
        <v>17.09090909090909</v>
      </c>
      <c r="K883">
        <v>18.600000000000001</v>
      </c>
      <c r="L883">
        <v>17.36363636363636</v>
      </c>
      <c r="M883">
        <v>45</v>
      </c>
      <c r="N883">
        <v>50</v>
      </c>
      <c r="O883">
        <v>45</v>
      </c>
      <c r="P883">
        <v>40.909090909090907</v>
      </c>
      <c r="Q883" t="s">
        <v>481</v>
      </c>
      <c r="R883" t="s">
        <v>481</v>
      </c>
      <c r="S883" t="s">
        <v>481</v>
      </c>
      <c r="T883" t="str">
        <f>VLOOKUP(A883,[1]Sheet1!$A:$D,4,0)</f>
        <v>1-3</v>
      </c>
      <c r="U883" t="str">
        <f>VLOOKUP(A883,[1]Sheet1!$A:$E,5,0)</f>
        <v>08/03 07:30</v>
      </c>
      <c r="V883" t="s">
        <v>1198</v>
      </c>
    </row>
    <row r="884" spans="1:22" hidden="1" x14ac:dyDescent="0.25">
      <c r="A884" t="str">
        <f>B884&amp;C884</f>
        <v>Jakub StolfaJan Jablonovsky</v>
      </c>
      <c r="B884" t="s">
        <v>476</v>
      </c>
      <c r="C884" t="s">
        <v>305</v>
      </c>
      <c r="D884">
        <v>65</v>
      </c>
      <c r="E884">
        <v>80.952380952380949</v>
      </c>
      <c r="F884">
        <v>66.666666666666657</v>
      </c>
      <c r="G884">
        <v>3.95</v>
      </c>
      <c r="H884">
        <v>4.1904761904761907</v>
      </c>
      <c r="I884">
        <v>19.350000000000001</v>
      </c>
      <c r="J884">
        <v>18.904761904761909</v>
      </c>
      <c r="K884">
        <v>19</v>
      </c>
      <c r="L884">
        <v>18.904761904761909</v>
      </c>
      <c r="M884">
        <v>80</v>
      </c>
      <c r="N884">
        <v>57.142857142857139</v>
      </c>
      <c r="O884">
        <v>75</v>
      </c>
      <c r="P884">
        <v>61.904761904761912</v>
      </c>
      <c r="Q884" t="s">
        <v>305</v>
      </c>
      <c r="R884" t="s">
        <v>476</v>
      </c>
      <c r="S884" t="s">
        <v>305</v>
      </c>
      <c r="T884" t="str">
        <f>VLOOKUP(A884,[1]Sheet1!$A:$D,4,0)</f>
        <v>1-3</v>
      </c>
      <c r="U884" t="str">
        <f>VLOOKUP(A884,[1]Sheet1!$A:$E,5,0)</f>
        <v>08/03 07:00</v>
      </c>
      <c r="V884" t="s">
        <v>1199</v>
      </c>
    </row>
    <row r="885" spans="1:22" hidden="1" x14ac:dyDescent="0.25">
      <c r="A885" t="str">
        <f>B885&amp;C885</f>
        <v>Matej VogelJiri Zuzanek</v>
      </c>
      <c r="B885" t="s">
        <v>192</v>
      </c>
      <c r="C885" t="s">
        <v>332</v>
      </c>
      <c r="D885">
        <v>65</v>
      </c>
      <c r="E885">
        <v>90</v>
      </c>
      <c r="F885">
        <v>150</v>
      </c>
      <c r="G885">
        <v>4.05</v>
      </c>
      <c r="H885">
        <v>4.4000000000000004</v>
      </c>
      <c r="I885">
        <v>19.149999999999999</v>
      </c>
      <c r="J885">
        <v>18.399999999999999</v>
      </c>
      <c r="K885">
        <v>19.149999999999999</v>
      </c>
      <c r="L885">
        <v>18.100000000000001</v>
      </c>
      <c r="M885">
        <v>45</v>
      </c>
      <c r="N885">
        <v>60</v>
      </c>
      <c r="O885">
        <v>45</v>
      </c>
      <c r="P885">
        <v>45</v>
      </c>
      <c r="Q885" t="s">
        <v>192</v>
      </c>
      <c r="R885" t="s">
        <v>332</v>
      </c>
      <c r="S885" t="s">
        <v>192</v>
      </c>
      <c r="T885" t="str">
        <f>VLOOKUP(A885,[1]Sheet1!$A:$D,4,0)</f>
        <v>3-2</v>
      </c>
      <c r="U885" t="str">
        <f>VLOOKUP(A885,[1]Sheet1!$A:$E,5,0)</f>
        <v>08/03 07:00</v>
      </c>
      <c r="V885" s="4" t="s">
        <v>1200</v>
      </c>
    </row>
    <row r="886" spans="1:22" hidden="1" x14ac:dyDescent="0.25">
      <c r="A886" t="str">
        <f>B886&amp;C886</f>
        <v>Jan JablonovskyTomas Dousa</v>
      </c>
      <c r="B886" t="s">
        <v>305</v>
      </c>
      <c r="C886" t="s">
        <v>62</v>
      </c>
      <c r="D886">
        <v>80.952380952380949</v>
      </c>
      <c r="E886">
        <v>76.19047619047619</v>
      </c>
      <c r="F886">
        <v>28.571428571428569</v>
      </c>
      <c r="G886">
        <v>4.1904761904761907</v>
      </c>
      <c r="H886">
        <v>4.1428571428571432</v>
      </c>
      <c r="I886">
        <v>18.904761904761909</v>
      </c>
      <c r="J886">
        <v>18.666666666666671</v>
      </c>
      <c r="K886">
        <v>18.904761904761909</v>
      </c>
      <c r="L886">
        <v>18.952380952380949</v>
      </c>
      <c r="M886">
        <v>57.142857142857139</v>
      </c>
      <c r="N886">
        <v>57.142857142857139</v>
      </c>
      <c r="O886">
        <v>61.904761904761912</v>
      </c>
      <c r="P886">
        <v>33.333333333333329</v>
      </c>
      <c r="Q886" t="s">
        <v>305</v>
      </c>
      <c r="R886" t="s">
        <v>305</v>
      </c>
      <c r="S886" t="s">
        <v>305</v>
      </c>
      <c r="T886" t="str">
        <f>VLOOKUP(A886,[1]Sheet1!$A:$D,4,0)</f>
        <v>3-0</v>
      </c>
      <c r="U886" t="str">
        <f>VLOOKUP(A886,[1]Sheet1!$A:$E,5,0)</f>
        <v>08/03 06:30</v>
      </c>
      <c r="V886" t="s">
        <v>1201</v>
      </c>
    </row>
    <row r="887" spans="1:22" hidden="1" x14ac:dyDescent="0.25">
      <c r="A887" t="str">
        <f>B887&amp;C887</f>
        <v>Jiri ZuzanekJosef Belovsky</v>
      </c>
      <c r="B887" t="s">
        <v>332</v>
      </c>
      <c r="C887" t="s">
        <v>363</v>
      </c>
      <c r="D887">
        <v>90</v>
      </c>
      <c r="E887">
        <v>55.000000000000007</v>
      </c>
      <c r="F887">
        <v>88.888888888888886</v>
      </c>
      <c r="G887">
        <v>4.4000000000000004</v>
      </c>
      <c r="H887">
        <v>3.9</v>
      </c>
      <c r="I887">
        <v>18.399999999999999</v>
      </c>
      <c r="J887">
        <v>18.5</v>
      </c>
      <c r="K887">
        <v>18.100000000000001</v>
      </c>
      <c r="L887">
        <v>18.600000000000001</v>
      </c>
      <c r="M887">
        <v>60</v>
      </c>
      <c r="N887">
        <v>45</v>
      </c>
      <c r="O887">
        <v>45</v>
      </c>
      <c r="P887">
        <v>45</v>
      </c>
      <c r="Q887" t="s">
        <v>332</v>
      </c>
      <c r="R887" t="s">
        <v>363</v>
      </c>
      <c r="S887" t="s">
        <v>332</v>
      </c>
      <c r="T887" t="str">
        <f>VLOOKUP(A887,[1]Sheet1!$A:$D,4,0)</f>
        <v>3-2</v>
      </c>
      <c r="U887" t="str">
        <f>VLOOKUP(A887,[1]Sheet1!$A:$E,5,0)</f>
        <v>08/03 06:30</v>
      </c>
      <c r="V887" t="s">
        <v>1202</v>
      </c>
    </row>
    <row r="888" spans="1:22" hidden="1" x14ac:dyDescent="0.25">
      <c r="A888" t="str">
        <f>B888&amp;C888</f>
        <v>Martin LorencLukas Kantor</v>
      </c>
      <c r="B888" t="s">
        <v>597</v>
      </c>
      <c r="C888" t="s">
        <v>605</v>
      </c>
      <c r="D888">
        <v>85</v>
      </c>
      <c r="E888">
        <v>80</v>
      </c>
      <c r="F888">
        <v>112.5</v>
      </c>
      <c r="G888">
        <v>4.25</v>
      </c>
      <c r="H888">
        <v>4.4000000000000004</v>
      </c>
      <c r="I888">
        <v>19.75</v>
      </c>
      <c r="J888">
        <v>18.7</v>
      </c>
      <c r="K888">
        <v>19.25</v>
      </c>
      <c r="L888">
        <v>18.8</v>
      </c>
      <c r="M888">
        <v>45</v>
      </c>
      <c r="N888">
        <v>75</v>
      </c>
      <c r="O888">
        <v>60</v>
      </c>
      <c r="P888">
        <v>45</v>
      </c>
      <c r="Q888" t="s">
        <v>605</v>
      </c>
      <c r="R888" t="s">
        <v>597</v>
      </c>
      <c r="S888" t="s">
        <v>605</v>
      </c>
      <c r="T888" t="str">
        <f>VLOOKUP(A888,[1]Sheet1!$A:$D,4,0)</f>
        <v>3-2</v>
      </c>
      <c r="U888" t="str">
        <f>VLOOKUP(A888,[1]Sheet1!$A:$E,5,0)</f>
        <v>08/03 06:00</v>
      </c>
      <c r="V888" s="4" t="s">
        <v>1203</v>
      </c>
    </row>
    <row r="889" spans="1:22" hidden="1" x14ac:dyDescent="0.25">
      <c r="A889" t="str">
        <f>B889&amp;C889</f>
        <v>Milan VrabecStanislav Mazanek</v>
      </c>
      <c r="B889" t="s">
        <v>47</v>
      </c>
      <c r="C889" t="s">
        <v>1204</v>
      </c>
      <c r="D889">
        <v>77.272727272727266</v>
      </c>
      <c r="E889">
        <v>72.727272727272734</v>
      </c>
      <c r="F889">
        <v>133.33333333333329</v>
      </c>
      <c r="G889">
        <v>4.1818181818181817</v>
      </c>
      <c r="H889">
        <v>4.2272727272727284</v>
      </c>
      <c r="I889">
        <v>19.5</v>
      </c>
      <c r="J889">
        <v>17.63636363636364</v>
      </c>
      <c r="K889">
        <v>18.63636363636364</v>
      </c>
      <c r="L889">
        <v>18.68181818181818</v>
      </c>
      <c r="M889">
        <v>63.636363636363633</v>
      </c>
      <c r="N889">
        <v>27.27272727272727</v>
      </c>
      <c r="O889">
        <v>50</v>
      </c>
      <c r="P889">
        <v>36.363636363636367</v>
      </c>
      <c r="Q889" t="s">
        <v>1204</v>
      </c>
      <c r="R889" t="s">
        <v>1204</v>
      </c>
      <c r="S889" t="s">
        <v>1204</v>
      </c>
      <c r="T889" t="str">
        <f>VLOOKUP(A889,[1]Sheet1!$A:$D,4,0)</f>
        <v>1-3</v>
      </c>
      <c r="U889" t="str">
        <f>VLOOKUP(A889,[1]Sheet1!$A:$E,5,0)</f>
        <v>08/03 03:30</v>
      </c>
      <c r="V889" s="4" t="s">
        <v>1205</v>
      </c>
    </row>
    <row r="890" spans="1:22" hidden="1" x14ac:dyDescent="0.25">
      <c r="A890" t="str">
        <f>B890&amp;C890</f>
        <v>Vaclav PulkrabekDavid Mutl</v>
      </c>
      <c r="B890" t="s">
        <v>48</v>
      </c>
      <c r="C890" t="s">
        <v>1206</v>
      </c>
      <c r="D890">
        <v>81.818181818181827</v>
      </c>
      <c r="E890">
        <v>66.666666666666657</v>
      </c>
      <c r="F890">
        <v>100</v>
      </c>
      <c r="G890">
        <v>4.2727272727272716</v>
      </c>
      <c r="H890">
        <v>4.083333333333333</v>
      </c>
      <c r="I890">
        <v>19.22727272727273</v>
      </c>
      <c r="J890">
        <v>18.541666666666671</v>
      </c>
      <c r="K890">
        <v>19.40909090909091</v>
      </c>
      <c r="L890">
        <v>18.666666666666671</v>
      </c>
      <c r="M890">
        <v>50</v>
      </c>
      <c r="N890">
        <v>37.5</v>
      </c>
      <c r="O890">
        <v>72.727272727272734</v>
      </c>
      <c r="P890">
        <v>62.5</v>
      </c>
      <c r="Q890" t="s">
        <v>48</v>
      </c>
      <c r="R890" t="s">
        <v>48</v>
      </c>
      <c r="S890" t="s">
        <v>1206</v>
      </c>
      <c r="T890" t="str">
        <f>VLOOKUP(A890,[1]Sheet1!$A:$D,4,0)</f>
        <v>2-3</v>
      </c>
      <c r="U890" t="str">
        <f>VLOOKUP(A890,[1]Sheet1!$A:$E,5,0)</f>
        <v>08/03 03:00</v>
      </c>
      <c r="V890" t="s">
        <v>1207</v>
      </c>
    </row>
    <row r="891" spans="1:22" hidden="1" x14ac:dyDescent="0.25">
      <c r="A891" t="str">
        <f>B891&amp;C891</f>
        <v>Milan KolarOndrej Pastorek</v>
      </c>
      <c r="B891" t="s">
        <v>176</v>
      </c>
      <c r="C891" t="s">
        <v>1208</v>
      </c>
      <c r="D891">
        <v>75</v>
      </c>
      <c r="E891">
        <v>68.181818181818173</v>
      </c>
      <c r="F891">
        <v>133.33333333333329</v>
      </c>
      <c r="G891">
        <v>4.2</v>
      </c>
      <c r="H891">
        <v>4</v>
      </c>
      <c r="I891">
        <v>19.75</v>
      </c>
      <c r="J891">
        <v>19.95454545454545</v>
      </c>
      <c r="K891">
        <v>18.350000000000001</v>
      </c>
      <c r="L891">
        <v>18.54545454545455</v>
      </c>
      <c r="M891">
        <v>50</v>
      </c>
      <c r="N891">
        <v>63.636363636363633</v>
      </c>
      <c r="O891">
        <v>45</v>
      </c>
      <c r="P891">
        <v>63.636363636363633</v>
      </c>
      <c r="Q891" t="s">
        <v>1208</v>
      </c>
      <c r="R891" t="s">
        <v>1208</v>
      </c>
      <c r="S891" t="s">
        <v>176</v>
      </c>
      <c r="T891" t="str">
        <f>VLOOKUP(A891,[1]Sheet1!$A:$D,4,0)</f>
        <v>3-2</v>
      </c>
      <c r="U891" t="str">
        <f>VLOOKUP(A891,[1]Sheet1!$A:$E,5,0)</f>
        <v>08/03 02:30</v>
      </c>
      <c r="V891" s="4" t="s">
        <v>1209</v>
      </c>
    </row>
    <row r="892" spans="1:22" hidden="1" x14ac:dyDescent="0.25">
      <c r="A892" t="str">
        <f>B892&amp;C892</f>
        <v>Milan VrabecDavid Mutl</v>
      </c>
      <c r="B892" t="s">
        <v>47</v>
      </c>
      <c r="C892" t="s">
        <v>1206</v>
      </c>
      <c r="D892">
        <v>77.272727272727266</v>
      </c>
      <c r="E892">
        <v>66.666666666666657</v>
      </c>
      <c r="F892">
        <v>83.333333333333343</v>
      </c>
      <c r="G892">
        <v>4.1818181818181817</v>
      </c>
      <c r="H892">
        <v>4.083333333333333</v>
      </c>
      <c r="I892">
        <v>19.5</v>
      </c>
      <c r="J892">
        <v>18.541666666666671</v>
      </c>
      <c r="K892">
        <v>18.63636363636364</v>
      </c>
      <c r="L892">
        <v>18.666666666666671</v>
      </c>
      <c r="M892">
        <v>63.636363636363633</v>
      </c>
      <c r="N892">
        <v>37.5</v>
      </c>
      <c r="O892">
        <v>50</v>
      </c>
      <c r="P892">
        <v>62.5</v>
      </c>
      <c r="Q892" t="s">
        <v>47</v>
      </c>
      <c r="R892" t="s">
        <v>1206</v>
      </c>
      <c r="S892" t="s">
        <v>47</v>
      </c>
      <c r="T892" t="str">
        <f>VLOOKUP(A892,[1]Sheet1!$A:$D,4,0)</f>
        <v>3-2</v>
      </c>
      <c r="U892" t="str">
        <f>VLOOKUP(A892,[1]Sheet1!$A:$E,5,0)</f>
        <v>08/03 02:30</v>
      </c>
      <c r="V892" t="s">
        <v>1210</v>
      </c>
    </row>
    <row r="893" spans="1:22" hidden="1" x14ac:dyDescent="0.25">
      <c r="A893" t="str">
        <f>B893&amp;C893</f>
        <v>Mihail TrintaMilan Fisera</v>
      </c>
      <c r="B893" t="s">
        <v>430</v>
      </c>
      <c r="C893" t="s">
        <v>244</v>
      </c>
      <c r="D893">
        <v>57.142857142857139</v>
      </c>
      <c r="E893">
        <v>69.565217391304344</v>
      </c>
      <c r="F893">
        <v>73.076923076923066</v>
      </c>
      <c r="G893">
        <v>3.8571428571428572</v>
      </c>
      <c r="H893">
        <v>4.0434782608695654</v>
      </c>
      <c r="I893">
        <v>17.523809523809529</v>
      </c>
      <c r="J893">
        <v>18.782608695652179</v>
      </c>
      <c r="K893">
        <v>18.761904761904759</v>
      </c>
      <c r="L893">
        <v>17.826086956521738</v>
      </c>
      <c r="M893">
        <v>42.857142857142847</v>
      </c>
      <c r="N893">
        <v>47.826086956521742</v>
      </c>
      <c r="O893">
        <v>66.666666666666657</v>
      </c>
      <c r="P893">
        <v>52.173913043478258</v>
      </c>
      <c r="Q893" t="s">
        <v>430</v>
      </c>
      <c r="R893" t="s">
        <v>430</v>
      </c>
      <c r="S893" t="s">
        <v>430</v>
      </c>
      <c r="T893" t="str">
        <f>VLOOKUP(A893,[1]Sheet1!$A:$D,4,0)</f>
        <v>1-3</v>
      </c>
      <c r="U893" t="str">
        <f>VLOOKUP(A893,[1]Sheet1!$A:$E,5,0)</f>
        <v>08/03 02:00</v>
      </c>
      <c r="V893" t="s">
        <v>1211</v>
      </c>
    </row>
    <row r="894" spans="1:22" hidden="1" x14ac:dyDescent="0.25">
      <c r="A894" t="str">
        <f>B894&amp;C894</f>
        <v>Stanislav MazanekVladimir Kubat</v>
      </c>
      <c r="B894" t="s">
        <v>1204</v>
      </c>
      <c r="C894" t="s">
        <v>85</v>
      </c>
      <c r="D894">
        <v>72.727272727272734</v>
      </c>
      <c r="E894">
        <v>68.181818181818173</v>
      </c>
      <c r="F894">
        <v>100</v>
      </c>
      <c r="G894">
        <v>4.2272727272727284</v>
      </c>
      <c r="H894">
        <v>4.0454545454545459</v>
      </c>
      <c r="I894">
        <v>17.63636363636364</v>
      </c>
      <c r="J894">
        <v>17.5</v>
      </c>
      <c r="K894">
        <v>18.68181818181818</v>
      </c>
      <c r="L894">
        <v>18.22727272727273</v>
      </c>
      <c r="M894">
        <v>27.27272727272727</v>
      </c>
      <c r="N894">
        <v>54.54545454545454</v>
      </c>
      <c r="O894">
        <v>36.363636363636367</v>
      </c>
      <c r="P894">
        <v>50</v>
      </c>
      <c r="Q894" t="s">
        <v>85</v>
      </c>
      <c r="R894" t="s">
        <v>85</v>
      </c>
      <c r="S894" t="s">
        <v>85</v>
      </c>
      <c r="T894" t="str">
        <f>VLOOKUP(A894,[1]Sheet1!$A:$D,4,0)</f>
        <v>3-2</v>
      </c>
      <c r="U894" t="str">
        <f>VLOOKUP(A894,[1]Sheet1!$A:$E,5,0)</f>
        <v>08/03 02:00</v>
      </c>
      <c r="V894" t="s">
        <v>1212</v>
      </c>
    </row>
    <row r="895" spans="1:22" hidden="1" x14ac:dyDescent="0.25">
      <c r="A895" t="str">
        <f>B895&amp;C895</f>
        <v>Vaclav PulkrabekMilan Vrabec</v>
      </c>
      <c r="B895" t="s">
        <v>48</v>
      </c>
      <c r="C895" t="s">
        <v>47</v>
      </c>
      <c r="D895">
        <v>81.818181818181827</v>
      </c>
      <c r="E895">
        <v>77.272727272727266</v>
      </c>
      <c r="F895">
        <v>68.181818181818173</v>
      </c>
      <c r="G895">
        <v>4.2727272727272716</v>
      </c>
      <c r="H895">
        <v>4.1818181818181817</v>
      </c>
      <c r="I895">
        <v>19.22727272727273</v>
      </c>
      <c r="J895">
        <v>19.5</v>
      </c>
      <c r="K895">
        <v>19.40909090909091</v>
      </c>
      <c r="L895">
        <v>18.63636363636364</v>
      </c>
      <c r="M895">
        <v>50</v>
      </c>
      <c r="N895">
        <v>63.636363636363633</v>
      </c>
      <c r="O895">
        <v>72.727272727272734</v>
      </c>
      <c r="P895">
        <v>50</v>
      </c>
      <c r="Q895" t="s">
        <v>48</v>
      </c>
      <c r="R895" t="s">
        <v>48</v>
      </c>
      <c r="S895" t="s">
        <v>48</v>
      </c>
      <c r="T895" t="str">
        <f>VLOOKUP(A895,[1]Sheet1!$A:$D,4,0)</f>
        <v>2-3</v>
      </c>
      <c r="U895" t="str">
        <f>VLOOKUP(A895,[1]Sheet1!$A:$E,5,0)</f>
        <v>08/03 01:30</v>
      </c>
      <c r="V895" t="s">
        <v>1213</v>
      </c>
    </row>
    <row r="896" spans="1:22" hidden="1" x14ac:dyDescent="0.25">
      <c r="A896" t="str">
        <f>B896&amp;C896</f>
        <v>Mihail TrintaOndrej Pastorek</v>
      </c>
      <c r="B896" t="s">
        <v>430</v>
      </c>
      <c r="C896" t="s">
        <v>1208</v>
      </c>
      <c r="D896">
        <v>57.142857142857139</v>
      </c>
      <c r="E896">
        <v>68.181818181818173</v>
      </c>
      <c r="F896">
        <v>110</v>
      </c>
      <c r="G896">
        <v>3.8571428571428572</v>
      </c>
      <c r="H896">
        <v>4</v>
      </c>
      <c r="I896">
        <v>17.523809523809529</v>
      </c>
      <c r="J896">
        <v>19.95454545454545</v>
      </c>
      <c r="K896">
        <v>18.761904761904759</v>
      </c>
      <c r="L896">
        <v>18.54545454545455</v>
      </c>
      <c r="M896">
        <v>42.857142857142847</v>
      </c>
      <c r="N896">
        <v>63.636363636363633</v>
      </c>
      <c r="O896">
        <v>66.666666666666657</v>
      </c>
      <c r="P896">
        <v>63.636363636363633</v>
      </c>
      <c r="Q896" t="s">
        <v>1208</v>
      </c>
      <c r="R896" t="s">
        <v>430</v>
      </c>
      <c r="S896" t="s">
        <v>1208</v>
      </c>
      <c r="T896" t="str">
        <f>VLOOKUP(A896,[1]Sheet1!$A:$D,4,0)</f>
        <v>3-1</v>
      </c>
      <c r="U896" t="str">
        <f>VLOOKUP(A896,[1]Sheet1!$A:$E,5,0)</f>
        <v>08/03 01:00</v>
      </c>
      <c r="V896" t="s">
        <v>1214</v>
      </c>
    </row>
    <row r="897" spans="1:22" hidden="1" x14ac:dyDescent="0.25">
      <c r="A897" t="str">
        <f>B897&amp;C897</f>
        <v>David MutlVaclav Pulkrabek</v>
      </c>
      <c r="B897" t="s">
        <v>1206</v>
      </c>
      <c r="C897" t="s">
        <v>48</v>
      </c>
      <c r="D897">
        <v>66.666666666666657</v>
      </c>
      <c r="E897">
        <v>81.818181818181827</v>
      </c>
      <c r="F897">
        <v>100</v>
      </c>
      <c r="G897">
        <v>4.083333333333333</v>
      </c>
      <c r="H897">
        <v>4.2727272727272716</v>
      </c>
      <c r="I897">
        <v>18.541666666666671</v>
      </c>
      <c r="J897">
        <v>19.22727272727273</v>
      </c>
      <c r="K897">
        <v>18.666666666666671</v>
      </c>
      <c r="L897">
        <v>19.40909090909091</v>
      </c>
      <c r="M897">
        <v>37.5</v>
      </c>
      <c r="N897">
        <v>50</v>
      </c>
      <c r="O897">
        <v>62.5</v>
      </c>
      <c r="P897">
        <v>72.727272727272734</v>
      </c>
      <c r="Q897" t="s">
        <v>48</v>
      </c>
      <c r="R897" t="s">
        <v>1206</v>
      </c>
      <c r="S897" t="s">
        <v>1206</v>
      </c>
      <c r="T897" t="str">
        <f>VLOOKUP(A897,[1]Sheet1!$A:$D,4,0)</f>
        <v>1-3</v>
      </c>
      <c r="U897" t="str">
        <f>VLOOKUP(A897,[1]Sheet1!$A:$E,5,0)</f>
        <v>08/02 23:30</v>
      </c>
      <c r="V897" t="s">
        <v>1215</v>
      </c>
    </row>
    <row r="898" spans="1:22" hidden="1" x14ac:dyDescent="0.25">
      <c r="A898" t="str">
        <f>B898&amp;C898</f>
        <v>Milan FiseraMilan Kolar</v>
      </c>
      <c r="B898" t="s">
        <v>244</v>
      </c>
      <c r="C898" t="s">
        <v>176</v>
      </c>
      <c r="D898">
        <v>69.565217391304344</v>
      </c>
      <c r="E898">
        <v>75</v>
      </c>
      <c r="F898">
        <v>75</v>
      </c>
      <c r="G898">
        <v>4.0434782608695654</v>
      </c>
      <c r="H898">
        <v>4.2</v>
      </c>
      <c r="I898">
        <v>18.782608695652179</v>
      </c>
      <c r="J898">
        <v>19.75</v>
      </c>
      <c r="K898">
        <v>17.826086956521738</v>
      </c>
      <c r="L898">
        <v>18.350000000000001</v>
      </c>
      <c r="M898">
        <v>47.826086956521742</v>
      </c>
      <c r="N898">
        <v>50</v>
      </c>
      <c r="O898">
        <v>52.173913043478258</v>
      </c>
      <c r="P898">
        <v>45</v>
      </c>
      <c r="Q898" t="s">
        <v>244</v>
      </c>
      <c r="R898" t="s">
        <v>244</v>
      </c>
      <c r="S898" t="s">
        <v>244</v>
      </c>
      <c r="T898" t="str">
        <f>VLOOKUP(A898,[1]Sheet1!$A:$D,4,0)</f>
        <v>3-0</v>
      </c>
      <c r="U898" t="str">
        <f>VLOOKUP(A898,[1]Sheet1!$A:$E,5,0)</f>
        <v>08/02 23:00</v>
      </c>
      <c r="V898" t="s">
        <v>1216</v>
      </c>
    </row>
    <row r="899" spans="1:22" hidden="1" x14ac:dyDescent="0.25">
      <c r="A899" t="str">
        <f>B899&amp;C899</f>
        <v>Milan SmrcekMihail Trinta</v>
      </c>
      <c r="B899" t="s">
        <v>50</v>
      </c>
      <c r="C899" t="s">
        <v>430</v>
      </c>
      <c r="D899">
        <v>73.91304347826086</v>
      </c>
      <c r="E899">
        <v>57.142857142857139</v>
      </c>
      <c r="F899">
        <v>66.666666666666657</v>
      </c>
      <c r="G899">
        <v>4.0869565217391308</v>
      </c>
      <c r="H899">
        <v>3.8571428571428572</v>
      </c>
      <c r="I899">
        <v>18.869565217391301</v>
      </c>
      <c r="J899">
        <v>17.523809523809529</v>
      </c>
      <c r="K899">
        <v>19.173913043478262</v>
      </c>
      <c r="L899">
        <v>18.761904761904759</v>
      </c>
      <c r="M899">
        <v>56.521739130434781</v>
      </c>
      <c r="N899">
        <v>42.857142857142847</v>
      </c>
      <c r="O899">
        <v>78.260869565217391</v>
      </c>
      <c r="P899">
        <v>66.666666666666657</v>
      </c>
      <c r="Q899" t="s">
        <v>50</v>
      </c>
      <c r="R899" t="s">
        <v>50</v>
      </c>
      <c r="S899" t="s">
        <v>50</v>
      </c>
      <c r="T899" t="str">
        <f>VLOOKUP(A899,[1]Sheet1!$A:$D,4,0)</f>
        <v>2-3</v>
      </c>
      <c r="U899" t="str">
        <f>VLOOKUP(A899,[1]Sheet1!$A:$E,5,0)</f>
        <v>08/02 22:30</v>
      </c>
      <c r="V899" t="s">
        <v>1217</v>
      </c>
    </row>
    <row r="900" spans="1:22" hidden="1" x14ac:dyDescent="0.25">
      <c r="A900" t="str">
        <f>B900&amp;C900</f>
        <v>Vaclav PulkrabekStanislav Mazanek</v>
      </c>
      <c r="B900" t="s">
        <v>48</v>
      </c>
      <c r="C900" t="s">
        <v>1204</v>
      </c>
      <c r="D900">
        <v>81.818181818181827</v>
      </c>
      <c r="E900">
        <v>72.727272727272734</v>
      </c>
      <c r="F900">
        <v>100</v>
      </c>
      <c r="G900">
        <v>4.2727272727272716</v>
      </c>
      <c r="H900">
        <v>4.2272727272727284</v>
      </c>
      <c r="I900">
        <v>19.22727272727273</v>
      </c>
      <c r="J900">
        <v>17.63636363636364</v>
      </c>
      <c r="K900">
        <v>19.40909090909091</v>
      </c>
      <c r="L900">
        <v>18.68181818181818</v>
      </c>
      <c r="M900">
        <v>50</v>
      </c>
      <c r="N900">
        <v>27.27272727272727</v>
      </c>
      <c r="O900">
        <v>72.727272727272734</v>
      </c>
      <c r="P900">
        <v>36.363636363636367</v>
      </c>
      <c r="Q900" t="s">
        <v>1204</v>
      </c>
      <c r="R900" t="s">
        <v>48</v>
      </c>
      <c r="S900" t="s">
        <v>1204</v>
      </c>
      <c r="T900" t="str">
        <f>VLOOKUP(A900,[1]Sheet1!$A:$D,4,0)</f>
        <v>2-3</v>
      </c>
      <c r="U900" t="str">
        <f>VLOOKUP(A900,[1]Sheet1!$A:$E,5,0)</f>
        <v>08/02 22:30</v>
      </c>
      <c r="V900" t="s">
        <v>1218</v>
      </c>
    </row>
    <row r="901" spans="1:22" hidden="1" x14ac:dyDescent="0.25">
      <c r="A901" t="str">
        <f>B901&amp;C901</f>
        <v>David MutlVladimir Kubat</v>
      </c>
      <c r="B901" t="s">
        <v>1206</v>
      </c>
      <c r="C901" t="s">
        <v>85</v>
      </c>
      <c r="D901">
        <v>66.666666666666657</v>
      </c>
      <c r="E901">
        <v>68.181818181818173</v>
      </c>
      <c r="F901">
        <v>200</v>
      </c>
      <c r="G901">
        <v>4.083333333333333</v>
      </c>
      <c r="H901">
        <v>4.0454545454545459</v>
      </c>
      <c r="I901">
        <v>18.541666666666671</v>
      </c>
      <c r="J901">
        <v>17.5</v>
      </c>
      <c r="K901">
        <v>18.666666666666671</v>
      </c>
      <c r="L901">
        <v>18.22727272727273</v>
      </c>
      <c r="M901">
        <v>37.5</v>
      </c>
      <c r="N901">
        <v>54.54545454545454</v>
      </c>
      <c r="O901">
        <v>62.5</v>
      </c>
      <c r="P901">
        <v>50</v>
      </c>
      <c r="Q901" t="s">
        <v>1206</v>
      </c>
      <c r="R901" t="s">
        <v>1206</v>
      </c>
      <c r="S901" t="s">
        <v>85</v>
      </c>
      <c r="T901" t="str">
        <f>VLOOKUP(A901,[1]Sheet1!$A:$D,4,0)</f>
        <v>3-1</v>
      </c>
      <c r="U901" t="str">
        <f>VLOOKUP(A901,[1]Sheet1!$A:$E,5,0)</f>
        <v>08/02 22:00</v>
      </c>
      <c r="V901" s="4" t="s">
        <v>1219</v>
      </c>
    </row>
    <row r="902" spans="1:22" hidden="1" x14ac:dyDescent="0.25">
      <c r="A902" t="str">
        <f>B902&amp;C902</f>
        <v>Ondrej PastorekMilan Fisera</v>
      </c>
      <c r="B902" t="s">
        <v>1208</v>
      </c>
      <c r="C902" t="s">
        <v>244</v>
      </c>
      <c r="D902">
        <v>68.181818181818173</v>
      </c>
      <c r="E902">
        <v>69.565217391304344</v>
      </c>
      <c r="F902">
        <v>75</v>
      </c>
      <c r="G902">
        <v>4</v>
      </c>
      <c r="H902">
        <v>4.0434782608695654</v>
      </c>
      <c r="I902">
        <v>19.95454545454545</v>
      </c>
      <c r="J902">
        <v>18.782608695652179</v>
      </c>
      <c r="K902">
        <v>18.54545454545455</v>
      </c>
      <c r="L902">
        <v>17.826086956521738</v>
      </c>
      <c r="M902">
        <v>63.636363636363633</v>
      </c>
      <c r="N902">
        <v>47.826086956521742</v>
      </c>
      <c r="O902">
        <v>63.636363636363633</v>
      </c>
      <c r="P902">
        <v>52.173913043478258</v>
      </c>
      <c r="Q902" t="s">
        <v>1208</v>
      </c>
      <c r="R902" t="s">
        <v>1208</v>
      </c>
      <c r="S902" t="s">
        <v>1208</v>
      </c>
      <c r="T902" t="str">
        <f>VLOOKUP(A902,[1]Sheet1!$A:$D,4,0)</f>
        <v>2-3</v>
      </c>
      <c r="U902" t="str">
        <f>VLOOKUP(A902,[1]Sheet1!$A:$E,5,0)</f>
        <v>08/02 22:00</v>
      </c>
      <c r="V902" t="s">
        <v>1220</v>
      </c>
    </row>
    <row r="903" spans="1:22" hidden="1" x14ac:dyDescent="0.25">
      <c r="A903" t="str">
        <f>B903&amp;C903</f>
        <v>Borek MoravecJan Pribyl</v>
      </c>
      <c r="B903" t="s">
        <v>328</v>
      </c>
      <c r="C903" t="s">
        <v>470</v>
      </c>
      <c r="D903">
        <v>50</v>
      </c>
      <c r="E903">
        <v>60</v>
      </c>
      <c r="F903">
        <v>55.555555555555557</v>
      </c>
      <c r="G903">
        <v>3.6</v>
      </c>
      <c r="H903">
        <v>3.9</v>
      </c>
      <c r="I903">
        <v>19.5</v>
      </c>
      <c r="J903">
        <v>17.8</v>
      </c>
      <c r="K903">
        <v>18.149999999999999</v>
      </c>
      <c r="L903">
        <v>17.95</v>
      </c>
      <c r="M903">
        <v>45</v>
      </c>
      <c r="N903">
        <v>75</v>
      </c>
      <c r="O903">
        <v>55.000000000000007</v>
      </c>
      <c r="P903">
        <v>70</v>
      </c>
      <c r="Q903" t="s">
        <v>470</v>
      </c>
      <c r="R903" t="s">
        <v>328</v>
      </c>
      <c r="S903" t="s">
        <v>470</v>
      </c>
      <c r="T903" t="str">
        <f>VLOOKUP(A903,[1]Sheet1!$A:$D,4,0)</f>
        <v>0-3</v>
      </c>
      <c r="U903" t="str">
        <f>VLOOKUP(A903,[1]Sheet1!$A:$E,5,0)</f>
        <v>08/02 21:30</v>
      </c>
      <c r="V903" t="s">
        <v>1221</v>
      </c>
    </row>
    <row r="904" spans="1:22" hidden="1" x14ac:dyDescent="0.25">
      <c r="A904" t="str">
        <f>B904&amp;C904</f>
        <v>Pavel GirethZdenek Bilek</v>
      </c>
      <c r="B904" t="s">
        <v>125</v>
      </c>
      <c r="C904" t="s">
        <v>394</v>
      </c>
      <c r="D904">
        <v>65</v>
      </c>
      <c r="E904">
        <v>55.000000000000007</v>
      </c>
      <c r="F904">
        <v>84.210526315789465</v>
      </c>
      <c r="G904">
        <v>3.9</v>
      </c>
      <c r="H904">
        <v>3.8</v>
      </c>
      <c r="I904">
        <v>19.55</v>
      </c>
      <c r="J904">
        <v>19.850000000000001</v>
      </c>
      <c r="K904">
        <v>19.100000000000001</v>
      </c>
      <c r="L904">
        <v>18.649999999999999</v>
      </c>
      <c r="M904">
        <v>75</v>
      </c>
      <c r="N904">
        <v>60</v>
      </c>
      <c r="O904">
        <v>50</v>
      </c>
      <c r="P904">
        <v>45</v>
      </c>
      <c r="Q904" t="s">
        <v>394</v>
      </c>
      <c r="R904" t="s">
        <v>394</v>
      </c>
      <c r="S904" t="s">
        <v>125</v>
      </c>
      <c r="T904" t="str">
        <f>VLOOKUP(A904,[1]Sheet1!$A:$D,4,0)</f>
        <v>3-0</v>
      </c>
      <c r="U904" t="str">
        <f>VLOOKUP(A904,[1]Sheet1!$A:$E,5,0)</f>
        <v>08/02 21:30</v>
      </c>
      <c r="V904" t="s">
        <v>1222</v>
      </c>
    </row>
    <row r="905" spans="1:22" hidden="1" x14ac:dyDescent="0.25">
      <c r="A905" t="str">
        <f>B905&amp;C905</f>
        <v>Vaclav ZacekJaroslav Wasserbauer</v>
      </c>
      <c r="B905" t="s">
        <v>1223</v>
      </c>
      <c r="C905" t="s">
        <v>1224</v>
      </c>
      <c r="D905">
        <v>60</v>
      </c>
      <c r="E905">
        <v>70</v>
      </c>
      <c r="F905">
        <v>100</v>
      </c>
      <c r="G905">
        <v>4</v>
      </c>
      <c r="H905">
        <v>3.95</v>
      </c>
      <c r="I905">
        <v>17.45</v>
      </c>
      <c r="J905">
        <v>18.2</v>
      </c>
      <c r="K905">
        <v>19.55</v>
      </c>
      <c r="L905">
        <v>19.45</v>
      </c>
      <c r="M905">
        <v>40</v>
      </c>
      <c r="N905">
        <v>70</v>
      </c>
      <c r="O905">
        <v>60</v>
      </c>
      <c r="P905">
        <v>50</v>
      </c>
      <c r="Q905" t="s">
        <v>1224</v>
      </c>
      <c r="R905" t="s">
        <v>1223</v>
      </c>
      <c r="S905" t="s">
        <v>1224</v>
      </c>
      <c r="T905" t="str">
        <f>VLOOKUP(A905,[1]Sheet1!$A:$D,4,0)</f>
        <v>0-3</v>
      </c>
      <c r="U905" t="str">
        <f>VLOOKUP(A905,[1]Sheet1!$A:$E,5,0)</f>
        <v>08/02 21:30</v>
      </c>
      <c r="V905" t="s">
        <v>1225</v>
      </c>
    </row>
    <row r="906" spans="1:22" hidden="1" x14ac:dyDescent="0.25">
      <c r="A906" t="str">
        <f>B906&amp;C906</f>
        <v>Tadeas ZikaFrantisek Chaloupka</v>
      </c>
      <c r="B906" t="s">
        <v>57</v>
      </c>
      <c r="C906" t="s">
        <v>515</v>
      </c>
      <c r="D906">
        <v>70</v>
      </c>
      <c r="E906">
        <v>40</v>
      </c>
      <c r="F906">
        <v>62.5</v>
      </c>
      <c r="G906">
        <v>4.0999999999999996</v>
      </c>
      <c r="H906">
        <v>3.7</v>
      </c>
      <c r="I906">
        <v>18.649999999999999</v>
      </c>
      <c r="J906">
        <v>18</v>
      </c>
      <c r="K906">
        <v>20.3</v>
      </c>
      <c r="L906">
        <v>18.100000000000001</v>
      </c>
      <c r="M906">
        <v>30</v>
      </c>
      <c r="N906">
        <v>45</v>
      </c>
      <c r="O906">
        <v>30</v>
      </c>
      <c r="P906">
        <v>60</v>
      </c>
      <c r="Q906" t="s">
        <v>515</v>
      </c>
      <c r="R906" t="s">
        <v>515</v>
      </c>
      <c r="S906" t="s">
        <v>57</v>
      </c>
      <c r="T906" t="str">
        <f>VLOOKUP(A906,[1]Sheet1!$A:$D,4,0)</f>
        <v>3-2</v>
      </c>
      <c r="U906" t="str">
        <f>VLOOKUP(A906,[1]Sheet1!$A:$E,5,0)</f>
        <v>08/02 21:11</v>
      </c>
      <c r="V906" t="s">
        <v>1226</v>
      </c>
    </row>
    <row r="907" spans="1:22" hidden="1" x14ac:dyDescent="0.25">
      <c r="A907" t="str">
        <f>B907&amp;C907</f>
        <v>Tomas RaneckyLudek Pelikan</v>
      </c>
      <c r="B907" t="s">
        <v>1227</v>
      </c>
      <c r="C907" t="s">
        <v>640</v>
      </c>
      <c r="D907">
        <v>75</v>
      </c>
      <c r="E907">
        <v>70</v>
      </c>
      <c r="F907">
        <v>80</v>
      </c>
      <c r="G907">
        <v>4.0999999999999996</v>
      </c>
      <c r="H907">
        <v>3.95</v>
      </c>
      <c r="I907">
        <v>18.3</v>
      </c>
      <c r="J907">
        <v>18.25</v>
      </c>
      <c r="K907">
        <v>17.850000000000001</v>
      </c>
      <c r="L907">
        <v>18.8</v>
      </c>
      <c r="M907">
        <v>45</v>
      </c>
      <c r="N907">
        <v>60</v>
      </c>
      <c r="O907">
        <v>60</v>
      </c>
      <c r="P907">
        <v>50</v>
      </c>
      <c r="Q907" t="s">
        <v>640</v>
      </c>
      <c r="R907" t="s">
        <v>1227</v>
      </c>
      <c r="S907" t="s">
        <v>640</v>
      </c>
      <c r="T907" t="str">
        <f>VLOOKUP(A907,[1]Sheet1!$A:$D,4,0)</f>
        <v>1-3</v>
      </c>
      <c r="U907" t="str">
        <f>VLOOKUP(A907,[1]Sheet1!$A:$E,5,0)</f>
        <v>08/02 21:00</v>
      </c>
      <c r="V907" t="s">
        <v>1228</v>
      </c>
    </row>
    <row r="908" spans="1:22" hidden="1" x14ac:dyDescent="0.25">
      <c r="A908" t="str">
        <f>B908&amp;C908</f>
        <v>Zdenek BilekLukas Jindrak</v>
      </c>
      <c r="B908" t="s">
        <v>394</v>
      </c>
      <c r="C908" t="s">
        <v>115</v>
      </c>
      <c r="D908">
        <v>55.000000000000007</v>
      </c>
      <c r="E908">
        <v>71.428571428571431</v>
      </c>
      <c r="F908">
        <v>79.411764705882348</v>
      </c>
      <c r="G908">
        <v>3.8</v>
      </c>
      <c r="H908">
        <v>4.0476190476190466</v>
      </c>
      <c r="I908">
        <v>19.850000000000001</v>
      </c>
      <c r="J908">
        <v>20.952380952380949</v>
      </c>
      <c r="K908">
        <v>18.649999999999999</v>
      </c>
      <c r="L908">
        <v>18.095238095238091</v>
      </c>
      <c r="M908">
        <v>60</v>
      </c>
      <c r="N908">
        <v>71.428571428571431</v>
      </c>
      <c r="O908">
        <v>45</v>
      </c>
      <c r="P908">
        <v>66.666666666666657</v>
      </c>
      <c r="Q908" t="s">
        <v>394</v>
      </c>
      <c r="R908" t="s">
        <v>115</v>
      </c>
      <c r="S908" t="s">
        <v>394</v>
      </c>
      <c r="T908" t="str">
        <f>VLOOKUP(A908,[1]Sheet1!$A:$D,4,0)</f>
        <v>3-2</v>
      </c>
      <c r="U908" t="str">
        <f>VLOOKUP(A908,[1]Sheet1!$A:$E,5,0)</f>
        <v>08/02 20:30</v>
      </c>
      <c r="V908" t="s">
        <v>1229</v>
      </c>
    </row>
    <row r="909" spans="1:22" hidden="1" x14ac:dyDescent="0.25">
      <c r="A909" t="str">
        <f>B909&amp;C909</f>
        <v>Ludek PelikanTomas Ranecky</v>
      </c>
      <c r="B909" t="s">
        <v>640</v>
      </c>
      <c r="C909" t="s">
        <v>1227</v>
      </c>
      <c r="D909">
        <v>70</v>
      </c>
      <c r="E909">
        <v>75</v>
      </c>
      <c r="F909">
        <v>80</v>
      </c>
      <c r="G909">
        <v>3.95</v>
      </c>
      <c r="H909">
        <v>4.0999999999999996</v>
      </c>
      <c r="I909">
        <v>18.25</v>
      </c>
      <c r="J909">
        <v>18.3</v>
      </c>
      <c r="K909">
        <v>18.8</v>
      </c>
      <c r="L909">
        <v>17.850000000000001</v>
      </c>
      <c r="M909">
        <v>60</v>
      </c>
      <c r="N909">
        <v>45</v>
      </c>
      <c r="O909">
        <v>50</v>
      </c>
      <c r="P909">
        <v>60</v>
      </c>
      <c r="Q909" t="s">
        <v>640</v>
      </c>
      <c r="R909" t="s">
        <v>1227</v>
      </c>
      <c r="S909" t="s">
        <v>640</v>
      </c>
      <c r="T909" t="str">
        <f>VLOOKUP(A909,[1]Sheet1!$A:$D,4,0)</f>
        <v>0-3</v>
      </c>
      <c r="U909" t="str">
        <f>VLOOKUP(A909,[1]Sheet1!$A:$E,5,0)</f>
        <v>08/02 20:30</v>
      </c>
      <c r="V909" t="s">
        <v>1230</v>
      </c>
    </row>
    <row r="910" spans="1:22" hidden="1" x14ac:dyDescent="0.25">
      <c r="A910" t="str">
        <f>B910&amp;C910</f>
        <v>Jaroslav WasserbauerVaclav Zacek</v>
      </c>
      <c r="B910" t="s">
        <v>1224</v>
      </c>
      <c r="C910" t="s">
        <v>1223</v>
      </c>
      <c r="D910">
        <v>70</v>
      </c>
      <c r="E910">
        <v>60</v>
      </c>
      <c r="F910">
        <v>100</v>
      </c>
      <c r="G910">
        <v>3.95</v>
      </c>
      <c r="H910">
        <v>4</v>
      </c>
      <c r="I910">
        <v>18.2</v>
      </c>
      <c r="J910">
        <v>17.45</v>
      </c>
      <c r="K910">
        <v>19.45</v>
      </c>
      <c r="L910">
        <v>19.55</v>
      </c>
      <c r="M910">
        <v>70</v>
      </c>
      <c r="N910">
        <v>40</v>
      </c>
      <c r="O910">
        <v>50</v>
      </c>
      <c r="P910">
        <v>60</v>
      </c>
      <c r="Q910" t="s">
        <v>1223</v>
      </c>
      <c r="R910" t="s">
        <v>1223</v>
      </c>
      <c r="S910" t="s">
        <v>1223</v>
      </c>
      <c r="T910" t="str">
        <f>VLOOKUP(A910,[1]Sheet1!$A:$D,4,0)</f>
        <v>2-3</v>
      </c>
      <c r="U910" t="str">
        <f>VLOOKUP(A910,[1]Sheet1!$A:$E,5,0)</f>
        <v>08/02 20:00</v>
      </c>
      <c r="V910" t="s">
        <v>1231</v>
      </c>
    </row>
    <row r="911" spans="1:22" hidden="1" x14ac:dyDescent="0.25">
      <c r="A911" t="str">
        <f>B911&amp;C911</f>
        <v>Miroslav BartaMikulas Leopold</v>
      </c>
      <c r="B911" t="s">
        <v>241</v>
      </c>
      <c r="C911" t="s">
        <v>1035</v>
      </c>
      <c r="D911">
        <v>86.36363636363636</v>
      </c>
      <c r="E911">
        <v>42.857142857142847</v>
      </c>
      <c r="F911">
        <v>100</v>
      </c>
      <c r="G911">
        <v>4.3636363636363633</v>
      </c>
      <c r="H911">
        <v>3.666666666666667</v>
      </c>
      <c r="I911">
        <v>18.68181818181818</v>
      </c>
      <c r="J911">
        <v>18.523809523809529</v>
      </c>
      <c r="K911">
        <v>19.27272727272727</v>
      </c>
      <c r="L911">
        <v>18.095238095238091</v>
      </c>
      <c r="M911">
        <v>45.454545454545453</v>
      </c>
      <c r="N911">
        <v>47.619047619047613</v>
      </c>
      <c r="O911">
        <v>59.090909090909093</v>
      </c>
      <c r="P911">
        <v>61.904761904761912</v>
      </c>
      <c r="Q911" t="s">
        <v>1035</v>
      </c>
      <c r="R911" t="s">
        <v>241</v>
      </c>
      <c r="S911" t="s">
        <v>1035</v>
      </c>
      <c r="T911" t="str">
        <f>VLOOKUP(A911,[1]Sheet1!$A:$D,4,0)</f>
        <v>2-3</v>
      </c>
      <c r="U911" t="str">
        <f>VLOOKUP(A911,[1]Sheet1!$A:$E,5,0)</f>
        <v>08/02 19:30</v>
      </c>
      <c r="V911" t="s">
        <v>1232</v>
      </c>
    </row>
    <row r="912" spans="1:22" hidden="1" x14ac:dyDescent="0.25">
      <c r="A912" t="str">
        <f>B912&amp;C912</f>
        <v>Tomas RaneckyJaroslav Wasserbauer</v>
      </c>
      <c r="B912" t="s">
        <v>1227</v>
      </c>
      <c r="C912" t="s">
        <v>1224</v>
      </c>
      <c r="D912">
        <v>75</v>
      </c>
      <c r="E912">
        <v>70</v>
      </c>
      <c r="F912">
        <v>60</v>
      </c>
      <c r="G912">
        <v>4.0999999999999996</v>
      </c>
      <c r="H912">
        <v>3.95</v>
      </c>
      <c r="I912">
        <v>18.3</v>
      </c>
      <c r="J912">
        <v>18.2</v>
      </c>
      <c r="K912">
        <v>17.850000000000001</v>
      </c>
      <c r="L912">
        <v>19.45</v>
      </c>
      <c r="M912">
        <v>45</v>
      </c>
      <c r="N912">
        <v>70</v>
      </c>
      <c r="O912">
        <v>60</v>
      </c>
      <c r="P912">
        <v>50</v>
      </c>
      <c r="Q912" t="s">
        <v>1224</v>
      </c>
      <c r="R912" t="s">
        <v>1227</v>
      </c>
      <c r="S912" t="s">
        <v>1227</v>
      </c>
      <c r="T912" t="str">
        <f>VLOOKUP(A912,[1]Sheet1!$A:$D,4,0)</f>
        <v>2-3</v>
      </c>
      <c r="U912" t="str">
        <f>VLOOKUP(A912,[1]Sheet1!$A:$E,5,0)</f>
        <v>08/02 19:30</v>
      </c>
      <c r="V912" t="s">
        <v>1233</v>
      </c>
    </row>
    <row r="913" spans="1:22" hidden="1" x14ac:dyDescent="0.25">
      <c r="A913" t="str">
        <f>B913&amp;C913</f>
        <v>Frantisek ChaloupkaJan Pribyl</v>
      </c>
      <c r="B913" t="s">
        <v>515</v>
      </c>
      <c r="C913" t="s">
        <v>470</v>
      </c>
      <c r="D913">
        <v>40</v>
      </c>
      <c r="E913">
        <v>60</v>
      </c>
      <c r="F913">
        <v>50</v>
      </c>
      <c r="G913">
        <v>3.7</v>
      </c>
      <c r="H913">
        <v>3.9</v>
      </c>
      <c r="I913">
        <v>18</v>
      </c>
      <c r="J913">
        <v>17.8</v>
      </c>
      <c r="K913">
        <v>18.100000000000001</v>
      </c>
      <c r="L913">
        <v>17.95</v>
      </c>
      <c r="M913">
        <v>45</v>
      </c>
      <c r="N913">
        <v>75</v>
      </c>
      <c r="O913">
        <v>60</v>
      </c>
      <c r="P913">
        <v>70</v>
      </c>
      <c r="Q913" t="s">
        <v>470</v>
      </c>
      <c r="R913" t="s">
        <v>515</v>
      </c>
      <c r="S913" t="s">
        <v>470</v>
      </c>
      <c r="T913" t="str">
        <f>VLOOKUP(A913,[1]Sheet1!$A:$D,4,0)</f>
        <v>0-3</v>
      </c>
      <c r="U913" t="str">
        <f>VLOOKUP(A913,[1]Sheet1!$A:$E,5,0)</f>
        <v>08/02 19:30</v>
      </c>
      <c r="V913" t="s">
        <v>1234</v>
      </c>
    </row>
    <row r="914" spans="1:22" hidden="1" x14ac:dyDescent="0.25">
      <c r="A914" t="str">
        <f>B914&amp;C914</f>
        <v>Lukas JindrakPavel Gireth</v>
      </c>
      <c r="B914" t="s">
        <v>115</v>
      </c>
      <c r="C914" t="s">
        <v>125</v>
      </c>
      <c r="D914">
        <v>71.428571428571431</v>
      </c>
      <c r="E914">
        <v>65</v>
      </c>
      <c r="F914">
        <v>55.555555555555557</v>
      </c>
      <c r="G914">
        <v>4.0476190476190466</v>
      </c>
      <c r="H914">
        <v>3.9</v>
      </c>
      <c r="I914">
        <v>20.952380952380949</v>
      </c>
      <c r="J914">
        <v>19.55</v>
      </c>
      <c r="K914">
        <v>18.095238095238091</v>
      </c>
      <c r="L914">
        <v>19.100000000000001</v>
      </c>
      <c r="M914">
        <v>71.428571428571431</v>
      </c>
      <c r="N914">
        <v>75</v>
      </c>
      <c r="O914">
        <v>66.666666666666657</v>
      </c>
      <c r="P914">
        <v>50</v>
      </c>
      <c r="Q914" t="s">
        <v>125</v>
      </c>
      <c r="R914" t="s">
        <v>115</v>
      </c>
      <c r="S914" t="s">
        <v>125</v>
      </c>
      <c r="T914" t="str">
        <f>VLOOKUP(A914,[1]Sheet1!$A:$D,4,0)</f>
        <v>0-3</v>
      </c>
      <c r="U914" t="str">
        <f>VLOOKUP(A914,[1]Sheet1!$A:$E,5,0)</f>
        <v>08/02 19:30</v>
      </c>
      <c r="V914" t="s">
        <v>1235</v>
      </c>
    </row>
    <row r="915" spans="1:22" hidden="1" x14ac:dyDescent="0.25">
      <c r="A915" t="str">
        <f>B915&amp;C915</f>
        <v>Ludek PelikanVaclav Zacek</v>
      </c>
      <c r="B915" t="s">
        <v>640</v>
      </c>
      <c r="C915" t="s">
        <v>1223</v>
      </c>
      <c r="D915">
        <v>70</v>
      </c>
      <c r="E915">
        <v>60</v>
      </c>
      <c r="F915">
        <v>100</v>
      </c>
      <c r="G915">
        <v>3.95</v>
      </c>
      <c r="H915">
        <v>4</v>
      </c>
      <c r="I915">
        <v>18.25</v>
      </c>
      <c r="J915">
        <v>17.45</v>
      </c>
      <c r="K915">
        <v>18.8</v>
      </c>
      <c r="L915">
        <v>19.55</v>
      </c>
      <c r="M915">
        <v>60</v>
      </c>
      <c r="N915">
        <v>40</v>
      </c>
      <c r="O915">
        <v>50</v>
      </c>
      <c r="P915">
        <v>60</v>
      </c>
      <c r="Q915" t="s">
        <v>640</v>
      </c>
      <c r="R915" t="s">
        <v>1223</v>
      </c>
      <c r="S915" t="s">
        <v>1223</v>
      </c>
      <c r="T915" t="str">
        <f>VLOOKUP(A915,[1]Sheet1!$A:$D,4,0)</f>
        <v>2-3</v>
      </c>
      <c r="U915" t="str">
        <f>VLOOKUP(A915,[1]Sheet1!$A:$E,5,0)</f>
        <v>08/02 19:00</v>
      </c>
      <c r="V915" t="s">
        <v>1236</v>
      </c>
    </row>
    <row r="916" spans="1:22" hidden="1" x14ac:dyDescent="0.25">
      <c r="A916" t="str">
        <f>B916&amp;C916</f>
        <v>Borek MoravecFrantisek Chaloupka</v>
      </c>
      <c r="B916" t="s">
        <v>328</v>
      </c>
      <c r="C916" t="s">
        <v>515</v>
      </c>
      <c r="D916">
        <v>50</v>
      </c>
      <c r="E916">
        <v>40</v>
      </c>
      <c r="F916">
        <v>66.666666666666657</v>
      </c>
      <c r="G916">
        <v>3.6</v>
      </c>
      <c r="H916">
        <v>3.7</v>
      </c>
      <c r="I916">
        <v>19.5</v>
      </c>
      <c r="J916">
        <v>18</v>
      </c>
      <c r="K916">
        <v>18.149999999999999</v>
      </c>
      <c r="L916">
        <v>18.100000000000001</v>
      </c>
      <c r="M916">
        <v>45</v>
      </c>
      <c r="N916">
        <v>45</v>
      </c>
      <c r="O916">
        <v>55.000000000000007</v>
      </c>
      <c r="P916">
        <v>60</v>
      </c>
      <c r="Q916" t="s">
        <v>515</v>
      </c>
      <c r="R916" t="s">
        <v>328</v>
      </c>
      <c r="S916" t="s">
        <v>515</v>
      </c>
      <c r="T916" t="str">
        <f>VLOOKUP(A916,[1]Sheet1!$A:$D,4,0)</f>
        <v>3-0</v>
      </c>
      <c r="U916" t="str">
        <f>VLOOKUP(A916,[1]Sheet1!$A:$E,5,0)</f>
        <v>08/02 18:30</v>
      </c>
      <c r="V916" t="s">
        <v>1237</v>
      </c>
    </row>
    <row r="917" spans="1:22" hidden="1" x14ac:dyDescent="0.25">
      <c r="A917" t="str">
        <f>B917&amp;C917</f>
        <v>Vaclav ZacekTomas Ranecky</v>
      </c>
      <c r="B917" t="s">
        <v>1223</v>
      </c>
      <c r="C917" t="s">
        <v>1227</v>
      </c>
      <c r="D917">
        <v>60</v>
      </c>
      <c r="E917">
        <v>75</v>
      </c>
      <c r="F917">
        <v>50</v>
      </c>
      <c r="G917">
        <v>4</v>
      </c>
      <c r="H917">
        <v>4.0999999999999996</v>
      </c>
      <c r="I917">
        <v>17.45</v>
      </c>
      <c r="J917">
        <v>18.3</v>
      </c>
      <c r="K917">
        <v>19.55</v>
      </c>
      <c r="L917">
        <v>17.850000000000001</v>
      </c>
      <c r="M917">
        <v>40</v>
      </c>
      <c r="N917">
        <v>45</v>
      </c>
      <c r="O917">
        <v>60</v>
      </c>
      <c r="P917">
        <v>60</v>
      </c>
      <c r="Q917" t="s">
        <v>1223</v>
      </c>
      <c r="R917" t="s">
        <v>1223</v>
      </c>
      <c r="S917" t="s">
        <v>1223</v>
      </c>
      <c r="T917" t="str">
        <f>VLOOKUP(A917,[1]Sheet1!$A:$D,4,0)</f>
        <v>3-0</v>
      </c>
      <c r="U917" t="str">
        <f>VLOOKUP(A917,[1]Sheet1!$A:$E,5,0)</f>
        <v>08/02 18:30</v>
      </c>
      <c r="V917" t="s">
        <v>1238</v>
      </c>
    </row>
    <row r="918" spans="1:22" hidden="1" x14ac:dyDescent="0.25">
      <c r="A918" t="str">
        <f>B918&amp;C918</f>
        <v>Mikulas LeopoldJaroslav Strnad 1964</v>
      </c>
      <c r="B918" t="s">
        <v>1035</v>
      </c>
      <c r="C918" t="s">
        <v>415</v>
      </c>
      <c r="D918">
        <v>42.857142857142847</v>
      </c>
      <c r="E918">
        <v>71.428571428571431</v>
      </c>
      <c r="F918">
        <v>60</v>
      </c>
      <c r="G918">
        <v>3.666666666666667</v>
      </c>
      <c r="H918">
        <v>4.1904761904761907</v>
      </c>
      <c r="I918">
        <v>18.523809523809529</v>
      </c>
      <c r="J918">
        <v>16.952380952380949</v>
      </c>
      <c r="K918">
        <v>18.095238095238091</v>
      </c>
      <c r="L918">
        <v>18.19047619047619</v>
      </c>
      <c r="M918">
        <v>47.619047619047613</v>
      </c>
      <c r="N918">
        <v>61.904761904761912</v>
      </c>
      <c r="O918">
        <v>61.904761904761912</v>
      </c>
      <c r="P918">
        <v>47.619047619047613</v>
      </c>
      <c r="Q918" t="s">
        <v>1035</v>
      </c>
      <c r="R918" t="s">
        <v>1035</v>
      </c>
      <c r="S918" t="s">
        <v>1035</v>
      </c>
      <c r="T918" t="str">
        <f>VLOOKUP(A918,[1]Sheet1!$A:$D,4,0)</f>
        <v>1-3</v>
      </c>
      <c r="U918" t="str">
        <f>VLOOKUP(A918,[1]Sheet1!$A:$E,5,0)</f>
        <v>08/02 18:00</v>
      </c>
      <c r="V918" t="s">
        <v>1239</v>
      </c>
    </row>
    <row r="919" spans="1:22" hidden="1" x14ac:dyDescent="0.25">
      <c r="A919" t="str">
        <f>B919&amp;C919</f>
        <v>Jan PribylTadeas Zika</v>
      </c>
      <c r="B919" t="s">
        <v>470</v>
      </c>
      <c r="C919" t="s">
        <v>57</v>
      </c>
      <c r="D919">
        <v>60</v>
      </c>
      <c r="E919">
        <v>70</v>
      </c>
      <c r="F919">
        <v>100</v>
      </c>
      <c r="G919">
        <v>3.9</v>
      </c>
      <c r="H919">
        <v>4.0999999999999996</v>
      </c>
      <c r="I919">
        <v>17.8</v>
      </c>
      <c r="J919">
        <v>18.649999999999999</v>
      </c>
      <c r="K919">
        <v>17.95</v>
      </c>
      <c r="L919">
        <v>20.3</v>
      </c>
      <c r="M919">
        <v>75</v>
      </c>
      <c r="N919">
        <v>30</v>
      </c>
      <c r="O919">
        <v>70</v>
      </c>
      <c r="P919">
        <v>30</v>
      </c>
      <c r="Q919" t="s">
        <v>470</v>
      </c>
      <c r="R919" t="s">
        <v>470</v>
      </c>
      <c r="S919" t="s">
        <v>470</v>
      </c>
      <c r="T919" t="str">
        <f>VLOOKUP(A919,[1]Sheet1!$A:$D,4,0)</f>
        <v>3-1</v>
      </c>
      <c r="U919" t="str">
        <f>VLOOKUP(A919,[1]Sheet1!$A:$E,5,0)</f>
        <v>08/02 18:00</v>
      </c>
      <c r="V919" t="s">
        <v>1240</v>
      </c>
    </row>
    <row r="920" spans="1:22" hidden="1" x14ac:dyDescent="0.25">
      <c r="A920" t="str">
        <f>B920&amp;C920</f>
        <v>Jiri VojtechJiri Zuzanek</v>
      </c>
      <c r="B920" t="s">
        <v>191</v>
      </c>
      <c r="C920" t="s">
        <v>332</v>
      </c>
      <c r="D920">
        <v>65</v>
      </c>
      <c r="E920">
        <v>90</v>
      </c>
      <c r="F920">
        <v>133.33333333333329</v>
      </c>
      <c r="G920">
        <v>4.05</v>
      </c>
      <c r="H920">
        <v>4.4000000000000004</v>
      </c>
      <c r="I920">
        <v>18.5</v>
      </c>
      <c r="J920">
        <v>18.399999999999999</v>
      </c>
      <c r="K920">
        <v>18.399999999999999</v>
      </c>
      <c r="L920">
        <v>18.100000000000001</v>
      </c>
      <c r="M920">
        <v>35</v>
      </c>
      <c r="N920">
        <v>60</v>
      </c>
      <c r="O920">
        <v>65</v>
      </c>
      <c r="P920">
        <v>45</v>
      </c>
      <c r="Q920" t="s">
        <v>332</v>
      </c>
      <c r="R920" t="s">
        <v>191</v>
      </c>
      <c r="S920" t="s">
        <v>332</v>
      </c>
      <c r="T920" t="str">
        <f>VLOOKUP(A920,[1]Sheet1!$A:$D,4,0)</f>
        <v>1-3</v>
      </c>
      <c r="U920" t="str">
        <f>VLOOKUP(A920,[1]Sheet1!$A:$E,5,0)</f>
        <v>08/02 17:30</v>
      </c>
      <c r="V920" s="4" t="s">
        <v>1241</v>
      </c>
    </row>
    <row r="921" spans="1:22" hidden="1" x14ac:dyDescent="0.25">
      <c r="A921" t="str">
        <f>B921&amp;C921</f>
        <v>Michael SedlacekOndrej Paril</v>
      </c>
      <c r="B921" t="s">
        <v>188</v>
      </c>
      <c r="C921" t="s">
        <v>1086</v>
      </c>
      <c r="D921">
        <v>80</v>
      </c>
      <c r="E921">
        <v>60</v>
      </c>
      <c r="F921">
        <v>100</v>
      </c>
      <c r="G921">
        <v>4.2</v>
      </c>
      <c r="H921">
        <v>3.85</v>
      </c>
      <c r="I921">
        <v>18.5</v>
      </c>
      <c r="J921">
        <v>18.850000000000001</v>
      </c>
      <c r="K921">
        <v>18.55</v>
      </c>
      <c r="L921">
        <v>20.350000000000001</v>
      </c>
      <c r="M921">
        <v>55.000000000000007</v>
      </c>
      <c r="N921">
        <v>55.000000000000007</v>
      </c>
      <c r="O921">
        <v>45</v>
      </c>
      <c r="P921">
        <v>35</v>
      </c>
      <c r="Q921" t="s">
        <v>188</v>
      </c>
      <c r="R921" t="s">
        <v>1086</v>
      </c>
      <c r="S921" t="s">
        <v>188</v>
      </c>
      <c r="T921" t="str">
        <f>VLOOKUP(A921,[1]Sheet1!$A:$D,4,0)</f>
        <v>3-1</v>
      </c>
      <c r="U921" t="str">
        <f>VLOOKUP(A921,[1]Sheet1!$A:$E,5,0)</f>
        <v>08/02 17:30</v>
      </c>
      <c r="V921" t="s">
        <v>1242</v>
      </c>
    </row>
    <row r="922" spans="1:22" hidden="1" x14ac:dyDescent="0.25">
      <c r="A922" t="str">
        <f>B922&amp;C922</f>
        <v>Kamil NovakMatej Vogel</v>
      </c>
      <c r="B922" t="s">
        <v>182</v>
      </c>
      <c r="C922" t="s">
        <v>192</v>
      </c>
      <c r="D922">
        <v>72.727272727272734</v>
      </c>
      <c r="E922">
        <v>65</v>
      </c>
      <c r="F922">
        <v>100</v>
      </c>
      <c r="G922">
        <v>4.2272727272727284</v>
      </c>
      <c r="H922">
        <v>4.05</v>
      </c>
      <c r="I922">
        <v>19.54545454545455</v>
      </c>
      <c r="J922">
        <v>19.149999999999999</v>
      </c>
      <c r="K922">
        <v>18.22727272727273</v>
      </c>
      <c r="L922">
        <v>19.149999999999999</v>
      </c>
      <c r="M922">
        <v>36.363636363636367</v>
      </c>
      <c r="N922">
        <v>45</v>
      </c>
      <c r="O922">
        <v>54.54545454545454</v>
      </c>
      <c r="P922">
        <v>45</v>
      </c>
      <c r="Q922" t="s">
        <v>192</v>
      </c>
      <c r="R922" t="s">
        <v>182</v>
      </c>
      <c r="S922" t="s">
        <v>192</v>
      </c>
      <c r="T922" t="str">
        <f>VLOOKUP(A922,[1]Sheet1!$A:$D,4,0)</f>
        <v>2-3</v>
      </c>
      <c r="U922" t="str">
        <f>VLOOKUP(A922,[1]Sheet1!$A:$E,5,0)</f>
        <v>08/02 17:00</v>
      </c>
      <c r="V922" t="s">
        <v>1243</v>
      </c>
    </row>
    <row r="923" spans="1:22" hidden="1" x14ac:dyDescent="0.25">
      <c r="A923" t="str">
        <f>B923&amp;C923</f>
        <v>Erik MaresJan Kanera</v>
      </c>
      <c r="B923" t="s">
        <v>106</v>
      </c>
      <c r="C923" t="s">
        <v>155</v>
      </c>
      <c r="D923">
        <v>60</v>
      </c>
      <c r="E923">
        <v>80</v>
      </c>
      <c r="F923">
        <v>72</v>
      </c>
      <c r="G923">
        <v>3.95</v>
      </c>
      <c r="H923">
        <v>4.1500000000000004</v>
      </c>
      <c r="I923">
        <v>19.649999999999999</v>
      </c>
      <c r="J923">
        <v>19.8</v>
      </c>
      <c r="K923">
        <v>19.149999999999999</v>
      </c>
      <c r="L923">
        <v>18.649999999999999</v>
      </c>
      <c r="M923">
        <v>45</v>
      </c>
      <c r="N923">
        <v>60</v>
      </c>
      <c r="O923">
        <v>70</v>
      </c>
      <c r="P923">
        <v>35</v>
      </c>
      <c r="Q923" t="s">
        <v>155</v>
      </c>
      <c r="R923" t="s">
        <v>106</v>
      </c>
      <c r="S923" t="s">
        <v>155</v>
      </c>
      <c r="T923" t="str">
        <f>VLOOKUP(A923,[1]Sheet1!$A:$D,4,0)</f>
        <v>3-1</v>
      </c>
      <c r="U923" t="str">
        <f>VLOOKUP(A923,[1]Sheet1!$A:$E,5,0)</f>
        <v>08/02 17:00</v>
      </c>
      <c r="V923" t="s">
        <v>1244</v>
      </c>
    </row>
    <row r="924" spans="1:22" hidden="1" x14ac:dyDescent="0.25">
      <c r="A924" t="str">
        <f>B924&amp;C924</f>
        <v>Martin MasteraJan Volhejn</v>
      </c>
      <c r="B924" t="s">
        <v>209</v>
      </c>
      <c r="C924" t="s">
        <v>216</v>
      </c>
      <c r="D924">
        <v>65</v>
      </c>
      <c r="E924">
        <v>65</v>
      </c>
      <c r="F924">
        <v>72.727272727272734</v>
      </c>
      <c r="G924">
        <v>4.1500000000000004</v>
      </c>
      <c r="H924">
        <v>4</v>
      </c>
      <c r="I924">
        <v>19.350000000000001</v>
      </c>
      <c r="J924">
        <v>18.5</v>
      </c>
      <c r="K924">
        <v>19.149999999999999</v>
      </c>
      <c r="L924">
        <v>18.25</v>
      </c>
      <c r="M924">
        <v>30</v>
      </c>
      <c r="N924">
        <v>55.000000000000007</v>
      </c>
      <c r="O924">
        <v>35</v>
      </c>
      <c r="P924">
        <v>55.000000000000007</v>
      </c>
      <c r="Q924" t="s">
        <v>216</v>
      </c>
      <c r="R924" t="s">
        <v>216</v>
      </c>
      <c r="S924" t="s">
        <v>209</v>
      </c>
      <c r="T924" t="str">
        <f>VLOOKUP(A924,[1]Sheet1!$A:$D,4,0)</f>
        <v>3-2</v>
      </c>
      <c r="U924" t="str">
        <f>VLOOKUP(A924,[1]Sheet1!$A:$E,5,0)</f>
        <v>08/02 16:00</v>
      </c>
      <c r="V924" t="s">
        <v>1245</v>
      </c>
    </row>
    <row r="925" spans="1:22" hidden="1" x14ac:dyDescent="0.25">
      <c r="A925" t="str">
        <f>B925&amp;C925</f>
        <v>Jakub StusekMichael Sedlacek</v>
      </c>
      <c r="B925" t="s">
        <v>360</v>
      </c>
      <c r="C925" t="s">
        <v>188</v>
      </c>
      <c r="D925">
        <v>55.000000000000007</v>
      </c>
      <c r="E925">
        <v>80</v>
      </c>
      <c r="F925">
        <v>82.35294117647058</v>
      </c>
      <c r="G925">
        <v>3.7</v>
      </c>
      <c r="H925">
        <v>4.2</v>
      </c>
      <c r="I925">
        <v>19.100000000000001</v>
      </c>
      <c r="J925">
        <v>18.5</v>
      </c>
      <c r="K925">
        <v>19.899999999999999</v>
      </c>
      <c r="L925">
        <v>18.55</v>
      </c>
      <c r="M925">
        <v>40</v>
      </c>
      <c r="N925">
        <v>55.000000000000007</v>
      </c>
      <c r="O925">
        <v>30</v>
      </c>
      <c r="P925">
        <v>45</v>
      </c>
      <c r="Q925" t="s">
        <v>188</v>
      </c>
      <c r="R925" t="s">
        <v>188</v>
      </c>
      <c r="S925" t="s">
        <v>188</v>
      </c>
      <c r="T925" t="str">
        <f>VLOOKUP(A925,[1]Sheet1!$A:$D,4,0)</f>
        <v>0-3</v>
      </c>
      <c r="U925" t="str">
        <f>VLOOKUP(A925,[1]Sheet1!$A:$E,5,0)</f>
        <v>08/02 15:30</v>
      </c>
      <c r="V925" t="s">
        <v>1246</v>
      </c>
    </row>
    <row r="926" spans="1:22" hidden="1" x14ac:dyDescent="0.25">
      <c r="A926" t="str">
        <f>B926&amp;C926</f>
        <v>Jan KaneraJosef Medek</v>
      </c>
      <c r="B926" t="s">
        <v>155</v>
      </c>
      <c r="C926" t="s">
        <v>526</v>
      </c>
      <c r="D926">
        <v>80</v>
      </c>
      <c r="E926">
        <v>80.952380952380949</v>
      </c>
      <c r="F926">
        <v>100</v>
      </c>
      <c r="G926">
        <v>4.1500000000000004</v>
      </c>
      <c r="H926">
        <v>4.1904761904761907</v>
      </c>
      <c r="I926">
        <v>19.8</v>
      </c>
      <c r="J926">
        <v>18.666666666666671</v>
      </c>
      <c r="K926">
        <v>18.649999999999999</v>
      </c>
      <c r="L926">
        <v>19.476190476190471</v>
      </c>
      <c r="M926">
        <v>60</v>
      </c>
      <c r="N926">
        <v>57.142857142857139</v>
      </c>
      <c r="O926">
        <v>35</v>
      </c>
      <c r="P926">
        <v>52.380952380952387</v>
      </c>
      <c r="Q926" t="s">
        <v>526</v>
      </c>
      <c r="R926" t="s">
        <v>526</v>
      </c>
      <c r="S926" t="s">
        <v>526</v>
      </c>
      <c r="T926" t="str">
        <f>VLOOKUP(A926,[1]Sheet1!$A:$D,4,0)</f>
        <v>3-2</v>
      </c>
      <c r="U926" t="str">
        <f>VLOOKUP(A926,[1]Sheet1!$A:$E,5,0)</f>
        <v>08/02 15:30</v>
      </c>
      <c r="V926" s="4" t="s">
        <v>1247</v>
      </c>
    </row>
    <row r="927" spans="1:22" hidden="1" x14ac:dyDescent="0.25">
      <c r="A927" t="str">
        <f>B927&amp;C927</f>
        <v>Matej VogelJiri Vojtech</v>
      </c>
      <c r="B927" t="s">
        <v>192</v>
      </c>
      <c r="C927" t="s">
        <v>191</v>
      </c>
      <c r="D927">
        <v>65</v>
      </c>
      <c r="E927">
        <v>65</v>
      </c>
      <c r="F927">
        <v>100</v>
      </c>
      <c r="G927">
        <v>4.05</v>
      </c>
      <c r="H927">
        <v>4.05</v>
      </c>
      <c r="I927">
        <v>19.149999999999999</v>
      </c>
      <c r="J927">
        <v>18.5</v>
      </c>
      <c r="K927">
        <v>19.149999999999999</v>
      </c>
      <c r="L927">
        <v>18.399999999999999</v>
      </c>
      <c r="M927">
        <v>45</v>
      </c>
      <c r="N927">
        <v>35</v>
      </c>
      <c r="O927">
        <v>45</v>
      </c>
      <c r="P927">
        <v>65</v>
      </c>
      <c r="Q927" t="s">
        <v>192</v>
      </c>
      <c r="R927" t="s">
        <v>191</v>
      </c>
      <c r="S927" t="s">
        <v>191</v>
      </c>
      <c r="T927" t="str">
        <f>VLOOKUP(A927,[1]Sheet1!$A:$D,4,0)</f>
        <v>2-3</v>
      </c>
      <c r="U927" t="str">
        <f>VLOOKUP(A927,[1]Sheet1!$A:$E,5,0)</f>
        <v>08/02 15:30</v>
      </c>
      <c r="V927" t="s">
        <v>1248</v>
      </c>
    </row>
    <row r="928" spans="1:22" hidden="1" x14ac:dyDescent="0.25">
      <c r="A928" t="str">
        <f>B928&amp;C928</f>
        <v>Kamil NovakJiri Zuzanek</v>
      </c>
      <c r="B928" t="s">
        <v>182</v>
      </c>
      <c r="C928" t="s">
        <v>332</v>
      </c>
      <c r="D928">
        <v>72.727272727272734</v>
      </c>
      <c r="E928">
        <v>90</v>
      </c>
      <c r="F928">
        <v>72.727272727272734</v>
      </c>
      <c r="G928">
        <v>4.2272727272727284</v>
      </c>
      <c r="H928">
        <v>4.4000000000000004</v>
      </c>
      <c r="I928">
        <v>19.54545454545455</v>
      </c>
      <c r="J928">
        <v>18.399999999999999</v>
      </c>
      <c r="K928">
        <v>18.22727272727273</v>
      </c>
      <c r="L928">
        <v>18.100000000000001</v>
      </c>
      <c r="M928">
        <v>36.363636363636367</v>
      </c>
      <c r="N928">
        <v>60</v>
      </c>
      <c r="O928">
        <v>54.54545454545454</v>
      </c>
      <c r="P928">
        <v>45</v>
      </c>
      <c r="Q928" t="s">
        <v>182</v>
      </c>
      <c r="R928" t="s">
        <v>182</v>
      </c>
      <c r="S928" t="s">
        <v>332</v>
      </c>
      <c r="T928" t="str">
        <f>VLOOKUP(A928,[1]Sheet1!$A:$D,4,0)</f>
        <v>3-2</v>
      </c>
      <c r="U928" t="str">
        <f>VLOOKUP(A928,[1]Sheet1!$A:$E,5,0)</f>
        <v>08/02 15:00</v>
      </c>
      <c r="V928" t="s">
        <v>1249</v>
      </c>
    </row>
    <row r="929" spans="1:22" hidden="1" x14ac:dyDescent="0.25">
      <c r="A929" t="str">
        <f>B929&amp;C929</f>
        <v>Dominik LengalJan Volhejn</v>
      </c>
      <c r="B929" t="s">
        <v>427</v>
      </c>
      <c r="C929" t="s">
        <v>216</v>
      </c>
      <c r="D929">
        <v>65</v>
      </c>
      <c r="E929">
        <v>65</v>
      </c>
      <c r="F929">
        <v>65.789473684210535</v>
      </c>
      <c r="G929">
        <v>3.95</v>
      </c>
      <c r="H929">
        <v>4</v>
      </c>
      <c r="I929">
        <v>19.05</v>
      </c>
      <c r="J929">
        <v>18.5</v>
      </c>
      <c r="K929">
        <v>18.55</v>
      </c>
      <c r="L929">
        <v>18.25</v>
      </c>
      <c r="M929">
        <v>75</v>
      </c>
      <c r="N929">
        <v>55.000000000000007</v>
      </c>
      <c r="O929">
        <v>65</v>
      </c>
      <c r="P929">
        <v>55.000000000000007</v>
      </c>
      <c r="Q929" t="s">
        <v>216</v>
      </c>
      <c r="R929" t="s">
        <v>427</v>
      </c>
      <c r="S929" t="s">
        <v>427</v>
      </c>
      <c r="T929" t="str">
        <f>VLOOKUP(A929,[1]Sheet1!$A:$D,4,0)</f>
        <v>2-3</v>
      </c>
      <c r="U929" t="str">
        <f>VLOOKUP(A929,[1]Sheet1!$A:$E,5,0)</f>
        <v>08/02 15:00</v>
      </c>
      <c r="V929" t="s">
        <v>1250</v>
      </c>
    </row>
    <row r="930" spans="1:22" hidden="1" x14ac:dyDescent="0.25">
      <c r="A930" t="str">
        <f>B930&amp;C930</f>
        <v>Marek ZaskodnyOndrej Paril</v>
      </c>
      <c r="B930" t="s">
        <v>359</v>
      </c>
      <c r="C930" t="s">
        <v>1086</v>
      </c>
      <c r="D930">
        <v>65</v>
      </c>
      <c r="E930">
        <v>60</v>
      </c>
      <c r="F930">
        <v>53.125</v>
      </c>
      <c r="G930">
        <v>3.8</v>
      </c>
      <c r="H930">
        <v>3.85</v>
      </c>
      <c r="I930">
        <v>19.05</v>
      </c>
      <c r="J930">
        <v>18.850000000000001</v>
      </c>
      <c r="K930">
        <v>19.05</v>
      </c>
      <c r="L930">
        <v>20.350000000000001</v>
      </c>
      <c r="M930">
        <v>35</v>
      </c>
      <c r="N930">
        <v>55.000000000000007</v>
      </c>
      <c r="O930">
        <v>35</v>
      </c>
      <c r="P930">
        <v>35</v>
      </c>
      <c r="Q930" t="s">
        <v>1086</v>
      </c>
      <c r="R930" t="s">
        <v>1086</v>
      </c>
      <c r="S930" t="s">
        <v>1086</v>
      </c>
      <c r="T930" t="str">
        <f>VLOOKUP(A930,[1]Sheet1!$A:$D,4,0)</f>
        <v>3-2</v>
      </c>
      <c r="U930" t="str">
        <f>VLOOKUP(A930,[1]Sheet1!$A:$E,5,0)</f>
        <v>08/02 15:00</v>
      </c>
      <c r="V930" t="s">
        <v>1251</v>
      </c>
    </row>
    <row r="931" spans="1:22" hidden="1" x14ac:dyDescent="0.25">
      <c r="A931" t="str">
        <f>B931&amp;C931</f>
        <v>Ondrej ParilJakub Stusek</v>
      </c>
      <c r="B931" t="s">
        <v>1086</v>
      </c>
      <c r="C931" t="s">
        <v>360</v>
      </c>
      <c r="D931">
        <v>60</v>
      </c>
      <c r="E931">
        <v>55.000000000000007</v>
      </c>
      <c r="F931">
        <v>86.666666666666671</v>
      </c>
      <c r="G931">
        <v>3.85</v>
      </c>
      <c r="H931">
        <v>3.7</v>
      </c>
      <c r="I931">
        <v>18.850000000000001</v>
      </c>
      <c r="J931">
        <v>19.100000000000001</v>
      </c>
      <c r="K931">
        <v>20.350000000000001</v>
      </c>
      <c r="L931">
        <v>19.899999999999999</v>
      </c>
      <c r="M931">
        <v>55.000000000000007</v>
      </c>
      <c r="N931">
        <v>40</v>
      </c>
      <c r="O931">
        <v>35</v>
      </c>
      <c r="P931">
        <v>30</v>
      </c>
      <c r="Q931" t="s">
        <v>360</v>
      </c>
      <c r="R931" t="s">
        <v>360</v>
      </c>
      <c r="S931" t="s">
        <v>360</v>
      </c>
      <c r="T931" t="str">
        <f>VLOOKUP(A931,[1]Sheet1!$A:$D,4,0)</f>
        <v>3-1</v>
      </c>
      <c r="U931" t="str">
        <f>VLOOKUP(A931,[1]Sheet1!$A:$E,5,0)</f>
        <v>08/02 14:30</v>
      </c>
      <c r="V931" t="s">
        <v>1252</v>
      </c>
    </row>
    <row r="932" spans="1:22" hidden="1" x14ac:dyDescent="0.25">
      <c r="A932" t="str">
        <f>B932&amp;C932</f>
        <v>Jan VolhejnRadek Krcal</v>
      </c>
      <c r="B932" t="s">
        <v>216</v>
      </c>
      <c r="C932" t="s">
        <v>432</v>
      </c>
      <c r="D932">
        <v>65</v>
      </c>
      <c r="E932">
        <v>60</v>
      </c>
      <c r="F932">
        <v>53.846153846153847</v>
      </c>
      <c r="G932">
        <v>4</v>
      </c>
      <c r="H932">
        <v>3.85</v>
      </c>
      <c r="I932">
        <v>18.5</v>
      </c>
      <c r="J932">
        <v>19.2</v>
      </c>
      <c r="K932">
        <v>18.25</v>
      </c>
      <c r="L932">
        <v>19.100000000000001</v>
      </c>
      <c r="M932">
        <v>55.000000000000007</v>
      </c>
      <c r="N932">
        <v>50</v>
      </c>
      <c r="O932">
        <v>55.000000000000007</v>
      </c>
      <c r="P932">
        <v>70</v>
      </c>
      <c r="Q932" t="s">
        <v>432</v>
      </c>
      <c r="R932" t="s">
        <v>216</v>
      </c>
      <c r="S932" t="s">
        <v>432</v>
      </c>
      <c r="T932" t="str">
        <f>VLOOKUP(A932,[1]Sheet1!$A:$D,4,0)</f>
        <v>3-0</v>
      </c>
      <c r="U932" t="str">
        <f>VLOOKUP(A932,[1]Sheet1!$A:$E,5,0)</f>
        <v>08/02 14:30</v>
      </c>
      <c r="V932" t="s">
        <v>1253</v>
      </c>
    </row>
    <row r="933" spans="1:22" hidden="1" x14ac:dyDescent="0.25">
      <c r="A933" t="str">
        <f>B933&amp;C933</f>
        <v>Jiri ZuzanekMatej Vogel</v>
      </c>
      <c r="B933" t="s">
        <v>332</v>
      </c>
      <c r="C933" t="s">
        <v>192</v>
      </c>
      <c r="D933">
        <v>90</v>
      </c>
      <c r="E933">
        <v>65</v>
      </c>
      <c r="F933">
        <v>150</v>
      </c>
      <c r="G933">
        <v>4.4000000000000004</v>
      </c>
      <c r="H933">
        <v>4.05</v>
      </c>
      <c r="I933">
        <v>18.399999999999999</v>
      </c>
      <c r="J933">
        <v>19.149999999999999</v>
      </c>
      <c r="K933">
        <v>18.100000000000001</v>
      </c>
      <c r="L933">
        <v>19.149999999999999</v>
      </c>
      <c r="M933">
        <v>60</v>
      </c>
      <c r="N933">
        <v>45</v>
      </c>
      <c r="O933">
        <v>45</v>
      </c>
      <c r="P933">
        <v>45</v>
      </c>
      <c r="Q933" t="s">
        <v>192</v>
      </c>
      <c r="R933" t="s">
        <v>192</v>
      </c>
      <c r="S933" t="s">
        <v>192</v>
      </c>
      <c r="T933" t="str">
        <f>VLOOKUP(A933,[1]Sheet1!$A:$D,4,0)</f>
        <v>3-2</v>
      </c>
      <c r="U933" t="str">
        <f>VLOOKUP(A933,[1]Sheet1!$A:$E,5,0)</f>
        <v>08/02 14:30</v>
      </c>
      <c r="V933" s="4" t="s">
        <v>1254</v>
      </c>
    </row>
    <row r="934" spans="1:22" hidden="1" x14ac:dyDescent="0.25">
      <c r="A934" t="str">
        <f>B934&amp;C934</f>
        <v>Martin MasteraDominik Lengal</v>
      </c>
      <c r="B934" t="s">
        <v>209</v>
      </c>
      <c r="C934" t="s">
        <v>427</v>
      </c>
      <c r="D934">
        <v>65</v>
      </c>
      <c r="E934">
        <v>65</v>
      </c>
      <c r="F934">
        <v>65.151515151515156</v>
      </c>
      <c r="G934">
        <v>4.1500000000000004</v>
      </c>
      <c r="H934">
        <v>3.95</v>
      </c>
      <c r="I934">
        <v>19.350000000000001</v>
      </c>
      <c r="J934">
        <v>19.05</v>
      </c>
      <c r="K934">
        <v>19.149999999999999</v>
      </c>
      <c r="L934">
        <v>18.55</v>
      </c>
      <c r="M934">
        <v>30</v>
      </c>
      <c r="N934">
        <v>75</v>
      </c>
      <c r="O934">
        <v>35</v>
      </c>
      <c r="P934">
        <v>65</v>
      </c>
      <c r="Q934" t="s">
        <v>427</v>
      </c>
      <c r="R934" t="s">
        <v>427</v>
      </c>
      <c r="S934" t="s">
        <v>427</v>
      </c>
      <c r="T934" t="str">
        <f>VLOOKUP(A934,[1]Sheet1!$A:$D,4,0)</f>
        <v>0-3</v>
      </c>
      <c r="U934" t="str">
        <f>VLOOKUP(A934,[1]Sheet1!$A:$E,5,0)</f>
        <v>08/02 14:00</v>
      </c>
      <c r="V934" t="s">
        <v>1255</v>
      </c>
    </row>
    <row r="935" spans="1:22" hidden="1" x14ac:dyDescent="0.25">
      <c r="A935" t="str">
        <f>B935&amp;C935</f>
        <v>Michael SedlacekMarek Zaskodny</v>
      </c>
      <c r="B935" t="s">
        <v>188</v>
      </c>
      <c r="C935" t="s">
        <v>359</v>
      </c>
      <c r="D935">
        <v>80</v>
      </c>
      <c r="E935">
        <v>65</v>
      </c>
      <c r="F935">
        <v>54.54545454545454</v>
      </c>
      <c r="G935">
        <v>4.2</v>
      </c>
      <c r="H935">
        <v>3.8</v>
      </c>
      <c r="I935">
        <v>18.5</v>
      </c>
      <c r="J935">
        <v>19.05</v>
      </c>
      <c r="K935">
        <v>18.55</v>
      </c>
      <c r="L935">
        <v>19.05</v>
      </c>
      <c r="M935">
        <v>55.000000000000007</v>
      </c>
      <c r="N935">
        <v>35</v>
      </c>
      <c r="O935">
        <v>45</v>
      </c>
      <c r="P935">
        <v>35</v>
      </c>
      <c r="Q935" t="s">
        <v>359</v>
      </c>
      <c r="R935" t="s">
        <v>359</v>
      </c>
      <c r="S935" t="s">
        <v>359</v>
      </c>
      <c r="T935" t="str">
        <f>VLOOKUP(A935,[1]Sheet1!$A:$D,4,0)</f>
        <v>3-0</v>
      </c>
      <c r="U935" t="str">
        <f>VLOOKUP(A935,[1]Sheet1!$A:$E,5,0)</f>
        <v>08/02 14:00</v>
      </c>
      <c r="V935" t="s">
        <v>1256</v>
      </c>
    </row>
    <row r="936" spans="1:22" hidden="1" x14ac:dyDescent="0.25">
      <c r="A936" t="str">
        <f>B936&amp;C936</f>
        <v>Jiri VojtechKamil Novak</v>
      </c>
      <c r="B936" t="s">
        <v>191</v>
      </c>
      <c r="C936" t="s">
        <v>182</v>
      </c>
      <c r="D936">
        <v>65</v>
      </c>
      <c r="E936">
        <v>72.727272727272734</v>
      </c>
      <c r="F936">
        <v>100</v>
      </c>
      <c r="G936">
        <v>4.05</v>
      </c>
      <c r="H936">
        <v>4.2272727272727284</v>
      </c>
      <c r="I936">
        <v>18.5</v>
      </c>
      <c r="J936">
        <v>19.54545454545455</v>
      </c>
      <c r="K936">
        <v>18.399999999999999</v>
      </c>
      <c r="L936">
        <v>18.22727272727273</v>
      </c>
      <c r="M936">
        <v>35</v>
      </c>
      <c r="N936">
        <v>36.363636363636367</v>
      </c>
      <c r="O936">
        <v>65</v>
      </c>
      <c r="P936">
        <v>54.54545454545454</v>
      </c>
      <c r="Q936" t="s">
        <v>191</v>
      </c>
      <c r="R936" t="s">
        <v>191</v>
      </c>
      <c r="S936" t="s">
        <v>182</v>
      </c>
      <c r="T936" t="str">
        <f>VLOOKUP(A936,[1]Sheet1!$A:$D,4,0)</f>
        <v>3-0</v>
      </c>
      <c r="U936" t="str">
        <f>VLOOKUP(A936,[1]Sheet1!$A:$E,5,0)</f>
        <v>08/02 14:00</v>
      </c>
      <c r="V936" t="s">
        <v>1257</v>
      </c>
    </row>
    <row r="937" spans="1:22" hidden="1" x14ac:dyDescent="0.25">
      <c r="A937" t="str">
        <f>B937&amp;C937</f>
        <v>Mihail TrintaMilan Regner</v>
      </c>
      <c r="B937" t="s">
        <v>430</v>
      </c>
      <c r="C937" t="s">
        <v>168</v>
      </c>
      <c r="D937">
        <v>57.142857142857139</v>
      </c>
      <c r="E937">
        <v>65</v>
      </c>
      <c r="F937">
        <v>68.421052631578945</v>
      </c>
      <c r="G937">
        <v>3.8571428571428572</v>
      </c>
      <c r="H937">
        <v>4.1500000000000004</v>
      </c>
      <c r="I937">
        <v>17.523809523809529</v>
      </c>
      <c r="J937">
        <v>18.25</v>
      </c>
      <c r="K937">
        <v>18.761904761904759</v>
      </c>
      <c r="L937">
        <v>19.7</v>
      </c>
      <c r="M937">
        <v>42.857142857142847</v>
      </c>
      <c r="N937">
        <v>65</v>
      </c>
      <c r="O937">
        <v>66.666666666666657</v>
      </c>
      <c r="P937">
        <v>60</v>
      </c>
      <c r="Q937" t="s">
        <v>168</v>
      </c>
      <c r="R937" t="s">
        <v>430</v>
      </c>
      <c r="S937" t="s">
        <v>168</v>
      </c>
      <c r="T937" t="str">
        <f>VLOOKUP(A937,[1]Sheet1!$A:$D,4,0)</f>
        <v>3-0</v>
      </c>
      <c r="U937" t="str">
        <f>VLOOKUP(A937,[1]Sheet1!$A:$E,5,0)</f>
        <v>08/02 13:30</v>
      </c>
      <c r="V937" t="s">
        <v>1258</v>
      </c>
    </row>
    <row r="938" spans="1:22" hidden="1" x14ac:dyDescent="0.25">
      <c r="A938" t="str">
        <f>B938&amp;C938</f>
        <v>Rostislav HasmandaMatej Perny</v>
      </c>
      <c r="B938" t="s">
        <v>718</v>
      </c>
      <c r="C938" t="s">
        <v>602</v>
      </c>
      <c r="D938">
        <v>63.636363636363633</v>
      </c>
      <c r="E938">
        <v>50</v>
      </c>
      <c r="F938">
        <v>66.666666666666657</v>
      </c>
      <c r="G938">
        <v>4.0909090909090908</v>
      </c>
      <c r="H938">
        <v>3.7</v>
      </c>
      <c r="I938">
        <v>17.68181818181818</v>
      </c>
      <c r="J938">
        <v>19.149999999999999</v>
      </c>
      <c r="K938">
        <v>18.04545454545455</v>
      </c>
      <c r="L938">
        <v>18.350000000000001</v>
      </c>
      <c r="M938">
        <v>36.363636363636367</v>
      </c>
      <c r="N938">
        <v>40</v>
      </c>
      <c r="O938">
        <v>77.272727272727266</v>
      </c>
      <c r="P938">
        <v>45</v>
      </c>
      <c r="Q938" t="s">
        <v>602</v>
      </c>
      <c r="R938" t="s">
        <v>718</v>
      </c>
      <c r="S938" t="s">
        <v>718</v>
      </c>
      <c r="T938" t="str">
        <f>VLOOKUP(A938,[1]Sheet1!$A:$D,4,0)</f>
        <v>3-2</v>
      </c>
      <c r="U938" t="str">
        <f>VLOOKUP(A938,[1]Sheet1!$A:$E,5,0)</f>
        <v>08/02 13:00</v>
      </c>
      <c r="V938" t="s">
        <v>1259</v>
      </c>
    </row>
    <row r="939" spans="1:22" hidden="1" x14ac:dyDescent="0.25">
      <c r="A939" t="str">
        <f>B939&amp;C939</f>
        <v>Radomir RevayOndrej Paril</v>
      </c>
      <c r="B939" t="s">
        <v>631</v>
      </c>
      <c r="C939" t="s">
        <v>1086</v>
      </c>
      <c r="D939">
        <v>65</v>
      </c>
      <c r="E939">
        <v>60</v>
      </c>
      <c r="F939">
        <v>77.777777777777786</v>
      </c>
      <c r="G939">
        <v>3.95</v>
      </c>
      <c r="H939">
        <v>3.85</v>
      </c>
      <c r="I939">
        <v>19.399999999999999</v>
      </c>
      <c r="J939">
        <v>18.850000000000001</v>
      </c>
      <c r="K939">
        <v>19.25</v>
      </c>
      <c r="L939">
        <v>20.350000000000001</v>
      </c>
      <c r="M939">
        <v>50</v>
      </c>
      <c r="N939">
        <v>55.000000000000007</v>
      </c>
      <c r="O939">
        <v>65</v>
      </c>
      <c r="P939">
        <v>35</v>
      </c>
      <c r="Q939" t="s">
        <v>1086</v>
      </c>
      <c r="R939" t="s">
        <v>631</v>
      </c>
      <c r="S939" t="s">
        <v>1086</v>
      </c>
      <c r="T939" t="str">
        <f>VLOOKUP(A939,[1]Sheet1!$A:$D,4,0)</f>
        <v>0-3</v>
      </c>
      <c r="U939" t="str">
        <f>VLOOKUP(A939,[1]Sheet1!$A:$E,5,0)</f>
        <v>08/02 13:00</v>
      </c>
      <c r="V939" t="s">
        <v>1260</v>
      </c>
    </row>
    <row r="940" spans="1:22" hidden="1" x14ac:dyDescent="0.25">
      <c r="A940" t="str">
        <f>B940&amp;C940</f>
        <v>Jiri BabinekFilip Dusil</v>
      </c>
      <c r="B940" t="s">
        <v>607</v>
      </c>
      <c r="C940" t="s">
        <v>850</v>
      </c>
      <c r="D940">
        <v>75</v>
      </c>
      <c r="E940">
        <v>65</v>
      </c>
      <c r="F940">
        <v>100</v>
      </c>
      <c r="G940">
        <v>4.05</v>
      </c>
      <c r="H940">
        <v>4.05</v>
      </c>
      <c r="I940">
        <v>19.649999999999999</v>
      </c>
      <c r="J940">
        <v>18.600000000000001</v>
      </c>
      <c r="K940">
        <v>18.7</v>
      </c>
      <c r="L940">
        <v>18.850000000000001</v>
      </c>
      <c r="M940">
        <v>45</v>
      </c>
      <c r="N940">
        <v>65</v>
      </c>
      <c r="O940">
        <v>55.000000000000007</v>
      </c>
      <c r="P940">
        <v>55.000000000000007</v>
      </c>
      <c r="Q940" t="s">
        <v>850</v>
      </c>
      <c r="R940" t="s">
        <v>607</v>
      </c>
      <c r="S940" t="s">
        <v>607</v>
      </c>
      <c r="T940" t="str">
        <f>VLOOKUP(A940,[1]Sheet1!$A:$D,4,0)</f>
        <v>1-3</v>
      </c>
      <c r="U940" t="str">
        <f>VLOOKUP(A940,[1]Sheet1!$A:$E,5,0)</f>
        <v>08/02 13:00</v>
      </c>
      <c r="V940" t="s">
        <v>1261</v>
      </c>
    </row>
    <row r="941" spans="1:22" hidden="1" x14ac:dyDescent="0.25">
      <c r="A941" t="str">
        <f>B941&amp;C941</f>
        <v>Jakub StolfaVratislav Petracek</v>
      </c>
      <c r="B941" t="s">
        <v>476</v>
      </c>
      <c r="C941" t="s">
        <v>238</v>
      </c>
      <c r="D941">
        <v>65</v>
      </c>
      <c r="E941">
        <v>77.272727272727266</v>
      </c>
      <c r="F941">
        <v>125</v>
      </c>
      <c r="G941">
        <v>3.95</v>
      </c>
      <c r="H941">
        <v>4.0909090909090908</v>
      </c>
      <c r="I941">
        <v>19.350000000000001</v>
      </c>
      <c r="J941">
        <v>18.45454545454545</v>
      </c>
      <c r="K941">
        <v>19</v>
      </c>
      <c r="L941">
        <v>19.13636363636364</v>
      </c>
      <c r="M941">
        <v>80</v>
      </c>
      <c r="N941">
        <v>45.454545454545453</v>
      </c>
      <c r="O941">
        <v>75</v>
      </c>
      <c r="P941">
        <v>54.54545454545454</v>
      </c>
      <c r="Q941" t="s">
        <v>238</v>
      </c>
      <c r="R941" t="s">
        <v>476</v>
      </c>
      <c r="S941" t="s">
        <v>476</v>
      </c>
      <c r="T941" t="str">
        <f>VLOOKUP(A941,[1]Sheet1!$A:$D,4,0)</f>
        <v>3-2</v>
      </c>
      <c r="U941" t="str">
        <f>VLOOKUP(A941,[1]Sheet1!$A:$E,5,0)</f>
        <v>08/02 12:30</v>
      </c>
      <c r="V941" s="4" t="s">
        <v>1262</v>
      </c>
    </row>
    <row r="942" spans="1:22" hidden="1" x14ac:dyDescent="0.25">
      <c r="A942" t="str">
        <f>B942&amp;C942</f>
        <v>Jiri BabinekStanislav Hudec</v>
      </c>
      <c r="B942" t="s">
        <v>607</v>
      </c>
      <c r="C942" t="s">
        <v>599</v>
      </c>
      <c r="D942">
        <v>75</v>
      </c>
      <c r="E942">
        <v>65</v>
      </c>
      <c r="F942">
        <v>90.322580645161281</v>
      </c>
      <c r="G942">
        <v>4.05</v>
      </c>
      <c r="H942">
        <v>4</v>
      </c>
      <c r="I942">
        <v>19.649999999999999</v>
      </c>
      <c r="J942">
        <v>18.55</v>
      </c>
      <c r="K942">
        <v>18.7</v>
      </c>
      <c r="L942">
        <v>18</v>
      </c>
      <c r="M942">
        <v>45</v>
      </c>
      <c r="N942">
        <v>65</v>
      </c>
      <c r="O942">
        <v>55.000000000000007</v>
      </c>
      <c r="P942">
        <v>55.000000000000007</v>
      </c>
      <c r="Q942" t="s">
        <v>599</v>
      </c>
      <c r="R942" t="s">
        <v>607</v>
      </c>
      <c r="S942" t="s">
        <v>607</v>
      </c>
      <c r="T942" t="str">
        <f>VLOOKUP(A942,[1]Sheet1!$A:$D,4,0)</f>
        <v>3-1</v>
      </c>
      <c r="U942" t="str">
        <f>VLOOKUP(A942,[1]Sheet1!$A:$E,5,0)</f>
        <v>08/02 12:00</v>
      </c>
      <c r="V942" t="s">
        <v>1263</v>
      </c>
    </row>
    <row r="943" spans="1:22" hidden="1" x14ac:dyDescent="0.25">
      <c r="A943" t="str">
        <f>B943&amp;C943</f>
        <v>Milan RegnerMihail Trinta</v>
      </c>
      <c r="B943" t="s">
        <v>168</v>
      </c>
      <c r="C943" t="s">
        <v>430</v>
      </c>
      <c r="D943">
        <v>65</v>
      </c>
      <c r="E943">
        <v>57.142857142857139</v>
      </c>
      <c r="F943">
        <v>68.421052631578945</v>
      </c>
      <c r="G943">
        <v>4.1500000000000004</v>
      </c>
      <c r="H943">
        <v>3.8571428571428572</v>
      </c>
      <c r="I943">
        <v>18.25</v>
      </c>
      <c r="J943">
        <v>17.523809523809529</v>
      </c>
      <c r="K943">
        <v>19.7</v>
      </c>
      <c r="L943">
        <v>18.761904761904759</v>
      </c>
      <c r="M943">
        <v>65</v>
      </c>
      <c r="N943">
        <v>42.857142857142847</v>
      </c>
      <c r="O943">
        <v>60</v>
      </c>
      <c r="P943">
        <v>66.666666666666657</v>
      </c>
      <c r="Q943" t="s">
        <v>168</v>
      </c>
      <c r="R943" t="s">
        <v>168</v>
      </c>
      <c r="S943" t="s">
        <v>168</v>
      </c>
      <c r="T943" t="str">
        <f>VLOOKUP(A943,[1]Sheet1!$A:$D,4,0)</f>
        <v>2-3</v>
      </c>
      <c r="U943" t="str">
        <f>VLOOKUP(A943,[1]Sheet1!$A:$E,5,0)</f>
        <v>08/02 12:00</v>
      </c>
      <c r="V943" t="s">
        <v>1264</v>
      </c>
    </row>
    <row r="944" spans="1:22" hidden="1" x14ac:dyDescent="0.25">
      <c r="A944" t="str">
        <f>B944&amp;C944</f>
        <v>Vratislav PetracekLukas Malek</v>
      </c>
      <c r="B944" t="s">
        <v>238</v>
      </c>
      <c r="C944" t="s">
        <v>169</v>
      </c>
      <c r="D944">
        <v>77.272727272727266</v>
      </c>
      <c r="E944">
        <v>75</v>
      </c>
      <c r="F944">
        <v>200</v>
      </c>
      <c r="G944">
        <v>4.0909090909090908</v>
      </c>
      <c r="H944">
        <v>4.1500000000000004</v>
      </c>
      <c r="I944">
        <v>18.45454545454545</v>
      </c>
      <c r="J944">
        <v>17.75</v>
      </c>
      <c r="K944">
        <v>19.13636363636364</v>
      </c>
      <c r="L944">
        <v>18.649999999999999</v>
      </c>
      <c r="M944">
        <v>45.454545454545453</v>
      </c>
      <c r="N944">
        <v>45</v>
      </c>
      <c r="O944">
        <v>54.54545454545454</v>
      </c>
      <c r="P944">
        <v>25</v>
      </c>
      <c r="Q944" t="s">
        <v>169</v>
      </c>
      <c r="R944" t="s">
        <v>238</v>
      </c>
      <c r="S944" t="s">
        <v>169</v>
      </c>
      <c r="T944" t="str">
        <f>VLOOKUP(A944,[1]Sheet1!$A:$D,4,0)</f>
        <v>1-3</v>
      </c>
      <c r="U944" t="str">
        <f>VLOOKUP(A944,[1]Sheet1!$A:$E,5,0)</f>
        <v>08/02 11:30</v>
      </c>
      <c r="V944" s="4" t="s">
        <v>1265</v>
      </c>
    </row>
    <row r="945" spans="1:22" hidden="1" x14ac:dyDescent="0.25">
      <c r="A945" t="str">
        <f>B945&amp;C945</f>
        <v>Filip DusilJiri Babinek</v>
      </c>
      <c r="B945" t="s">
        <v>850</v>
      </c>
      <c r="C945" t="s">
        <v>607</v>
      </c>
      <c r="D945">
        <v>65</v>
      </c>
      <c r="E945">
        <v>75</v>
      </c>
      <c r="F945">
        <v>100</v>
      </c>
      <c r="G945">
        <v>4.05</v>
      </c>
      <c r="H945">
        <v>4.05</v>
      </c>
      <c r="I945">
        <v>18.600000000000001</v>
      </c>
      <c r="J945">
        <v>19.649999999999999</v>
      </c>
      <c r="K945">
        <v>18.850000000000001</v>
      </c>
      <c r="L945">
        <v>18.7</v>
      </c>
      <c r="M945">
        <v>65</v>
      </c>
      <c r="N945">
        <v>45</v>
      </c>
      <c r="O945">
        <v>55.000000000000007</v>
      </c>
      <c r="P945">
        <v>55.000000000000007</v>
      </c>
      <c r="Q945" t="s">
        <v>607</v>
      </c>
      <c r="R945" t="s">
        <v>850</v>
      </c>
      <c r="S945" t="s">
        <v>607</v>
      </c>
      <c r="T945" t="str">
        <f>VLOOKUP(A945,[1]Sheet1!$A:$D,4,0)</f>
        <v>2-3</v>
      </c>
      <c r="U945" t="str">
        <f>VLOOKUP(A945,[1]Sheet1!$A:$E,5,0)</f>
        <v>08/02 11:30</v>
      </c>
      <c r="V945" t="s">
        <v>1266</v>
      </c>
    </row>
    <row r="946" spans="1:22" hidden="1" x14ac:dyDescent="0.25">
      <c r="A946" t="str">
        <f>B946&amp;C946</f>
        <v>Matej PernyMilan Regner</v>
      </c>
      <c r="B946" t="s">
        <v>602</v>
      </c>
      <c r="C946" t="s">
        <v>168</v>
      </c>
      <c r="D946">
        <v>50</v>
      </c>
      <c r="E946">
        <v>65</v>
      </c>
      <c r="F946">
        <v>100</v>
      </c>
      <c r="G946">
        <v>3.7</v>
      </c>
      <c r="H946">
        <v>4.1500000000000004</v>
      </c>
      <c r="I946">
        <v>19.149999999999999</v>
      </c>
      <c r="J946">
        <v>18.25</v>
      </c>
      <c r="K946">
        <v>18.350000000000001</v>
      </c>
      <c r="L946">
        <v>19.7</v>
      </c>
      <c r="M946">
        <v>40</v>
      </c>
      <c r="N946">
        <v>65</v>
      </c>
      <c r="O946">
        <v>45</v>
      </c>
      <c r="P946">
        <v>60</v>
      </c>
      <c r="Q946" t="s">
        <v>168</v>
      </c>
      <c r="R946" t="s">
        <v>168</v>
      </c>
      <c r="S946" t="s">
        <v>602</v>
      </c>
      <c r="T946" t="str">
        <f>VLOOKUP(A946,[1]Sheet1!$A:$D,4,0)</f>
        <v>3-2</v>
      </c>
      <c r="U946" t="str">
        <f>VLOOKUP(A946,[1]Sheet1!$A:$E,5,0)</f>
        <v>08/02 11:30</v>
      </c>
      <c r="V946" t="s">
        <v>1267</v>
      </c>
    </row>
    <row r="947" spans="1:22" hidden="1" x14ac:dyDescent="0.25">
      <c r="A947" t="str">
        <f>B947&amp;C947</f>
        <v>Rostislav HasmandaMihail Trinta</v>
      </c>
      <c r="B947" t="s">
        <v>718</v>
      </c>
      <c r="C947" t="s">
        <v>430</v>
      </c>
      <c r="D947">
        <v>63.636363636363633</v>
      </c>
      <c r="E947">
        <v>57.142857142857139</v>
      </c>
      <c r="F947">
        <v>86.956521739130437</v>
      </c>
      <c r="G947">
        <v>4.0909090909090908</v>
      </c>
      <c r="H947">
        <v>3.8571428571428572</v>
      </c>
      <c r="I947">
        <v>17.68181818181818</v>
      </c>
      <c r="J947">
        <v>17.523809523809529</v>
      </c>
      <c r="K947">
        <v>18.04545454545455</v>
      </c>
      <c r="L947">
        <v>18.761904761904759</v>
      </c>
      <c r="M947">
        <v>36.363636363636367</v>
      </c>
      <c r="N947">
        <v>42.857142857142847</v>
      </c>
      <c r="O947">
        <v>77.272727272727266</v>
      </c>
      <c r="P947">
        <v>66.666666666666657</v>
      </c>
      <c r="Q947" t="s">
        <v>718</v>
      </c>
      <c r="R947" t="s">
        <v>718</v>
      </c>
      <c r="S947" t="s">
        <v>718</v>
      </c>
      <c r="T947" t="str">
        <f>VLOOKUP(A947,[1]Sheet1!$A:$D,4,0)</f>
        <v>0-3</v>
      </c>
      <c r="U947" t="str">
        <f>VLOOKUP(A947,[1]Sheet1!$A:$E,5,0)</f>
        <v>08/02 11:00</v>
      </c>
      <c r="V947" t="s">
        <v>1268</v>
      </c>
    </row>
    <row r="948" spans="1:22" hidden="1" x14ac:dyDescent="0.25">
      <c r="A948" t="str">
        <f>B948&amp;C948</f>
        <v>Pavel WawroszOndrej Paril</v>
      </c>
      <c r="B948" t="s">
        <v>189</v>
      </c>
      <c r="C948" t="s">
        <v>1086</v>
      </c>
      <c r="D948">
        <v>60</v>
      </c>
      <c r="E948">
        <v>60</v>
      </c>
      <c r="F948">
        <v>50</v>
      </c>
      <c r="G948">
        <v>3.85</v>
      </c>
      <c r="H948">
        <v>3.85</v>
      </c>
      <c r="I948">
        <v>18.899999999999999</v>
      </c>
      <c r="J948">
        <v>18.850000000000001</v>
      </c>
      <c r="K948">
        <v>17.45</v>
      </c>
      <c r="L948">
        <v>20.350000000000001</v>
      </c>
      <c r="M948">
        <v>55.000000000000007</v>
      </c>
      <c r="N948">
        <v>55.000000000000007</v>
      </c>
      <c r="O948">
        <v>50</v>
      </c>
      <c r="P948">
        <v>35</v>
      </c>
      <c r="Q948" t="s">
        <v>189</v>
      </c>
      <c r="R948" t="s">
        <v>1086</v>
      </c>
      <c r="S948" t="s">
        <v>189</v>
      </c>
      <c r="T948" t="str">
        <f>VLOOKUP(A948,[1]Sheet1!$A:$D,4,0)</f>
        <v>3-0</v>
      </c>
      <c r="U948" t="str">
        <f>VLOOKUP(A948,[1]Sheet1!$A:$E,5,0)</f>
        <v>08/02 10:30</v>
      </c>
      <c r="V948" t="s">
        <v>1269</v>
      </c>
    </row>
    <row r="949" spans="1:22" hidden="1" x14ac:dyDescent="0.25">
      <c r="A949" t="str">
        <f>B949&amp;C949</f>
        <v>Tomas DousaVratislav Petracek</v>
      </c>
      <c r="B949" t="s">
        <v>62</v>
      </c>
      <c r="C949" t="s">
        <v>238</v>
      </c>
      <c r="D949">
        <v>76.19047619047619</v>
      </c>
      <c r="E949">
        <v>77.272727272727266</v>
      </c>
      <c r="F949">
        <v>133.33333333333329</v>
      </c>
      <c r="G949">
        <v>4.1428571428571432</v>
      </c>
      <c r="H949">
        <v>4.0909090909090908</v>
      </c>
      <c r="I949">
        <v>18.666666666666671</v>
      </c>
      <c r="J949">
        <v>18.45454545454545</v>
      </c>
      <c r="K949">
        <v>18.952380952380949</v>
      </c>
      <c r="L949">
        <v>19.13636363636364</v>
      </c>
      <c r="M949">
        <v>57.142857142857139</v>
      </c>
      <c r="N949">
        <v>45.454545454545453</v>
      </c>
      <c r="O949">
        <v>33.333333333333329</v>
      </c>
      <c r="P949">
        <v>54.54545454545454</v>
      </c>
      <c r="Q949" t="s">
        <v>238</v>
      </c>
      <c r="R949" t="s">
        <v>238</v>
      </c>
      <c r="S949" t="s">
        <v>238</v>
      </c>
      <c r="T949" t="str">
        <f>VLOOKUP(A949,[1]Sheet1!$A:$D,4,0)</f>
        <v>1-3</v>
      </c>
      <c r="U949" t="str">
        <f>VLOOKUP(A949,[1]Sheet1!$A:$E,5,0)</f>
        <v>08/02 10:30</v>
      </c>
      <c r="V949" s="4" t="s">
        <v>1270</v>
      </c>
    </row>
    <row r="950" spans="1:22" hidden="1" x14ac:dyDescent="0.25">
      <c r="A950" t="str">
        <f>B950&amp;C950</f>
        <v>Mihail TrintaMatej Perny</v>
      </c>
      <c r="B950" t="s">
        <v>430</v>
      </c>
      <c r="C950" t="s">
        <v>602</v>
      </c>
      <c r="D950">
        <v>57.142857142857139</v>
      </c>
      <c r="E950">
        <v>50</v>
      </c>
      <c r="F950">
        <v>86.666666666666671</v>
      </c>
      <c r="G950">
        <v>3.8571428571428572</v>
      </c>
      <c r="H950">
        <v>3.7</v>
      </c>
      <c r="I950">
        <v>17.523809523809529</v>
      </c>
      <c r="J950">
        <v>19.149999999999999</v>
      </c>
      <c r="K950">
        <v>18.761904761904759</v>
      </c>
      <c r="L950">
        <v>18.350000000000001</v>
      </c>
      <c r="M950">
        <v>42.857142857142847</v>
      </c>
      <c r="N950">
        <v>40</v>
      </c>
      <c r="O950">
        <v>66.666666666666657</v>
      </c>
      <c r="P950">
        <v>45</v>
      </c>
      <c r="Q950" t="s">
        <v>430</v>
      </c>
      <c r="R950" t="s">
        <v>430</v>
      </c>
      <c r="S950" t="s">
        <v>430</v>
      </c>
      <c r="T950" t="str">
        <f>VLOOKUP(A950,[1]Sheet1!$A:$D,4,0)</f>
        <v>3-1</v>
      </c>
      <c r="U950" t="str">
        <f>VLOOKUP(A950,[1]Sheet1!$A:$E,5,0)</f>
        <v>08/02 10:30</v>
      </c>
      <c r="V950" t="s">
        <v>1271</v>
      </c>
    </row>
    <row r="951" spans="1:22" hidden="1" x14ac:dyDescent="0.25">
      <c r="A951" t="str">
        <f>B951&amp;C951</f>
        <v>Stanislav HudecFilip Dusil</v>
      </c>
      <c r="B951" t="s">
        <v>599</v>
      </c>
      <c r="C951" t="s">
        <v>850</v>
      </c>
      <c r="D951">
        <v>65</v>
      </c>
      <c r="E951">
        <v>65</v>
      </c>
      <c r="F951">
        <v>62.5</v>
      </c>
      <c r="G951">
        <v>4</v>
      </c>
      <c r="H951">
        <v>4.05</v>
      </c>
      <c r="I951">
        <v>18.55</v>
      </c>
      <c r="J951">
        <v>18.600000000000001</v>
      </c>
      <c r="K951">
        <v>18</v>
      </c>
      <c r="L951">
        <v>18.850000000000001</v>
      </c>
      <c r="M951">
        <v>65</v>
      </c>
      <c r="N951">
        <v>65</v>
      </c>
      <c r="O951">
        <v>55.000000000000007</v>
      </c>
      <c r="P951">
        <v>55.000000000000007</v>
      </c>
      <c r="Q951" t="s">
        <v>599</v>
      </c>
      <c r="R951" t="s">
        <v>599</v>
      </c>
      <c r="S951" t="s">
        <v>599</v>
      </c>
      <c r="T951" t="str">
        <f>VLOOKUP(A951,[1]Sheet1!$A:$D,4,0)</f>
        <v>3-0</v>
      </c>
      <c r="U951" t="str">
        <f>VLOOKUP(A951,[1]Sheet1!$A:$E,5,0)</f>
        <v>08/02 10:30</v>
      </c>
      <c r="V951" t="s">
        <v>1272</v>
      </c>
    </row>
    <row r="952" spans="1:22" hidden="1" x14ac:dyDescent="0.25">
      <c r="A952" t="str">
        <f>B952&amp;C952</f>
        <v>Milan RegnerRostislav Hasmanda</v>
      </c>
      <c r="B952" t="s">
        <v>168</v>
      </c>
      <c r="C952" t="s">
        <v>718</v>
      </c>
      <c r="D952">
        <v>65</v>
      </c>
      <c r="E952">
        <v>63.636363636363633</v>
      </c>
      <c r="F952">
        <v>76.5625</v>
      </c>
      <c r="G952">
        <v>4.1500000000000004</v>
      </c>
      <c r="H952">
        <v>4.0909090909090908</v>
      </c>
      <c r="I952">
        <v>18.25</v>
      </c>
      <c r="J952">
        <v>17.68181818181818</v>
      </c>
      <c r="K952">
        <v>19.7</v>
      </c>
      <c r="L952">
        <v>18.04545454545455</v>
      </c>
      <c r="M952">
        <v>65</v>
      </c>
      <c r="N952">
        <v>36.363636363636367</v>
      </c>
      <c r="O952">
        <v>60</v>
      </c>
      <c r="P952">
        <v>77.272727272727266</v>
      </c>
      <c r="Q952" t="s">
        <v>718</v>
      </c>
      <c r="R952" t="s">
        <v>168</v>
      </c>
      <c r="S952" t="s">
        <v>718</v>
      </c>
      <c r="T952" t="str">
        <f>VLOOKUP(A952,[1]Sheet1!$A:$D,4,0)</f>
        <v>3-2</v>
      </c>
      <c r="U952" t="str">
        <f>VLOOKUP(A952,[1]Sheet1!$A:$E,5,0)</f>
        <v>08/02 10:00</v>
      </c>
      <c r="V952" t="s">
        <v>1273</v>
      </c>
    </row>
    <row r="953" spans="1:22" hidden="1" x14ac:dyDescent="0.25">
      <c r="A953" t="str">
        <f>B953&amp;C953</f>
        <v>Jan DzidaRadomir Revay</v>
      </c>
      <c r="B953" t="s">
        <v>658</v>
      </c>
      <c r="C953" t="s">
        <v>631</v>
      </c>
      <c r="D953">
        <v>70</v>
      </c>
      <c r="E953">
        <v>65</v>
      </c>
      <c r="F953">
        <v>125</v>
      </c>
      <c r="G953">
        <v>4.05</v>
      </c>
      <c r="H953">
        <v>3.95</v>
      </c>
      <c r="I953">
        <v>18.25</v>
      </c>
      <c r="J953">
        <v>19.399999999999999</v>
      </c>
      <c r="K953">
        <v>17.7</v>
      </c>
      <c r="L953">
        <v>19.25</v>
      </c>
      <c r="M953">
        <v>40</v>
      </c>
      <c r="N953">
        <v>50</v>
      </c>
      <c r="O953">
        <v>45</v>
      </c>
      <c r="P953">
        <v>65</v>
      </c>
      <c r="Q953" t="s">
        <v>658</v>
      </c>
      <c r="R953" t="s">
        <v>631</v>
      </c>
      <c r="S953" t="s">
        <v>658</v>
      </c>
      <c r="T953" t="str">
        <f>VLOOKUP(A953,[1]Sheet1!$A:$D,4,0)</f>
        <v>3-1</v>
      </c>
      <c r="U953" t="str">
        <f>VLOOKUP(A953,[1]Sheet1!$A:$E,5,0)</f>
        <v>08/02 10:00</v>
      </c>
      <c r="V953" s="4" t="s">
        <v>1274</v>
      </c>
    </row>
    <row r="954" spans="1:22" hidden="1" x14ac:dyDescent="0.25">
      <c r="A954" t="str">
        <f>B954&amp;C954</f>
        <v>Lukas MalekJakub Stolfa</v>
      </c>
      <c r="B954" t="s">
        <v>169</v>
      </c>
      <c r="C954" t="s">
        <v>476</v>
      </c>
      <c r="D954">
        <v>75</v>
      </c>
      <c r="E954">
        <v>65</v>
      </c>
      <c r="F954">
        <v>66.666666666666657</v>
      </c>
      <c r="G954">
        <v>4.1500000000000004</v>
      </c>
      <c r="H954">
        <v>3.95</v>
      </c>
      <c r="I954">
        <v>17.75</v>
      </c>
      <c r="J954">
        <v>19.350000000000001</v>
      </c>
      <c r="K954">
        <v>18.649999999999999</v>
      </c>
      <c r="L954">
        <v>19</v>
      </c>
      <c r="M954">
        <v>45</v>
      </c>
      <c r="N954">
        <v>80</v>
      </c>
      <c r="O954">
        <v>25</v>
      </c>
      <c r="P954">
        <v>75</v>
      </c>
      <c r="Q954" t="s">
        <v>476</v>
      </c>
      <c r="R954" t="s">
        <v>476</v>
      </c>
      <c r="S954" t="s">
        <v>476</v>
      </c>
      <c r="T954" t="str">
        <f>VLOOKUP(A954,[1]Sheet1!$A:$D,4,0)</f>
        <v>3-2</v>
      </c>
      <c r="U954" t="str">
        <f>VLOOKUP(A954,[1]Sheet1!$A:$E,5,0)</f>
        <v>08/02 10:00</v>
      </c>
      <c r="V954" t="s">
        <v>1275</v>
      </c>
    </row>
    <row r="955" spans="1:22" hidden="1" x14ac:dyDescent="0.25">
      <c r="A955" t="str">
        <f>B955&amp;C955</f>
        <v>Bohumil SkulinaTomas Suta</v>
      </c>
      <c r="B955" t="s">
        <v>407</v>
      </c>
      <c r="C955" t="s">
        <v>703</v>
      </c>
      <c r="D955">
        <v>85</v>
      </c>
      <c r="E955">
        <v>60</v>
      </c>
      <c r="F955">
        <v>83.333333333333343</v>
      </c>
      <c r="G955">
        <v>4.55</v>
      </c>
      <c r="H955">
        <v>3.95</v>
      </c>
      <c r="I955">
        <v>18.100000000000001</v>
      </c>
      <c r="J955">
        <v>18.350000000000001</v>
      </c>
      <c r="K955">
        <v>19.399999999999999</v>
      </c>
      <c r="L955">
        <v>17.899999999999999</v>
      </c>
      <c r="M955">
        <v>45</v>
      </c>
      <c r="N955">
        <v>40</v>
      </c>
      <c r="O955">
        <v>70</v>
      </c>
      <c r="P955">
        <v>60</v>
      </c>
      <c r="Q955" t="s">
        <v>407</v>
      </c>
      <c r="R955" t="s">
        <v>407</v>
      </c>
      <c r="S955" t="s">
        <v>407</v>
      </c>
      <c r="T955" t="str">
        <f>VLOOKUP(A955,[1]Sheet1!$A:$D,4,0)</f>
        <v>3-2</v>
      </c>
      <c r="U955" t="str">
        <f>VLOOKUP(A955,[1]Sheet1!$A:$E,5,0)</f>
        <v>08/02 09:30</v>
      </c>
      <c r="V955" t="s">
        <v>1276</v>
      </c>
    </row>
    <row r="956" spans="1:22" hidden="1" x14ac:dyDescent="0.25">
      <c r="A956" t="str">
        <f>B956&amp;C956</f>
        <v>Ladislav VosykaJosef Koutnik</v>
      </c>
      <c r="B956" t="s">
        <v>1277</v>
      </c>
      <c r="C956" t="s">
        <v>542</v>
      </c>
      <c r="D956">
        <v>75</v>
      </c>
      <c r="E956">
        <v>65</v>
      </c>
      <c r="F956">
        <v>150</v>
      </c>
      <c r="G956">
        <v>4</v>
      </c>
      <c r="H956">
        <v>3.9</v>
      </c>
      <c r="I956">
        <v>17.399999999999999</v>
      </c>
      <c r="J956">
        <v>18.649999999999999</v>
      </c>
      <c r="K956">
        <v>18.850000000000001</v>
      </c>
      <c r="L956">
        <v>18.05</v>
      </c>
      <c r="M956">
        <v>35</v>
      </c>
      <c r="N956">
        <v>45</v>
      </c>
      <c r="O956">
        <v>70</v>
      </c>
      <c r="P956">
        <v>40</v>
      </c>
      <c r="Q956" t="s">
        <v>542</v>
      </c>
      <c r="R956" t="s">
        <v>1277</v>
      </c>
      <c r="S956" t="s">
        <v>542</v>
      </c>
      <c r="T956" t="str">
        <f>VLOOKUP(A956,[1]Sheet1!$A:$D,4,0)</f>
        <v>2-3</v>
      </c>
      <c r="U956" t="str">
        <f>VLOOKUP(A956,[1]Sheet1!$A:$E,5,0)</f>
        <v>08/02 09:30</v>
      </c>
      <c r="V956" s="4" t="s">
        <v>1278</v>
      </c>
    </row>
    <row r="957" spans="1:22" hidden="1" x14ac:dyDescent="0.25">
      <c r="A957" t="str">
        <f>B957&amp;C957</f>
        <v>Jan LovlRadim Pokorny</v>
      </c>
      <c r="B957" t="s">
        <v>541</v>
      </c>
      <c r="C957" t="s">
        <v>919</v>
      </c>
      <c r="D957">
        <v>60</v>
      </c>
      <c r="E957">
        <v>65</v>
      </c>
      <c r="F957">
        <v>76.923076923076934</v>
      </c>
      <c r="G957">
        <v>3.65</v>
      </c>
      <c r="H957">
        <v>4</v>
      </c>
      <c r="I957">
        <v>17</v>
      </c>
      <c r="J957">
        <v>19.05</v>
      </c>
      <c r="K957">
        <v>17.75</v>
      </c>
      <c r="L957">
        <v>18.149999999999999</v>
      </c>
      <c r="M957">
        <v>75</v>
      </c>
      <c r="N957">
        <v>45</v>
      </c>
      <c r="O957">
        <v>40</v>
      </c>
      <c r="P957">
        <v>40</v>
      </c>
      <c r="Q957" t="s">
        <v>919</v>
      </c>
      <c r="R957" t="s">
        <v>919</v>
      </c>
      <c r="S957" t="s">
        <v>919</v>
      </c>
      <c r="T957" t="str">
        <f>VLOOKUP(A957,[1]Sheet1!$A:$D,4,0)</f>
        <v>0-3</v>
      </c>
      <c r="U957" t="str">
        <f>VLOOKUP(A957,[1]Sheet1!$A:$E,5,0)</f>
        <v>08/02 09:00</v>
      </c>
      <c r="V957" t="s">
        <v>1279</v>
      </c>
    </row>
    <row r="958" spans="1:22" hidden="1" x14ac:dyDescent="0.25">
      <c r="A958" t="str">
        <f>B958&amp;C958</f>
        <v>Tomas BartaMatej Pycha</v>
      </c>
      <c r="B958" t="s">
        <v>27</v>
      </c>
      <c r="C958" t="s">
        <v>1280</v>
      </c>
      <c r="D958">
        <v>65</v>
      </c>
      <c r="E958">
        <v>70</v>
      </c>
      <c r="F958">
        <v>100</v>
      </c>
      <c r="G958">
        <v>4</v>
      </c>
      <c r="H958">
        <v>4.0999999999999996</v>
      </c>
      <c r="I958">
        <v>19.5</v>
      </c>
      <c r="J958">
        <v>18.7</v>
      </c>
      <c r="K958">
        <v>19.05</v>
      </c>
      <c r="L958">
        <v>20.149999999999999</v>
      </c>
      <c r="M958">
        <v>45</v>
      </c>
      <c r="N958">
        <v>50</v>
      </c>
      <c r="O958">
        <v>65</v>
      </c>
      <c r="P958">
        <v>40</v>
      </c>
      <c r="Q958" t="s">
        <v>1280</v>
      </c>
      <c r="R958" t="s">
        <v>27</v>
      </c>
      <c r="S958" t="s">
        <v>1280</v>
      </c>
      <c r="T958" t="str">
        <f>VLOOKUP(A958,[1]Sheet1!$A:$D,4,0)</f>
        <v>2-3</v>
      </c>
      <c r="U958" t="str">
        <f>VLOOKUP(A958,[1]Sheet1!$A:$E,5,0)</f>
        <v>08/02 09:00</v>
      </c>
      <c r="V958" t="s">
        <v>1281</v>
      </c>
    </row>
    <row r="959" spans="1:22" hidden="1" x14ac:dyDescent="0.25">
      <c r="A959" t="str">
        <f>B959&amp;C959</f>
        <v>Matej PychaTomas Barta</v>
      </c>
      <c r="B959" t="s">
        <v>1280</v>
      </c>
      <c r="C959" t="s">
        <v>27</v>
      </c>
      <c r="D959">
        <v>70</v>
      </c>
      <c r="E959">
        <v>65</v>
      </c>
      <c r="F959">
        <v>100</v>
      </c>
      <c r="G959">
        <v>4.0999999999999996</v>
      </c>
      <c r="H959">
        <v>4</v>
      </c>
      <c r="I959">
        <v>18.7</v>
      </c>
      <c r="J959">
        <v>19.5</v>
      </c>
      <c r="K959">
        <v>20.149999999999999</v>
      </c>
      <c r="L959">
        <v>19.05</v>
      </c>
      <c r="M959">
        <v>50</v>
      </c>
      <c r="N959">
        <v>45</v>
      </c>
      <c r="O959">
        <v>40</v>
      </c>
      <c r="P959">
        <v>65</v>
      </c>
      <c r="Q959" t="s">
        <v>27</v>
      </c>
      <c r="R959" t="s">
        <v>27</v>
      </c>
      <c r="S959" t="s">
        <v>27</v>
      </c>
      <c r="T959" t="str">
        <f>VLOOKUP(A959,[1]Sheet1!$A:$D,4,0)</f>
        <v>1-3</v>
      </c>
      <c r="U959" t="str">
        <f>VLOOKUP(A959,[1]Sheet1!$A:$E,5,0)</f>
        <v>08/02 08:30</v>
      </c>
      <c r="V959" t="s">
        <v>1282</v>
      </c>
    </row>
    <row r="960" spans="1:22" hidden="1" x14ac:dyDescent="0.25">
      <c r="A960" t="str">
        <f>B960&amp;C960</f>
        <v>Radim PokornyJosef Koutnik</v>
      </c>
      <c r="B960" t="s">
        <v>919</v>
      </c>
      <c r="C960" t="s">
        <v>542</v>
      </c>
      <c r="D960">
        <v>65</v>
      </c>
      <c r="E960">
        <v>65</v>
      </c>
      <c r="F960">
        <v>75</v>
      </c>
      <c r="G960">
        <v>4</v>
      </c>
      <c r="H960">
        <v>3.9</v>
      </c>
      <c r="I960">
        <v>19.05</v>
      </c>
      <c r="J960">
        <v>18.649999999999999</v>
      </c>
      <c r="K960">
        <v>18.149999999999999</v>
      </c>
      <c r="L960">
        <v>18.05</v>
      </c>
      <c r="M960">
        <v>45</v>
      </c>
      <c r="N960">
        <v>45</v>
      </c>
      <c r="O960">
        <v>40</v>
      </c>
      <c r="P960">
        <v>40</v>
      </c>
      <c r="Q960" t="s">
        <v>919</v>
      </c>
      <c r="R960" t="s">
        <v>542</v>
      </c>
      <c r="S960" t="s">
        <v>542</v>
      </c>
      <c r="T960" t="str">
        <f>VLOOKUP(A960,[1]Sheet1!$A:$D,4,0)</f>
        <v>2-3</v>
      </c>
      <c r="U960" t="str">
        <f>VLOOKUP(A960,[1]Sheet1!$A:$E,5,0)</f>
        <v>08/02 08:30</v>
      </c>
      <c r="V960" t="s">
        <v>1283</v>
      </c>
    </row>
    <row r="961" spans="1:22" hidden="1" x14ac:dyDescent="0.25">
      <c r="A961" t="str">
        <f>B961&amp;C961</f>
        <v>Miroslav AdamecMarek Kostal</v>
      </c>
      <c r="B961" t="s">
        <v>63</v>
      </c>
      <c r="C961" t="s">
        <v>356</v>
      </c>
      <c r="D961">
        <v>77.272727272727266</v>
      </c>
      <c r="E961">
        <v>60</v>
      </c>
      <c r="F961">
        <v>25</v>
      </c>
      <c r="G961">
        <v>4.0909090909090908</v>
      </c>
      <c r="H961">
        <v>4</v>
      </c>
      <c r="I961">
        <v>18.81818181818182</v>
      </c>
      <c r="J961">
        <v>18.100000000000001</v>
      </c>
      <c r="K961">
        <v>20.18181818181818</v>
      </c>
      <c r="L961">
        <v>18.5</v>
      </c>
      <c r="M961">
        <v>36.363636363636367</v>
      </c>
      <c r="N961">
        <v>35</v>
      </c>
      <c r="O961">
        <v>50</v>
      </c>
      <c r="P961">
        <v>35</v>
      </c>
      <c r="Q961" t="s">
        <v>356</v>
      </c>
      <c r="R961" t="s">
        <v>356</v>
      </c>
      <c r="S961" t="s">
        <v>63</v>
      </c>
      <c r="T961" t="str">
        <f>VLOOKUP(A961,[1]Sheet1!$A:$D,4,0)</f>
        <v>0-3</v>
      </c>
      <c r="U961" t="str">
        <f>VLOOKUP(A961,[1]Sheet1!$A:$E,5,0)</f>
        <v>08/02 08:30</v>
      </c>
      <c r="V961" t="s">
        <v>1284</v>
      </c>
    </row>
    <row r="962" spans="1:22" hidden="1" x14ac:dyDescent="0.25">
      <c r="A962" t="str">
        <f>B962&amp;C962</f>
        <v>Bohumil SkulinaJosef Toth</v>
      </c>
      <c r="B962" t="s">
        <v>407</v>
      </c>
      <c r="C962" t="s">
        <v>19</v>
      </c>
      <c r="D962">
        <v>85</v>
      </c>
      <c r="E962">
        <v>65</v>
      </c>
      <c r="F962">
        <v>91.666666666666657</v>
      </c>
      <c r="G962">
        <v>4.55</v>
      </c>
      <c r="H962">
        <v>4.0999999999999996</v>
      </c>
      <c r="I962">
        <v>18.100000000000001</v>
      </c>
      <c r="J962">
        <v>18.3</v>
      </c>
      <c r="K962">
        <v>19.399999999999999</v>
      </c>
      <c r="L962">
        <v>18.100000000000001</v>
      </c>
      <c r="M962">
        <v>45</v>
      </c>
      <c r="N962">
        <v>50</v>
      </c>
      <c r="O962">
        <v>70</v>
      </c>
      <c r="P962">
        <v>35</v>
      </c>
      <c r="Q962" t="s">
        <v>407</v>
      </c>
      <c r="R962" t="s">
        <v>407</v>
      </c>
      <c r="S962" t="s">
        <v>407</v>
      </c>
      <c r="T962" t="str">
        <f>VLOOKUP(A962,[1]Sheet1!$A:$D,4,0)</f>
        <v>3-2</v>
      </c>
      <c r="U962" t="str">
        <f>VLOOKUP(A962,[1]Sheet1!$A:$E,5,0)</f>
        <v>08/02 08:00</v>
      </c>
      <c r="V962" t="s">
        <v>1285</v>
      </c>
    </row>
    <row r="963" spans="1:22" hidden="1" x14ac:dyDescent="0.25">
      <c r="A963" t="str">
        <f>B963&amp;C963</f>
        <v>Matej VogelJan Jablonovsky</v>
      </c>
      <c r="B963" t="s">
        <v>192</v>
      </c>
      <c r="C963" t="s">
        <v>305</v>
      </c>
      <c r="D963">
        <v>65</v>
      </c>
      <c r="E963">
        <v>80.952380952380949</v>
      </c>
      <c r="F963">
        <v>85.714285714285708</v>
      </c>
      <c r="G963">
        <v>4.05</v>
      </c>
      <c r="H963">
        <v>4.1904761904761907</v>
      </c>
      <c r="I963">
        <v>19.149999999999999</v>
      </c>
      <c r="J963">
        <v>18.904761904761909</v>
      </c>
      <c r="K963">
        <v>19.149999999999999</v>
      </c>
      <c r="L963">
        <v>18.904761904761909</v>
      </c>
      <c r="M963">
        <v>45</v>
      </c>
      <c r="N963">
        <v>57.142857142857139</v>
      </c>
      <c r="O963">
        <v>45</v>
      </c>
      <c r="P963">
        <v>61.904761904761912</v>
      </c>
      <c r="Q963" t="s">
        <v>305</v>
      </c>
      <c r="R963" t="s">
        <v>305</v>
      </c>
      <c r="S963" t="s">
        <v>305</v>
      </c>
      <c r="T963" t="str">
        <f>VLOOKUP(A963,[1]Sheet1!$A:$D,4,0)</f>
        <v>3-2</v>
      </c>
      <c r="U963" t="str">
        <f>VLOOKUP(A963,[1]Sheet1!$A:$E,5,0)</f>
        <v>08/02 08:00</v>
      </c>
      <c r="V963" t="s">
        <v>1286</v>
      </c>
    </row>
    <row r="964" spans="1:22" hidden="1" x14ac:dyDescent="0.25">
      <c r="A964" t="str">
        <f>B964&amp;C964</f>
        <v>Jiri MotakBohumil Skulina</v>
      </c>
      <c r="B964" t="s">
        <v>20</v>
      </c>
      <c r="C964" t="s">
        <v>407</v>
      </c>
      <c r="D964">
        <v>75</v>
      </c>
      <c r="E964">
        <v>85</v>
      </c>
      <c r="F964">
        <v>71.428571428571431</v>
      </c>
      <c r="G964">
        <v>4.25</v>
      </c>
      <c r="H964">
        <v>4.55</v>
      </c>
      <c r="I964">
        <v>18.100000000000001</v>
      </c>
      <c r="J964">
        <v>18.100000000000001</v>
      </c>
      <c r="K964">
        <v>18.2</v>
      </c>
      <c r="L964">
        <v>19.399999999999999</v>
      </c>
      <c r="M964">
        <v>50</v>
      </c>
      <c r="N964">
        <v>45</v>
      </c>
      <c r="O964">
        <v>55.000000000000007</v>
      </c>
      <c r="P964">
        <v>70</v>
      </c>
      <c r="Q964" t="s">
        <v>407</v>
      </c>
      <c r="R964" t="s">
        <v>20</v>
      </c>
      <c r="S964" t="s">
        <v>407</v>
      </c>
      <c r="T964" t="str">
        <f>VLOOKUP(A964,[1]Sheet1!$A:$D,4,0)</f>
        <v>2-3</v>
      </c>
      <c r="U964" t="str">
        <f>VLOOKUP(A964,[1]Sheet1!$A:$E,5,0)</f>
        <v>08/02 07:30</v>
      </c>
      <c r="V964" t="s">
        <v>1287</v>
      </c>
    </row>
    <row r="965" spans="1:22" hidden="1" x14ac:dyDescent="0.25">
      <c r="A965" t="str">
        <f>B965&amp;C965</f>
        <v>Tomas BartaJiri Machart</v>
      </c>
      <c r="B965" t="s">
        <v>27</v>
      </c>
      <c r="C965" t="s">
        <v>34</v>
      </c>
      <c r="D965">
        <v>65</v>
      </c>
      <c r="E965">
        <v>75</v>
      </c>
      <c r="F965">
        <v>200</v>
      </c>
      <c r="G965">
        <v>4</v>
      </c>
      <c r="H965">
        <v>4.2</v>
      </c>
      <c r="I965">
        <v>19.5</v>
      </c>
      <c r="J965">
        <v>18.5</v>
      </c>
      <c r="K965">
        <v>19.05</v>
      </c>
      <c r="L965">
        <v>19</v>
      </c>
      <c r="M965">
        <v>45</v>
      </c>
      <c r="N965">
        <v>50</v>
      </c>
      <c r="O965">
        <v>65</v>
      </c>
      <c r="P965">
        <v>20</v>
      </c>
      <c r="Q965" t="s">
        <v>34</v>
      </c>
      <c r="R965" t="s">
        <v>27</v>
      </c>
      <c r="S965" t="s">
        <v>34</v>
      </c>
      <c r="T965" t="str">
        <f>VLOOKUP(A965,[1]Sheet1!$A:$D,4,0)</f>
        <v>2-3</v>
      </c>
      <c r="U965" t="str">
        <f>VLOOKUP(A965,[1]Sheet1!$A:$E,5,0)</f>
        <v>08/02 07:30</v>
      </c>
      <c r="V965" s="4" t="s">
        <v>1288</v>
      </c>
    </row>
    <row r="966" spans="1:22" hidden="1" x14ac:dyDescent="0.25">
      <c r="A966" t="str">
        <f>B966&amp;C966</f>
        <v>Josef KoutnikLadislav Vosyka</v>
      </c>
      <c r="B966" t="s">
        <v>542</v>
      </c>
      <c r="C966" t="s">
        <v>1277</v>
      </c>
      <c r="D966">
        <v>65</v>
      </c>
      <c r="E966">
        <v>75</v>
      </c>
      <c r="F966">
        <v>150</v>
      </c>
      <c r="G966">
        <v>3.9</v>
      </c>
      <c r="H966">
        <v>4</v>
      </c>
      <c r="I966">
        <v>18.649999999999999</v>
      </c>
      <c r="J966">
        <v>17.399999999999999</v>
      </c>
      <c r="K966">
        <v>18.05</v>
      </c>
      <c r="L966">
        <v>18.850000000000001</v>
      </c>
      <c r="M966">
        <v>45</v>
      </c>
      <c r="N966">
        <v>35</v>
      </c>
      <c r="O966">
        <v>40</v>
      </c>
      <c r="P966">
        <v>70</v>
      </c>
      <c r="Q966" t="s">
        <v>542</v>
      </c>
      <c r="R966" t="s">
        <v>1277</v>
      </c>
      <c r="S966" t="s">
        <v>542</v>
      </c>
      <c r="T966" t="str">
        <f>VLOOKUP(A966,[1]Sheet1!$A:$D,4,0)</f>
        <v>3-1</v>
      </c>
      <c r="U966" t="str">
        <f>VLOOKUP(A966,[1]Sheet1!$A:$E,5,0)</f>
        <v>08/02 07:30</v>
      </c>
      <c r="V966" s="4" t="s">
        <v>1289</v>
      </c>
    </row>
    <row r="967" spans="1:22" hidden="1" x14ac:dyDescent="0.25">
      <c r="A967" t="str">
        <f>B967&amp;C967</f>
        <v>Marek KostalMatej Vogel</v>
      </c>
      <c r="B967" t="s">
        <v>356</v>
      </c>
      <c r="C967" t="s">
        <v>192</v>
      </c>
      <c r="D967">
        <v>60</v>
      </c>
      <c r="E967">
        <v>65</v>
      </c>
      <c r="F967">
        <v>71.428571428571431</v>
      </c>
      <c r="G967">
        <v>4</v>
      </c>
      <c r="H967">
        <v>4.05</v>
      </c>
      <c r="I967">
        <v>18.100000000000001</v>
      </c>
      <c r="J967">
        <v>19.149999999999999</v>
      </c>
      <c r="K967">
        <v>18.5</v>
      </c>
      <c r="L967">
        <v>19.149999999999999</v>
      </c>
      <c r="M967">
        <v>35</v>
      </c>
      <c r="N967">
        <v>45</v>
      </c>
      <c r="O967">
        <v>35</v>
      </c>
      <c r="P967">
        <v>45</v>
      </c>
      <c r="Q967" t="s">
        <v>192</v>
      </c>
      <c r="R967" t="s">
        <v>192</v>
      </c>
      <c r="S967" t="s">
        <v>192</v>
      </c>
      <c r="T967" t="str">
        <f>VLOOKUP(A967,[1]Sheet1!$A:$D,4,0)</f>
        <v>2-3</v>
      </c>
      <c r="U967" t="str">
        <f>VLOOKUP(A967,[1]Sheet1!$A:$E,5,0)</f>
        <v>08/02 07:30</v>
      </c>
      <c r="V967" t="s">
        <v>1290</v>
      </c>
    </row>
    <row r="968" spans="1:22" hidden="1" x14ac:dyDescent="0.25">
      <c r="A968" t="str">
        <f>B968&amp;C968</f>
        <v>Tomas SutaJosef Toth</v>
      </c>
      <c r="B968" t="s">
        <v>703</v>
      </c>
      <c r="C968" t="s">
        <v>19</v>
      </c>
      <c r="D968">
        <v>60</v>
      </c>
      <c r="E968">
        <v>65</v>
      </c>
      <c r="F968">
        <v>70</v>
      </c>
      <c r="G968">
        <v>3.95</v>
      </c>
      <c r="H968">
        <v>4.0999999999999996</v>
      </c>
      <c r="I968">
        <v>18.350000000000001</v>
      </c>
      <c r="J968">
        <v>18.3</v>
      </c>
      <c r="K968">
        <v>17.899999999999999</v>
      </c>
      <c r="L968">
        <v>18.100000000000001</v>
      </c>
      <c r="M968">
        <v>40</v>
      </c>
      <c r="N968">
        <v>50</v>
      </c>
      <c r="O968">
        <v>60</v>
      </c>
      <c r="P968">
        <v>35</v>
      </c>
      <c r="Q968" t="s">
        <v>19</v>
      </c>
      <c r="R968" t="s">
        <v>703</v>
      </c>
      <c r="S968" t="s">
        <v>19</v>
      </c>
      <c r="T968" t="str">
        <f>VLOOKUP(A968,[1]Sheet1!$A:$D,4,0)</f>
        <v>1-3</v>
      </c>
      <c r="U968" t="str">
        <f>VLOOKUP(A968,[1]Sheet1!$A:$E,5,0)</f>
        <v>08/02 07:00</v>
      </c>
      <c r="V968" t="s">
        <v>1291</v>
      </c>
    </row>
    <row r="969" spans="1:22" hidden="1" x14ac:dyDescent="0.25">
      <c r="A969" t="str">
        <f>B969&amp;C969</f>
        <v>Matej PychaVlastimil Svatos</v>
      </c>
      <c r="B969" t="s">
        <v>1280</v>
      </c>
      <c r="C969" t="s">
        <v>569</v>
      </c>
      <c r="D969">
        <v>70</v>
      </c>
      <c r="E969">
        <v>85</v>
      </c>
      <c r="F969">
        <v>83.333333333333343</v>
      </c>
      <c r="G969">
        <v>4.0999999999999996</v>
      </c>
      <c r="H969">
        <v>4.3499999999999996</v>
      </c>
      <c r="I969">
        <v>18.7</v>
      </c>
      <c r="J969">
        <v>17.399999999999999</v>
      </c>
      <c r="K969">
        <v>20.149999999999999</v>
      </c>
      <c r="L969">
        <v>18.2</v>
      </c>
      <c r="M969">
        <v>50</v>
      </c>
      <c r="N969">
        <v>45</v>
      </c>
      <c r="O969">
        <v>40</v>
      </c>
      <c r="P969">
        <v>50</v>
      </c>
      <c r="Q969" t="s">
        <v>569</v>
      </c>
      <c r="R969" t="s">
        <v>569</v>
      </c>
      <c r="S969" t="s">
        <v>1280</v>
      </c>
      <c r="T969" t="str">
        <f>VLOOKUP(A969,[1]Sheet1!$A:$D,4,0)</f>
        <v>2-3</v>
      </c>
      <c r="U969" t="str">
        <f>VLOOKUP(A969,[1]Sheet1!$A:$E,5,0)</f>
        <v>08/02 07:00</v>
      </c>
      <c r="V969" t="s">
        <v>1292</v>
      </c>
    </row>
    <row r="970" spans="1:22" hidden="1" x14ac:dyDescent="0.25">
      <c r="A970" t="str">
        <f>B970&amp;C970</f>
        <v>Vlastimil SvatosTomas Barta</v>
      </c>
      <c r="B970" t="s">
        <v>569</v>
      </c>
      <c r="C970" t="s">
        <v>27</v>
      </c>
      <c r="D970">
        <v>85</v>
      </c>
      <c r="E970">
        <v>65</v>
      </c>
      <c r="F970">
        <v>200</v>
      </c>
      <c r="G970">
        <v>4.3499999999999996</v>
      </c>
      <c r="H970">
        <v>4</v>
      </c>
      <c r="I970">
        <v>17.399999999999999</v>
      </c>
      <c r="J970">
        <v>19.5</v>
      </c>
      <c r="K970">
        <v>18.2</v>
      </c>
      <c r="L970">
        <v>19.05</v>
      </c>
      <c r="M970">
        <v>45</v>
      </c>
      <c r="N970">
        <v>45</v>
      </c>
      <c r="O970">
        <v>50</v>
      </c>
      <c r="P970">
        <v>65</v>
      </c>
      <c r="Q970" t="s">
        <v>27</v>
      </c>
      <c r="R970" t="s">
        <v>27</v>
      </c>
      <c r="S970" t="s">
        <v>569</v>
      </c>
      <c r="T970" t="str">
        <f>VLOOKUP(A970,[1]Sheet1!$A:$D,4,0)</f>
        <v>3-1</v>
      </c>
      <c r="U970" t="str">
        <f>VLOOKUP(A970,[1]Sheet1!$A:$E,5,0)</f>
        <v>08/02 06:30</v>
      </c>
      <c r="V970" s="4" t="s">
        <v>1293</v>
      </c>
    </row>
    <row r="971" spans="1:22" hidden="1" x14ac:dyDescent="0.25">
      <c r="A971" t="str">
        <f>B971&amp;C971</f>
        <v>Jan JablonovskyMarek Kostal</v>
      </c>
      <c r="B971" t="s">
        <v>305</v>
      </c>
      <c r="C971" t="s">
        <v>356</v>
      </c>
      <c r="D971">
        <v>80.952380952380949</v>
      </c>
      <c r="E971">
        <v>60</v>
      </c>
      <c r="F971">
        <v>80</v>
      </c>
      <c r="G971">
        <v>4.1904761904761907</v>
      </c>
      <c r="H971">
        <v>4</v>
      </c>
      <c r="I971">
        <v>18.904761904761909</v>
      </c>
      <c r="J971">
        <v>18.100000000000001</v>
      </c>
      <c r="K971">
        <v>18.904761904761909</v>
      </c>
      <c r="L971">
        <v>18.5</v>
      </c>
      <c r="M971">
        <v>57.142857142857139</v>
      </c>
      <c r="N971">
        <v>35</v>
      </c>
      <c r="O971">
        <v>61.904761904761912</v>
      </c>
      <c r="P971">
        <v>35</v>
      </c>
      <c r="Q971" t="s">
        <v>305</v>
      </c>
      <c r="R971" t="s">
        <v>305</v>
      </c>
      <c r="S971" t="s">
        <v>305</v>
      </c>
      <c r="T971" t="str">
        <f>VLOOKUP(A971,[1]Sheet1!$A:$D,4,0)</f>
        <v>1-3</v>
      </c>
      <c r="U971" t="str">
        <f>VLOOKUP(A971,[1]Sheet1!$A:$E,5,0)</f>
        <v>08/02 06:30</v>
      </c>
      <c r="V971" t="s">
        <v>1294</v>
      </c>
    </row>
    <row r="972" spans="1:22" hidden="1" x14ac:dyDescent="0.25">
      <c r="A972" t="str">
        <f>B972&amp;C972</f>
        <v>Ladislav VosykaRadim Pokorny</v>
      </c>
      <c r="B972" t="s">
        <v>1277</v>
      </c>
      <c r="C972" t="s">
        <v>919</v>
      </c>
      <c r="D972">
        <v>75</v>
      </c>
      <c r="E972">
        <v>65</v>
      </c>
      <c r="F972">
        <v>66.666666666666657</v>
      </c>
      <c r="G972">
        <v>4</v>
      </c>
      <c r="H972">
        <v>4</v>
      </c>
      <c r="I972">
        <v>17.399999999999999</v>
      </c>
      <c r="J972">
        <v>19.05</v>
      </c>
      <c r="K972">
        <v>18.850000000000001</v>
      </c>
      <c r="L972">
        <v>18.149999999999999</v>
      </c>
      <c r="M972">
        <v>35</v>
      </c>
      <c r="N972">
        <v>45</v>
      </c>
      <c r="O972">
        <v>70</v>
      </c>
      <c r="P972">
        <v>40</v>
      </c>
      <c r="Q972" t="s">
        <v>1277</v>
      </c>
      <c r="R972" t="s">
        <v>1277</v>
      </c>
      <c r="S972" t="s">
        <v>1277</v>
      </c>
      <c r="T972" t="str">
        <f>VLOOKUP(A972,[1]Sheet1!$A:$D,4,0)</f>
        <v>3-0</v>
      </c>
      <c r="U972" t="str">
        <f>VLOOKUP(A972,[1]Sheet1!$A:$E,5,0)</f>
        <v>08/02 06:00</v>
      </c>
      <c r="V972" t="s">
        <v>1295</v>
      </c>
    </row>
    <row r="973" spans="1:22" hidden="1" x14ac:dyDescent="0.25">
      <c r="A973" t="str">
        <f>B973&amp;C973</f>
        <v>Matej VogelMiroslav Adamec</v>
      </c>
      <c r="B973" t="s">
        <v>192</v>
      </c>
      <c r="C973" t="s">
        <v>63</v>
      </c>
      <c r="D973">
        <v>65</v>
      </c>
      <c r="E973">
        <v>77.272727272727266</v>
      </c>
      <c r="F973">
        <v>133.33333333333329</v>
      </c>
      <c r="G973">
        <v>4.05</v>
      </c>
      <c r="H973">
        <v>4.0909090909090908</v>
      </c>
      <c r="I973">
        <v>19.149999999999999</v>
      </c>
      <c r="J973">
        <v>18.81818181818182</v>
      </c>
      <c r="K973">
        <v>19.149999999999999</v>
      </c>
      <c r="L973">
        <v>20.18181818181818</v>
      </c>
      <c r="M973">
        <v>45</v>
      </c>
      <c r="N973">
        <v>36.363636363636367</v>
      </c>
      <c r="O973">
        <v>45</v>
      </c>
      <c r="P973">
        <v>50</v>
      </c>
      <c r="Q973" t="s">
        <v>192</v>
      </c>
      <c r="R973" t="s">
        <v>63</v>
      </c>
      <c r="S973" t="s">
        <v>192</v>
      </c>
      <c r="T973" t="str">
        <f>VLOOKUP(A973,[1]Sheet1!$A:$D,4,0)</f>
        <v>3-2</v>
      </c>
      <c r="U973" t="str">
        <f>VLOOKUP(A973,[1]Sheet1!$A:$E,5,0)</f>
        <v>08/02 06:00</v>
      </c>
      <c r="V973" s="4" t="s">
        <v>1296</v>
      </c>
    </row>
    <row r="974" spans="1:22" hidden="1" x14ac:dyDescent="0.25">
      <c r="A974" t="str">
        <f>B974&amp;C974</f>
        <v>Jiri MachartMatej Pycha</v>
      </c>
      <c r="B974" t="s">
        <v>34</v>
      </c>
      <c r="C974" t="s">
        <v>1280</v>
      </c>
      <c r="D974">
        <v>75</v>
      </c>
      <c r="E974">
        <v>70</v>
      </c>
      <c r="F974">
        <v>80</v>
      </c>
      <c r="G974">
        <v>4.2</v>
      </c>
      <c r="H974">
        <v>4.0999999999999996</v>
      </c>
      <c r="I974">
        <v>18.5</v>
      </c>
      <c r="J974">
        <v>18.7</v>
      </c>
      <c r="K974">
        <v>19</v>
      </c>
      <c r="L974">
        <v>20.149999999999999</v>
      </c>
      <c r="M974">
        <v>50</v>
      </c>
      <c r="N974">
        <v>50</v>
      </c>
      <c r="O974">
        <v>20</v>
      </c>
      <c r="P974">
        <v>40</v>
      </c>
      <c r="Q974" t="s">
        <v>34</v>
      </c>
      <c r="R974" t="s">
        <v>1280</v>
      </c>
      <c r="S974" t="s">
        <v>34</v>
      </c>
      <c r="T974" t="str">
        <f>VLOOKUP(A974,[1]Sheet1!$A:$D,4,0)</f>
        <v>3-2</v>
      </c>
      <c r="U974" t="str">
        <f>VLOOKUP(A974,[1]Sheet1!$A:$E,5,0)</f>
        <v>08/02 06:00</v>
      </c>
      <c r="V974" t="s">
        <v>1297</v>
      </c>
    </row>
    <row r="975" spans="1:22" hidden="1" x14ac:dyDescent="0.25">
      <c r="A975" t="str">
        <f>B975&amp;C975</f>
        <v>Pavel KulhanekPetr Picek</v>
      </c>
      <c r="B975" t="s">
        <v>323</v>
      </c>
      <c r="C975" t="s">
        <v>420</v>
      </c>
      <c r="D975">
        <v>55.000000000000007</v>
      </c>
      <c r="E975">
        <v>72.727272727272734</v>
      </c>
      <c r="F975">
        <v>112.5</v>
      </c>
      <c r="G975">
        <v>3.85</v>
      </c>
      <c r="H975">
        <v>4.1363636363636367</v>
      </c>
      <c r="I975">
        <v>18</v>
      </c>
      <c r="J975">
        <v>17.18181818181818</v>
      </c>
      <c r="K975">
        <v>17.55</v>
      </c>
      <c r="L975">
        <v>18.36363636363636</v>
      </c>
      <c r="M975">
        <v>40</v>
      </c>
      <c r="N975">
        <v>18.18181818181818</v>
      </c>
      <c r="O975">
        <v>40</v>
      </c>
      <c r="P975">
        <v>45.454545454545453</v>
      </c>
      <c r="Q975" t="s">
        <v>323</v>
      </c>
      <c r="R975" t="s">
        <v>420</v>
      </c>
      <c r="S975" t="s">
        <v>323</v>
      </c>
      <c r="T975" t="str">
        <f>VLOOKUP(A975,[1]Sheet1!$A:$D,4,0)</f>
        <v>2-3</v>
      </c>
      <c r="U975" t="str">
        <f>VLOOKUP(A975,[1]Sheet1!$A:$E,5,0)</f>
        <v>08/02 03:30</v>
      </c>
      <c r="V975" t="s">
        <v>1298</v>
      </c>
    </row>
    <row r="976" spans="1:22" hidden="1" x14ac:dyDescent="0.25">
      <c r="A976" t="str">
        <f>B976&amp;C976</f>
        <v>Lukas TonarMilan Klement</v>
      </c>
      <c r="B976" t="s">
        <v>95</v>
      </c>
      <c r="C976" t="s">
        <v>1299</v>
      </c>
      <c r="D976">
        <v>66.666666666666657</v>
      </c>
      <c r="E976">
        <v>65.217391304347828</v>
      </c>
      <c r="F976">
        <v>85.714285714285708</v>
      </c>
      <c r="G976">
        <v>3.9047619047619051</v>
      </c>
      <c r="H976">
        <v>3.9130434782608701</v>
      </c>
      <c r="I976">
        <v>17.80952380952381</v>
      </c>
      <c r="J976">
        <v>18.695652173913039</v>
      </c>
      <c r="K976">
        <v>18.857142857142861</v>
      </c>
      <c r="L976">
        <v>18.434782608695649</v>
      </c>
      <c r="M976">
        <v>52.380952380952387</v>
      </c>
      <c r="N976">
        <v>82.608695652173907</v>
      </c>
      <c r="O976">
        <v>47.619047619047613</v>
      </c>
      <c r="P976">
        <v>60.869565217391312</v>
      </c>
      <c r="Q976" t="s">
        <v>1299</v>
      </c>
      <c r="R976" t="s">
        <v>1299</v>
      </c>
      <c r="S976" t="s">
        <v>1299</v>
      </c>
      <c r="T976" t="str">
        <f>VLOOKUP(A976,[1]Sheet1!$A:$D,4,0)</f>
        <v>3-1</v>
      </c>
      <c r="U976" t="str">
        <f>VLOOKUP(A976,[1]Sheet1!$A:$E,5,0)</f>
        <v>08/02 03:30</v>
      </c>
      <c r="V976" t="s">
        <v>1300</v>
      </c>
    </row>
    <row r="977" spans="1:22" hidden="1" x14ac:dyDescent="0.25">
      <c r="A977" t="str">
        <f>B977&amp;C977</f>
        <v>Tomas VarnuskaSimon Kadavy</v>
      </c>
      <c r="B977" t="s">
        <v>488</v>
      </c>
      <c r="C977" t="s">
        <v>481</v>
      </c>
      <c r="D977">
        <v>76.19047619047619</v>
      </c>
      <c r="E977">
        <v>72.727272727272734</v>
      </c>
      <c r="F977">
        <v>50</v>
      </c>
      <c r="G977">
        <v>3.952380952380953</v>
      </c>
      <c r="H977">
        <v>4.1363636363636367</v>
      </c>
      <c r="I977">
        <v>18.38095238095238</v>
      </c>
      <c r="J977">
        <v>17.09090909090909</v>
      </c>
      <c r="K977">
        <v>19.333333333333329</v>
      </c>
      <c r="L977">
        <v>17.36363636363636</v>
      </c>
      <c r="M977">
        <v>61.904761904761912</v>
      </c>
      <c r="N977">
        <v>50</v>
      </c>
      <c r="O977">
        <v>52.380952380952387</v>
      </c>
      <c r="P977">
        <v>40.909090909090907</v>
      </c>
      <c r="Q977" t="s">
        <v>488</v>
      </c>
      <c r="R977" t="s">
        <v>488</v>
      </c>
      <c r="S977" t="s">
        <v>488</v>
      </c>
      <c r="T977" t="str">
        <f>VLOOKUP(A977,[1]Sheet1!$A:$D,4,0)</f>
        <v>3-0</v>
      </c>
      <c r="U977" t="str">
        <f>VLOOKUP(A977,[1]Sheet1!$A:$E,5,0)</f>
        <v>08/02 03:00</v>
      </c>
      <c r="V977" t="s">
        <v>1301</v>
      </c>
    </row>
    <row r="978" spans="1:22" hidden="1" x14ac:dyDescent="0.25">
      <c r="A978" t="str">
        <f>B978&amp;C978</f>
        <v>Petr PicekPavel Kulhanek</v>
      </c>
      <c r="B978" t="s">
        <v>420</v>
      </c>
      <c r="C978" t="s">
        <v>323</v>
      </c>
      <c r="D978">
        <v>72.727272727272734</v>
      </c>
      <c r="E978">
        <v>55.000000000000007</v>
      </c>
      <c r="F978">
        <v>112.5</v>
      </c>
      <c r="G978">
        <v>4.1363636363636367</v>
      </c>
      <c r="H978">
        <v>3.85</v>
      </c>
      <c r="I978">
        <v>17.18181818181818</v>
      </c>
      <c r="J978">
        <v>18</v>
      </c>
      <c r="K978">
        <v>18.36363636363636</v>
      </c>
      <c r="L978">
        <v>17.55</v>
      </c>
      <c r="M978">
        <v>18.18181818181818</v>
      </c>
      <c r="N978">
        <v>40</v>
      </c>
      <c r="O978">
        <v>45.454545454545453</v>
      </c>
      <c r="P978">
        <v>40</v>
      </c>
      <c r="Q978" t="s">
        <v>323</v>
      </c>
      <c r="R978" t="s">
        <v>323</v>
      </c>
      <c r="S978" t="s">
        <v>323</v>
      </c>
      <c r="T978" t="str">
        <f>VLOOKUP(A978,[1]Sheet1!$A:$D,4,0)</f>
        <v>3-1</v>
      </c>
      <c r="U978" t="str">
        <f>VLOOKUP(A978,[1]Sheet1!$A:$E,5,0)</f>
        <v>08/02 02:30</v>
      </c>
      <c r="V978" t="s">
        <v>1302</v>
      </c>
    </row>
    <row r="979" spans="1:22" hidden="1" x14ac:dyDescent="0.25">
      <c r="A979" t="str">
        <f>B979&amp;C979</f>
        <v>Milan KlementLukas Tonar</v>
      </c>
      <c r="B979" t="s">
        <v>1299</v>
      </c>
      <c r="C979" t="s">
        <v>95</v>
      </c>
      <c r="D979">
        <v>68.181818181818173</v>
      </c>
      <c r="E979">
        <v>66.666666666666657</v>
      </c>
      <c r="F979">
        <v>85.714285714285708</v>
      </c>
      <c r="G979">
        <v>3.9090909090909092</v>
      </c>
      <c r="H979">
        <v>3.9047619047619051</v>
      </c>
      <c r="I979">
        <v>18.63636363636364</v>
      </c>
      <c r="J979">
        <v>17.80952380952381</v>
      </c>
      <c r="K979">
        <v>18.36363636363636</v>
      </c>
      <c r="L979">
        <v>18.857142857142861</v>
      </c>
      <c r="M979">
        <v>77.272727272727266</v>
      </c>
      <c r="N979">
        <v>52.380952380952387</v>
      </c>
      <c r="O979">
        <v>50</v>
      </c>
      <c r="P979">
        <v>47.619047619047613</v>
      </c>
      <c r="Q979" t="s">
        <v>95</v>
      </c>
      <c r="R979" t="s">
        <v>95</v>
      </c>
      <c r="S979" t="s">
        <v>95</v>
      </c>
      <c r="T979" t="str">
        <f>VLOOKUP(A979,[1]Sheet1!$A:$D,4,0)</f>
        <v>2-3</v>
      </c>
      <c r="U979" t="str">
        <f>VLOOKUP(A979,[1]Sheet1!$A:$E,5,0)</f>
        <v>08/02 02:30</v>
      </c>
      <c r="V979" t="s">
        <v>1303</v>
      </c>
    </row>
    <row r="980" spans="1:22" hidden="1" x14ac:dyDescent="0.25">
      <c r="A980" t="str">
        <f>B980&amp;C980</f>
        <v>Lubor SulavaPetr Picek</v>
      </c>
      <c r="B980" t="s">
        <v>90</v>
      </c>
      <c r="C980" t="s">
        <v>420</v>
      </c>
      <c r="D980">
        <v>66.666666666666657</v>
      </c>
      <c r="E980">
        <v>72.727272727272734</v>
      </c>
      <c r="F980">
        <v>81.081081081081081</v>
      </c>
      <c r="G980">
        <v>4.0476190476190466</v>
      </c>
      <c r="H980">
        <v>4.1363636363636367</v>
      </c>
      <c r="I980">
        <v>17.571428571428569</v>
      </c>
      <c r="J980">
        <v>17.18181818181818</v>
      </c>
      <c r="K980">
        <v>18.571428571428569</v>
      </c>
      <c r="L980">
        <v>18.36363636363636</v>
      </c>
      <c r="M980">
        <v>47.619047619047613</v>
      </c>
      <c r="N980">
        <v>18.18181818181818</v>
      </c>
      <c r="O980">
        <v>47.619047619047613</v>
      </c>
      <c r="P980">
        <v>45.454545454545453</v>
      </c>
      <c r="Q980" t="s">
        <v>420</v>
      </c>
      <c r="R980" t="s">
        <v>420</v>
      </c>
      <c r="S980" t="s">
        <v>420</v>
      </c>
      <c r="T980" t="str">
        <f>VLOOKUP(A980,[1]Sheet1!$A:$D,4,0)</f>
        <v>2-3</v>
      </c>
      <c r="U980" t="str">
        <f>VLOOKUP(A980,[1]Sheet1!$A:$E,5,0)</f>
        <v>08/02 01:30</v>
      </c>
      <c r="V980" t="s">
        <v>1304</v>
      </c>
    </row>
    <row r="981" spans="1:22" hidden="1" x14ac:dyDescent="0.25">
      <c r="A981" t="str">
        <f>B981&amp;C981</f>
        <v>Tomas VarnuskaMilan Klement</v>
      </c>
      <c r="B981" t="s">
        <v>488</v>
      </c>
      <c r="C981" t="s">
        <v>1299</v>
      </c>
      <c r="D981">
        <v>76.19047619047619</v>
      </c>
      <c r="E981">
        <v>68.181818181818173</v>
      </c>
      <c r="F981">
        <v>100</v>
      </c>
      <c r="G981">
        <v>3.952380952380953</v>
      </c>
      <c r="H981">
        <v>3.9090909090909092</v>
      </c>
      <c r="I981">
        <v>18.38095238095238</v>
      </c>
      <c r="J981">
        <v>18.63636363636364</v>
      </c>
      <c r="K981">
        <v>19.333333333333329</v>
      </c>
      <c r="L981">
        <v>18.36363636363636</v>
      </c>
      <c r="M981">
        <v>61.904761904761912</v>
      </c>
      <c r="N981">
        <v>77.272727272727266</v>
      </c>
      <c r="O981">
        <v>52.380952380952387</v>
      </c>
      <c r="P981">
        <v>50</v>
      </c>
      <c r="Q981" t="s">
        <v>1299</v>
      </c>
      <c r="R981" t="s">
        <v>488</v>
      </c>
      <c r="S981" t="s">
        <v>1299</v>
      </c>
      <c r="T981" t="str">
        <f>VLOOKUP(A981,[1]Sheet1!$A:$D,4,0)</f>
        <v>1-3</v>
      </c>
      <c r="U981" t="str">
        <f>VLOOKUP(A981,[1]Sheet1!$A:$E,5,0)</f>
        <v>08/02 01:30</v>
      </c>
      <c r="V981" t="s">
        <v>1305</v>
      </c>
    </row>
    <row r="982" spans="1:22" hidden="1" x14ac:dyDescent="0.25">
      <c r="A982" t="str">
        <f>B982&amp;C982</f>
        <v>Miroslav SvedikLukas Tonar</v>
      </c>
      <c r="B982" t="s">
        <v>183</v>
      </c>
      <c r="C982" t="s">
        <v>95</v>
      </c>
      <c r="D982">
        <v>65</v>
      </c>
      <c r="E982">
        <v>66.666666666666657</v>
      </c>
      <c r="F982">
        <v>85.714285714285708</v>
      </c>
      <c r="G982">
        <v>4.0999999999999996</v>
      </c>
      <c r="H982">
        <v>3.9047619047619051</v>
      </c>
      <c r="I982">
        <v>17.8</v>
      </c>
      <c r="J982">
        <v>17.80952380952381</v>
      </c>
      <c r="K982">
        <v>17.7</v>
      </c>
      <c r="L982">
        <v>18.857142857142861</v>
      </c>
      <c r="M982">
        <v>60</v>
      </c>
      <c r="N982">
        <v>52.380952380952387</v>
      </c>
      <c r="O982">
        <v>50</v>
      </c>
      <c r="P982">
        <v>47.619047619047613</v>
      </c>
      <c r="Q982" t="s">
        <v>183</v>
      </c>
      <c r="R982" t="s">
        <v>95</v>
      </c>
      <c r="S982" t="s">
        <v>95</v>
      </c>
      <c r="T982" t="str">
        <f>VLOOKUP(A982,[1]Sheet1!$A:$D,4,0)</f>
        <v>2-3</v>
      </c>
      <c r="U982" t="str">
        <f>VLOOKUP(A982,[1]Sheet1!$A:$E,5,0)</f>
        <v>08/02 01:00</v>
      </c>
      <c r="V982" t="s">
        <v>1306</v>
      </c>
    </row>
    <row r="983" spans="1:22" hidden="1" x14ac:dyDescent="0.25">
      <c r="A983" t="str">
        <f>B983&amp;C983</f>
        <v>Josef PelikanPavel Kulhanek</v>
      </c>
      <c r="B983" t="s">
        <v>405</v>
      </c>
      <c r="C983" t="s">
        <v>323</v>
      </c>
      <c r="D983">
        <v>77.272727272727266</v>
      </c>
      <c r="E983">
        <v>55.000000000000007</v>
      </c>
      <c r="F983">
        <v>150</v>
      </c>
      <c r="G983">
        <v>4.3181818181818183</v>
      </c>
      <c r="H983">
        <v>3.85</v>
      </c>
      <c r="I983">
        <v>18.59090909090909</v>
      </c>
      <c r="J983">
        <v>18</v>
      </c>
      <c r="K983">
        <v>18.95454545454545</v>
      </c>
      <c r="L983">
        <v>17.55</v>
      </c>
      <c r="M983">
        <v>59.090909090909093</v>
      </c>
      <c r="N983">
        <v>40</v>
      </c>
      <c r="O983">
        <v>50</v>
      </c>
      <c r="P983">
        <v>40</v>
      </c>
      <c r="Q983" t="s">
        <v>323</v>
      </c>
      <c r="R983" t="s">
        <v>323</v>
      </c>
      <c r="S983" t="s">
        <v>405</v>
      </c>
      <c r="T983" t="str">
        <f>VLOOKUP(A983,[1]Sheet1!$A:$D,4,0)</f>
        <v>2-3</v>
      </c>
      <c r="U983" t="str">
        <f>VLOOKUP(A983,[1]Sheet1!$A:$E,5,0)</f>
        <v>08/02 01:00</v>
      </c>
      <c r="V983" s="4" t="s">
        <v>1307</v>
      </c>
    </row>
    <row r="984" spans="1:22" hidden="1" x14ac:dyDescent="0.25">
      <c r="A984" t="str">
        <f>B984&amp;C984</f>
        <v>Simon KadavyTomas Varnuska</v>
      </c>
      <c r="B984" t="s">
        <v>481</v>
      </c>
      <c r="C984" t="s">
        <v>488</v>
      </c>
      <c r="D984">
        <v>72.727272727272734</v>
      </c>
      <c r="E984">
        <v>76.19047619047619</v>
      </c>
      <c r="F984">
        <v>50</v>
      </c>
      <c r="G984">
        <v>4.1363636363636367</v>
      </c>
      <c r="H984">
        <v>3.952380952380953</v>
      </c>
      <c r="I984">
        <v>17.09090909090909</v>
      </c>
      <c r="J984">
        <v>18.38095238095238</v>
      </c>
      <c r="K984">
        <v>17.36363636363636</v>
      </c>
      <c r="L984">
        <v>19.333333333333329</v>
      </c>
      <c r="M984">
        <v>50</v>
      </c>
      <c r="N984">
        <v>61.904761904761912</v>
      </c>
      <c r="O984">
        <v>40.909090909090907</v>
      </c>
      <c r="P984">
        <v>52.380952380952387</v>
      </c>
      <c r="Q984" t="s">
        <v>488</v>
      </c>
      <c r="R984" t="s">
        <v>488</v>
      </c>
      <c r="S984" t="s">
        <v>488</v>
      </c>
      <c r="T984" t="str">
        <f>VLOOKUP(A984,[1]Sheet1!$A:$D,4,0)</f>
        <v>1-3</v>
      </c>
      <c r="U984" t="str">
        <f>VLOOKUP(A984,[1]Sheet1!$A:$E,5,0)</f>
        <v>08/02 00:30</v>
      </c>
      <c r="V984" t="s">
        <v>1308</v>
      </c>
    </row>
    <row r="985" spans="1:22" hidden="1" x14ac:dyDescent="0.25">
      <c r="A985" t="str">
        <f>B985&amp;C985</f>
        <v>Milan KlementMiroslav Svedik</v>
      </c>
      <c r="B985" t="s">
        <v>1299</v>
      </c>
      <c r="C985" t="s">
        <v>183</v>
      </c>
      <c r="D985">
        <v>65.217391304347828</v>
      </c>
      <c r="E985">
        <v>65</v>
      </c>
      <c r="F985">
        <v>33.333333333333329</v>
      </c>
      <c r="G985">
        <v>3.9130434782608701</v>
      </c>
      <c r="H985">
        <v>4.0999999999999996</v>
      </c>
      <c r="I985">
        <v>18.695652173913039</v>
      </c>
      <c r="J985">
        <v>17.8</v>
      </c>
      <c r="K985">
        <v>18.434782608695649</v>
      </c>
      <c r="L985">
        <v>17.7</v>
      </c>
      <c r="M985">
        <v>82.608695652173907</v>
      </c>
      <c r="N985">
        <v>60</v>
      </c>
      <c r="O985">
        <v>60.869565217391312</v>
      </c>
      <c r="P985">
        <v>50</v>
      </c>
      <c r="Q985" t="s">
        <v>1299</v>
      </c>
      <c r="R985" t="s">
        <v>1299</v>
      </c>
      <c r="S985" t="s">
        <v>1299</v>
      </c>
      <c r="T985" t="str">
        <f>VLOOKUP(A985,[1]Sheet1!$A:$D,4,0)</f>
        <v>3-0</v>
      </c>
      <c r="U985" t="str">
        <f>VLOOKUP(A985,[1]Sheet1!$A:$E,5,0)</f>
        <v>08/02 00:00</v>
      </c>
      <c r="V985" t="s">
        <v>1309</v>
      </c>
    </row>
    <row r="986" spans="1:22" hidden="1" x14ac:dyDescent="0.25">
      <c r="A986" t="str">
        <f>B986&amp;C986</f>
        <v>Tomas VarnuskaMiroslav Svedik</v>
      </c>
      <c r="B986" t="s">
        <v>488</v>
      </c>
      <c r="C986" t="s">
        <v>183</v>
      </c>
      <c r="D986">
        <v>76.19047619047619</v>
      </c>
      <c r="E986">
        <v>65</v>
      </c>
      <c r="F986">
        <v>80.952380952380949</v>
      </c>
      <c r="G986">
        <v>3.952380952380953</v>
      </c>
      <c r="H986">
        <v>4.0999999999999996</v>
      </c>
      <c r="I986">
        <v>18.38095238095238</v>
      </c>
      <c r="J986">
        <v>17.8</v>
      </c>
      <c r="K986">
        <v>19.333333333333329</v>
      </c>
      <c r="L986">
        <v>17.7</v>
      </c>
      <c r="M986">
        <v>61.904761904761912</v>
      </c>
      <c r="N986">
        <v>60</v>
      </c>
      <c r="O986">
        <v>52.380952380952387</v>
      </c>
      <c r="P986">
        <v>50</v>
      </c>
      <c r="Q986" t="s">
        <v>183</v>
      </c>
      <c r="R986" t="s">
        <v>488</v>
      </c>
      <c r="S986" t="s">
        <v>183</v>
      </c>
      <c r="T986" t="str">
        <f>VLOOKUP(A986,[1]Sheet1!$A:$D,4,0)</f>
        <v>3-2</v>
      </c>
      <c r="U986" t="str">
        <f>VLOOKUP(A986,[1]Sheet1!$A:$E,5,0)</f>
        <v>08/01 22:30</v>
      </c>
      <c r="V986" t="s">
        <v>1310</v>
      </c>
    </row>
    <row r="987" spans="1:22" hidden="1" x14ac:dyDescent="0.25">
      <c r="A987" t="str">
        <f>B987&amp;C987</f>
        <v>Lubor SulavaJosef Pelikan</v>
      </c>
      <c r="B987" t="s">
        <v>90</v>
      </c>
      <c r="C987" t="s">
        <v>405</v>
      </c>
      <c r="D987">
        <v>66.666666666666657</v>
      </c>
      <c r="E987">
        <v>77.272727272727266</v>
      </c>
      <c r="F987">
        <v>72</v>
      </c>
      <c r="G987">
        <v>4.0476190476190466</v>
      </c>
      <c r="H987">
        <v>4.3181818181818183</v>
      </c>
      <c r="I987">
        <v>17.571428571428569</v>
      </c>
      <c r="J987">
        <v>18.59090909090909</v>
      </c>
      <c r="K987">
        <v>18.571428571428569</v>
      </c>
      <c r="L987">
        <v>18.95454545454545</v>
      </c>
      <c r="M987">
        <v>47.619047619047613</v>
      </c>
      <c r="N987">
        <v>59.090909090909093</v>
      </c>
      <c r="O987">
        <v>47.619047619047613</v>
      </c>
      <c r="P987">
        <v>50</v>
      </c>
      <c r="Q987" t="s">
        <v>405</v>
      </c>
      <c r="R987" t="s">
        <v>405</v>
      </c>
      <c r="S987" t="s">
        <v>405</v>
      </c>
      <c r="T987" t="str">
        <f>VLOOKUP(A987,[1]Sheet1!$A:$D,4,0)</f>
        <v>3-2</v>
      </c>
      <c r="U987" t="str">
        <f>VLOOKUP(A987,[1]Sheet1!$A:$E,5,0)</f>
        <v>08/01 22:30</v>
      </c>
      <c r="V987" t="s">
        <v>1311</v>
      </c>
    </row>
    <row r="988" spans="1:22" hidden="1" x14ac:dyDescent="0.25">
      <c r="A988" t="str">
        <f>B988&amp;C988</f>
        <v>Lukas TonarSimon Kadavy</v>
      </c>
      <c r="B988" t="s">
        <v>95</v>
      </c>
      <c r="C988" t="s">
        <v>481</v>
      </c>
      <c r="D988">
        <v>66.666666666666657</v>
      </c>
      <c r="E988">
        <v>72.727272727272734</v>
      </c>
      <c r="F988">
        <v>100</v>
      </c>
      <c r="G988">
        <v>3.9047619047619051</v>
      </c>
      <c r="H988">
        <v>4.1363636363636367</v>
      </c>
      <c r="I988">
        <v>17.80952380952381</v>
      </c>
      <c r="J988">
        <v>17.09090909090909</v>
      </c>
      <c r="K988">
        <v>18.857142857142861</v>
      </c>
      <c r="L988">
        <v>17.36363636363636</v>
      </c>
      <c r="M988">
        <v>52.380952380952387</v>
      </c>
      <c r="N988">
        <v>50</v>
      </c>
      <c r="O988">
        <v>47.619047619047613</v>
      </c>
      <c r="P988">
        <v>40.909090909090907</v>
      </c>
      <c r="Q988" t="s">
        <v>481</v>
      </c>
      <c r="R988" t="s">
        <v>481</v>
      </c>
      <c r="S988" t="s">
        <v>95</v>
      </c>
      <c r="T988" t="str">
        <f>VLOOKUP(A988,[1]Sheet1!$A:$D,4,0)</f>
        <v>3-1</v>
      </c>
      <c r="U988" t="str">
        <f>VLOOKUP(A988,[1]Sheet1!$A:$E,5,0)</f>
        <v>08/01 22:00</v>
      </c>
      <c r="V988" t="s">
        <v>1312</v>
      </c>
    </row>
    <row r="989" spans="1:22" hidden="1" x14ac:dyDescent="0.25">
      <c r="A989" t="str">
        <f>B989&amp;C989</f>
        <v>Tomas HolikPatrik Pycha</v>
      </c>
      <c r="B989" t="s">
        <v>274</v>
      </c>
      <c r="C989" t="s">
        <v>638</v>
      </c>
      <c r="D989">
        <v>70</v>
      </c>
      <c r="E989">
        <v>70</v>
      </c>
      <c r="F989">
        <v>75</v>
      </c>
      <c r="G989">
        <v>3.9</v>
      </c>
      <c r="H989">
        <v>4.05</v>
      </c>
      <c r="I989">
        <v>18.149999999999999</v>
      </c>
      <c r="J989">
        <v>18.399999999999999</v>
      </c>
      <c r="K989">
        <v>18.3</v>
      </c>
      <c r="L989">
        <v>17.649999999999999</v>
      </c>
      <c r="M989">
        <v>50</v>
      </c>
      <c r="N989">
        <v>55.000000000000007</v>
      </c>
      <c r="O989">
        <v>15</v>
      </c>
      <c r="P989">
        <v>55.000000000000007</v>
      </c>
      <c r="Q989" t="s">
        <v>274</v>
      </c>
      <c r="R989" t="s">
        <v>638</v>
      </c>
      <c r="S989" t="s">
        <v>274</v>
      </c>
      <c r="T989" t="str">
        <f>VLOOKUP(A989,[1]Sheet1!$A:$D,4,0)</f>
        <v>3-1</v>
      </c>
      <c r="U989" t="str">
        <f>VLOOKUP(A989,[1]Sheet1!$A:$E,5,0)</f>
        <v>08/01 21:30</v>
      </c>
      <c r="V989" t="s">
        <v>1313</v>
      </c>
    </row>
    <row r="990" spans="1:22" hidden="1" x14ac:dyDescent="0.25">
      <c r="A990" t="str">
        <f>B990&amp;C990</f>
        <v>Tomas DonatJaroslav Strnad 1964</v>
      </c>
      <c r="B990" t="s">
        <v>322</v>
      </c>
      <c r="C990" t="s">
        <v>415</v>
      </c>
      <c r="D990">
        <v>80</v>
      </c>
      <c r="E990">
        <v>71.428571428571431</v>
      </c>
      <c r="F990">
        <v>80</v>
      </c>
      <c r="G990">
        <v>4.1500000000000004</v>
      </c>
      <c r="H990">
        <v>4.1904761904761907</v>
      </c>
      <c r="I990">
        <v>19.100000000000001</v>
      </c>
      <c r="J990">
        <v>16.952380952380949</v>
      </c>
      <c r="K990">
        <v>19.600000000000001</v>
      </c>
      <c r="L990">
        <v>18.19047619047619</v>
      </c>
      <c r="M990">
        <v>50</v>
      </c>
      <c r="N990">
        <v>61.904761904761912</v>
      </c>
      <c r="O990">
        <v>65</v>
      </c>
      <c r="P990">
        <v>47.619047619047613</v>
      </c>
      <c r="Q990" t="s">
        <v>415</v>
      </c>
      <c r="R990" t="s">
        <v>322</v>
      </c>
      <c r="S990" t="s">
        <v>415</v>
      </c>
      <c r="T990" t="str">
        <f>VLOOKUP(A990,[1]Sheet1!$A:$D,4,0)</f>
        <v>2-3</v>
      </c>
      <c r="U990" t="str">
        <f>VLOOKUP(A990,[1]Sheet1!$A:$E,5,0)</f>
        <v>08/01 21:00</v>
      </c>
      <c r="V990" t="s">
        <v>1314</v>
      </c>
    </row>
    <row r="991" spans="1:22" hidden="1" x14ac:dyDescent="0.25">
      <c r="A991" t="str">
        <f>B991&amp;C991</f>
        <v>Tomas BreznaVaclav Svoboda</v>
      </c>
      <c r="B991" t="s">
        <v>458</v>
      </c>
      <c r="C991" t="s">
        <v>778</v>
      </c>
      <c r="D991">
        <v>65</v>
      </c>
      <c r="E991">
        <v>70</v>
      </c>
      <c r="F991">
        <v>76.923076923076934</v>
      </c>
      <c r="G991">
        <v>3.85</v>
      </c>
      <c r="H991">
        <v>4.05</v>
      </c>
      <c r="I991">
        <v>18.149999999999999</v>
      </c>
      <c r="J991">
        <v>19.05</v>
      </c>
      <c r="K991">
        <v>18.149999999999999</v>
      </c>
      <c r="L991">
        <v>19.3</v>
      </c>
      <c r="M991">
        <v>60</v>
      </c>
      <c r="N991">
        <v>40</v>
      </c>
      <c r="O991">
        <v>45</v>
      </c>
      <c r="P991">
        <v>55.000000000000007</v>
      </c>
      <c r="Q991" t="s">
        <v>778</v>
      </c>
      <c r="R991" t="s">
        <v>778</v>
      </c>
      <c r="S991" t="s">
        <v>778</v>
      </c>
      <c r="T991" t="str">
        <f>VLOOKUP(A991,[1]Sheet1!$A:$D,4,0)</f>
        <v>0-3</v>
      </c>
      <c r="U991" t="str">
        <f>VLOOKUP(A991,[1]Sheet1!$A:$E,5,0)</f>
        <v>08/01 21:00</v>
      </c>
      <c r="V991" t="s">
        <v>1315</v>
      </c>
    </row>
    <row r="992" spans="1:22" hidden="1" x14ac:dyDescent="0.25">
      <c r="A992" t="str">
        <f>B992&amp;C992</f>
        <v>Karel BarosTomas Ogrocki</v>
      </c>
      <c r="B992" t="s">
        <v>120</v>
      </c>
      <c r="C992" t="s">
        <v>989</v>
      </c>
      <c r="D992">
        <v>45</v>
      </c>
      <c r="E992">
        <v>75</v>
      </c>
      <c r="F992">
        <v>100</v>
      </c>
      <c r="G992">
        <v>3.65</v>
      </c>
      <c r="H992">
        <v>4</v>
      </c>
      <c r="I992">
        <v>19.25</v>
      </c>
      <c r="J992">
        <v>18.850000000000001</v>
      </c>
      <c r="K992">
        <v>17.75</v>
      </c>
      <c r="L992">
        <v>17.149999999999999</v>
      </c>
      <c r="M992">
        <v>65</v>
      </c>
      <c r="N992">
        <v>50</v>
      </c>
      <c r="O992">
        <v>65</v>
      </c>
      <c r="P992">
        <v>45</v>
      </c>
      <c r="Q992" t="s">
        <v>989</v>
      </c>
      <c r="R992" t="s">
        <v>120</v>
      </c>
      <c r="S992" t="s">
        <v>120</v>
      </c>
      <c r="T992" t="str">
        <f>VLOOKUP(A992,[1]Sheet1!$A:$D,4,0)</f>
        <v>3-1</v>
      </c>
      <c r="U992" t="str">
        <f>VLOOKUP(A992,[1]Sheet1!$A:$E,5,0)</f>
        <v>08/01 20:30</v>
      </c>
      <c r="V992" t="s">
        <v>1316</v>
      </c>
    </row>
    <row r="993" spans="1:22" hidden="1" x14ac:dyDescent="0.25">
      <c r="A993" t="str">
        <f>B993&amp;C993</f>
        <v>Vaclav SvobodaMichal Herna</v>
      </c>
      <c r="B993" t="s">
        <v>778</v>
      </c>
      <c r="C993" t="s">
        <v>735</v>
      </c>
      <c r="D993">
        <v>70</v>
      </c>
      <c r="E993">
        <v>68.75</v>
      </c>
      <c r="F993">
        <v>100</v>
      </c>
      <c r="G993">
        <v>4.05</v>
      </c>
      <c r="H993">
        <v>3.9375</v>
      </c>
      <c r="I993">
        <v>19.05</v>
      </c>
      <c r="J993">
        <v>17.875</v>
      </c>
      <c r="K993">
        <v>19.3</v>
      </c>
      <c r="L993">
        <v>19.375</v>
      </c>
      <c r="M993">
        <v>40</v>
      </c>
      <c r="N993">
        <v>37.5</v>
      </c>
      <c r="O993">
        <v>55.000000000000007</v>
      </c>
      <c r="P993">
        <v>43.75</v>
      </c>
      <c r="Q993" t="s">
        <v>778</v>
      </c>
      <c r="R993" t="s">
        <v>778</v>
      </c>
      <c r="S993" t="s">
        <v>778</v>
      </c>
      <c r="T993" t="str">
        <f>VLOOKUP(A993,[1]Sheet1!$A:$D,4,0)</f>
        <v>3-2</v>
      </c>
      <c r="U993" t="str">
        <f>VLOOKUP(A993,[1]Sheet1!$A:$E,5,0)</f>
        <v>08/01 20:30</v>
      </c>
      <c r="V993" t="s">
        <v>1317</v>
      </c>
    </row>
    <row r="994" spans="1:22" hidden="1" x14ac:dyDescent="0.25">
      <c r="A994" t="str">
        <f>B994&amp;C994</f>
        <v>Patrik PychaTomas Holik</v>
      </c>
      <c r="B994" t="s">
        <v>638</v>
      </c>
      <c r="C994" t="s">
        <v>274</v>
      </c>
      <c r="D994">
        <v>70</v>
      </c>
      <c r="E994">
        <v>70</v>
      </c>
      <c r="F994">
        <v>75</v>
      </c>
      <c r="G994">
        <v>4.05</v>
      </c>
      <c r="H994">
        <v>3.9</v>
      </c>
      <c r="I994">
        <v>18.399999999999999</v>
      </c>
      <c r="J994">
        <v>18.149999999999999</v>
      </c>
      <c r="K994">
        <v>17.649999999999999</v>
      </c>
      <c r="L994">
        <v>18.3</v>
      </c>
      <c r="M994">
        <v>55.000000000000007</v>
      </c>
      <c r="N994">
        <v>50</v>
      </c>
      <c r="O994">
        <v>55.000000000000007</v>
      </c>
      <c r="P994">
        <v>15</v>
      </c>
      <c r="Q994" t="s">
        <v>274</v>
      </c>
      <c r="R994" t="s">
        <v>638</v>
      </c>
      <c r="S994" t="s">
        <v>274</v>
      </c>
      <c r="T994" t="str">
        <f>VLOOKUP(A994,[1]Sheet1!$A:$D,4,0)</f>
        <v>3-2</v>
      </c>
      <c r="U994" t="str">
        <f>VLOOKUP(A994,[1]Sheet1!$A:$E,5,0)</f>
        <v>08/01 20:30</v>
      </c>
      <c r="V994" t="s">
        <v>1318</v>
      </c>
    </row>
    <row r="995" spans="1:22" hidden="1" x14ac:dyDescent="0.25">
      <c r="A995" t="str">
        <f>B995&amp;C995</f>
        <v>Tomas OgrockiMichal Raska</v>
      </c>
      <c r="B995" t="s">
        <v>989</v>
      </c>
      <c r="C995" t="s">
        <v>133</v>
      </c>
      <c r="D995">
        <v>75</v>
      </c>
      <c r="E995">
        <v>65</v>
      </c>
      <c r="F995">
        <v>88.235294117647058</v>
      </c>
      <c r="G995">
        <v>4</v>
      </c>
      <c r="H995">
        <v>3.9</v>
      </c>
      <c r="I995">
        <v>18.850000000000001</v>
      </c>
      <c r="J995">
        <v>19.100000000000001</v>
      </c>
      <c r="K995">
        <v>17.149999999999999</v>
      </c>
      <c r="L995">
        <v>17.3</v>
      </c>
      <c r="M995">
        <v>50</v>
      </c>
      <c r="N995">
        <v>55.000000000000007</v>
      </c>
      <c r="O995">
        <v>45</v>
      </c>
      <c r="P995">
        <v>70</v>
      </c>
      <c r="Q995" t="s">
        <v>989</v>
      </c>
      <c r="R995" t="s">
        <v>133</v>
      </c>
      <c r="S995" t="s">
        <v>989</v>
      </c>
      <c r="T995" t="str">
        <f>VLOOKUP(A995,[1]Sheet1!$A:$D,4,0)</f>
        <v>1-3</v>
      </c>
      <c r="U995" t="str">
        <f>VLOOKUP(A995,[1]Sheet1!$A:$E,5,0)</f>
        <v>08/01 19:30</v>
      </c>
      <c r="V995" t="s">
        <v>1319</v>
      </c>
    </row>
    <row r="996" spans="1:22" hidden="1" x14ac:dyDescent="0.25">
      <c r="A996" t="str">
        <f>B996&amp;C996</f>
        <v>Vaclav SvobodaRadim Jaros</v>
      </c>
      <c r="B996" t="s">
        <v>778</v>
      </c>
      <c r="C996" t="s">
        <v>294</v>
      </c>
      <c r="D996">
        <v>70</v>
      </c>
      <c r="E996">
        <v>55.000000000000007</v>
      </c>
      <c r="F996">
        <v>57.142857142857139</v>
      </c>
      <c r="G996">
        <v>4.05</v>
      </c>
      <c r="H996">
        <v>3.75</v>
      </c>
      <c r="I996">
        <v>19.05</v>
      </c>
      <c r="J996">
        <v>19.25</v>
      </c>
      <c r="K996">
        <v>19.3</v>
      </c>
      <c r="L996">
        <v>18.399999999999999</v>
      </c>
      <c r="M996">
        <v>40</v>
      </c>
      <c r="N996">
        <v>50</v>
      </c>
      <c r="O996">
        <v>55.000000000000007</v>
      </c>
      <c r="P996">
        <v>40</v>
      </c>
      <c r="Q996" t="s">
        <v>294</v>
      </c>
      <c r="R996" t="s">
        <v>778</v>
      </c>
      <c r="S996" t="s">
        <v>294</v>
      </c>
      <c r="T996" t="str">
        <f>VLOOKUP(A996,[1]Sheet1!$A:$D,4,0)</f>
        <v>0-3</v>
      </c>
      <c r="U996" t="str">
        <f>VLOOKUP(A996,[1]Sheet1!$A:$E,5,0)</f>
        <v>08/01 19:00</v>
      </c>
      <c r="V996" t="s">
        <v>1320</v>
      </c>
    </row>
    <row r="997" spans="1:22" hidden="1" x14ac:dyDescent="0.25">
      <c r="A997" t="str">
        <f>B997&amp;C997</f>
        <v>Patrik PychaRobin Pacha</v>
      </c>
      <c r="B997" t="s">
        <v>638</v>
      </c>
      <c r="C997" t="s">
        <v>87</v>
      </c>
      <c r="D997">
        <v>70</v>
      </c>
      <c r="E997">
        <v>73.91304347826086</v>
      </c>
      <c r="F997">
        <v>90.909090909090907</v>
      </c>
      <c r="G997">
        <v>4.05</v>
      </c>
      <c r="H997">
        <v>4.0869565217391308</v>
      </c>
      <c r="I997">
        <v>18.399999999999999</v>
      </c>
      <c r="J997">
        <v>17.869565217391301</v>
      </c>
      <c r="K997">
        <v>17.649999999999999</v>
      </c>
      <c r="L997">
        <v>18.34782608695652</v>
      </c>
      <c r="M997">
        <v>55.000000000000007</v>
      </c>
      <c r="N997">
        <v>34.782608695652172</v>
      </c>
      <c r="O997">
        <v>55.000000000000007</v>
      </c>
      <c r="P997">
        <v>43.478260869565219</v>
      </c>
      <c r="Q997" t="s">
        <v>87</v>
      </c>
      <c r="R997" t="s">
        <v>638</v>
      </c>
      <c r="S997" t="s">
        <v>87</v>
      </c>
      <c r="T997" t="str">
        <f>VLOOKUP(A997,[1]Sheet1!$A:$D,4,0)</f>
        <v>2-3</v>
      </c>
      <c r="U997" t="str">
        <f>VLOOKUP(A997,[1]Sheet1!$A:$E,5,0)</f>
        <v>08/01 19:00</v>
      </c>
      <c r="V997" t="s">
        <v>1321</v>
      </c>
    </row>
    <row r="998" spans="1:22" hidden="1" x14ac:dyDescent="0.25">
      <c r="A998" t="str">
        <f>B998&amp;C998</f>
        <v>Daniel BrannyKamil Przeczek</v>
      </c>
      <c r="B998" t="s">
        <v>145</v>
      </c>
      <c r="C998" t="s">
        <v>142</v>
      </c>
      <c r="D998">
        <v>65</v>
      </c>
      <c r="E998">
        <v>60</v>
      </c>
      <c r="F998">
        <v>63.636363636363633</v>
      </c>
      <c r="G998">
        <v>4.05</v>
      </c>
      <c r="H998">
        <v>3.95</v>
      </c>
      <c r="I998">
        <v>19.100000000000001</v>
      </c>
      <c r="J998">
        <v>19.399999999999999</v>
      </c>
      <c r="K998">
        <v>20.2</v>
      </c>
      <c r="L998">
        <v>18.95</v>
      </c>
      <c r="M998">
        <v>65</v>
      </c>
      <c r="N998">
        <v>35</v>
      </c>
      <c r="O998">
        <v>50</v>
      </c>
      <c r="P998">
        <v>45</v>
      </c>
      <c r="Q998" t="s">
        <v>142</v>
      </c>
      <c r="R998" t="s">
        <v>142</v>
      </c>
      <c r="S998" t="s">
        <v>145</v>
      </c>
      <c r="T998" t="str">
        <f>VLOOKUP(A998,[1]Sheet1!$A:$D,4,0)</f>
        <v>3-0</v>
      </c>
      <c r="U998" t="str">
        <f>VLOOKUP(A998,[1]Sheet1!$A:$E,5,0)</f>
        <v>08/01 17:30</v>
      </c>
      <c r="V998" t="s">
        <v>1322</v>
      </c>
    </row>
    <row r="999" spans="1:22" hidden="1" x14ac:dyDescent="0.25">
      <c r="A999" t="str">
        <f>B999&amp;C999</f>
        <v>Radek FnukalLadislav Vosyka</v>
      </c>
      <c r="B999" t="s">
        <v>600</v>
      </c>
      <c r="C999" t="s">
        <v>1277</v>
      </c>
      <c r="D999">
        <v>65</v>
      </c>
      <c r="E999">
        <v>75</v>
      </c>
      <c r="F999">
        <v>85.714285714285708</v>
      </c>
      <c r="G999">
        <v>4.05</v>
      </c>
      <c r="H999">
        <v>4</v>
      </c>
      <c r="I999">
        <v>19.45</v>
      </c>
      <c r="J999">
        <v>17.399999999999999</v>
      </c>
      <c r="K999">
        <v>17.45</v>
      </c>
      <c r="L999">
        <v>18.850000000000001</v>
      </c>
      <c r="M999">
        <v>50</v>
      </c>
      <c r="N999">
        <v>35</v>
      </c>
      <c r="O999">
        <v>35</v>
      </c>
      <c r="P999">
        <v>70</v>
      </c>
      <c r="Q999" t="s">
        <v>1277</v>
      </c>
      <c r="R999" t="s">
        <v>1277</v>
      </c>
      <c r="S999" t="s">
        <v>1277</v>
      </c>
      <c r="T999" t="str">
        <f>VLOOKUP(A999,[1]Sheet1!$A:$D,4,0)</f>
        <v>1-3</v>
      </c>
      <c r="U999" t="str">
        <f>VLOOKUP(A999,[1]Sheet1!$A:$E,5,0)</f>
        <v>08/01 17:30</v>
      </c>
      <c r="V999" t="s">
        <v>1323</v>
      </c>
    </row>
    <row r="1000" spans="1:22" hidden="1" x14ac:dyDescent="0.25">
      <c r="A1000" t="str">
        <f>B1000&amp;C1000</f>
        <v>Lukas JindrakVojtech Koubek</v>
      </c>
      <c r="B1000" t="s">
        <v>115</v>
      </c>
      <c r="C1000" t="s">
        <v>819</v>
      </c>
      <c r="D1000">
        <v>71.428571428571431</v>
      </c>
      <c r="E1000">
        <v>65</v>
      </c>
      <c r="F1000">
        <v>55.000000000000007</v>
      </c>
      <c r="G1000">
        <v>4.0476190476190466</v>
      </c>
      <c r="H1000">
        <v>3.9</v>
      </c>
      <c r="I1000">
        <v>20.952380952380949</v>
      </c>
      <c r="J1000">
        <v>20.399999999999999</v>
      </c>
      <c r="K1000">
        <v>18.095238095238091</v>
      </c>
      <c r="L1000">
        <v>19</v>
      </c>
      <c r="M1000">
        <v>71.428571428571431</v>
      </c>
      <c r="N1000">
        <v>45</v>
      </c>
      <c r="O1000">
        <v>66.666666666666657</v>
      </c>
      <c r="P1000">
        <v>40</v>
      </c>
      <c r="Q1000" t="s">
        <v>115</v>
      </c>
      <c r="R1000" t="s">
        <v>115</v>
      </c>
      <c r="S1000" t="s">
        <v>115</v>
      </c>
      <c r="T1000" t="str">
        <f>VLOOKUP(A1000,[1]Sheet1!$A:$D,4,0)</f>
        <v>2-3</v>
      </c>
      <c r="U1000" t="str">
        <f>VLOOKUP(A1000,[1]Sheet1!$A:$E,5,0)</f>
        <v>08/01 17:30</v>
      </c>
      <c r="V1000" t="s">
        <v>1324</v>
      </c>
    </row>
    <row r="1001" spans="1:22" hidden="1" x14ac:dyDescent="0.25">
      <c r="A1001" t="str">
        <f>B1001&amp;C1001</f>
        <v>Tomas TurekMartin Huk</v>
      </c>
      <c r="B1001" t="s">
        <v>154</v>
      </c>
      <c r="C1001" t="s">
        <v>228</v>
      </c>
      <c r="D1001">
        <v>85</v>
      </c>
      <c r="E1001">
        <v>85.714285714285708</v>
      </c>
      <c r="F1001">
        <v>81.632653061224488</v>
      </c>
      <c r="G1001">
        <v>4.25</v>
      </c>
      <c r="H1001">
        <v>4.3809523809523814</v>
      </c>
      <c r="I1001">
        <v>20.7</v>
      </c>
      <c r="J1001">
        <v>19.428571428571431</v>
      </c>
      <c r="K1001">
        <v>19.399999999999999</v>
      </c>
      <c r="L1001">
        <v>18.523809523809529</v>
      </c>
      <c r="M1001">
        <v>45</v>
      </c>
      <c r="N1001">
        <v>66.666666666666657</v>
      </c>
      <c r="O1001">
        <v>50</v>
      </c>
      <c r="P1001">
        <v>42.857142857142847</v>
      </c>
      <c r="Q1001" t="s">
        <v>228</v>
      </c>
      <c r="R1001" t="s">
        <v>228</v>
      </c>
      <c r="S1001" t="s">
        <v>154</v>
      </c>
      <c r="T1001" t="str">
        <f>VLOOKUP(A1001,[1]Sheet1!$A:$D,4,0)</f>
        <v>3-2</v>
      </c>
      <c r="U1001" t="str">
        <f>VLOOKUP(A1001,[1]Sheet1!$A:$E,5,0)</f>
        <v>08/01 17:00</v>
      </c>
      <c r="V1001" t="s">
        <v>1325</v>
      </c>
    </row>
    <row r="1002" spans="1:22" hidden="1" x14ac:dyDescent="0.25">
      <c r="A1002" t="str">
        <f>B1002&amp;C1002</f>
        <v>Petr MacelaJan Kanera</v>
      </c>
      <c r="B1002" t="s">
        <v>1326</v>
      </c>
      <c r="C1002" t="s">
        <v>155</v>
      </c>
      <c r="D1002">
        <v>65</v>
      </c>
      <c r="E1002">
        <v>80</v>
      </c>
      <c r="F1002">
        <v>90</v>
      </c>
      <c r="G1002">
        <v>3.9</v>
      </c>
      <c r="H1002">
        <v>4.1500000000000004</v>
      </c>
      <c r="I1002">
        <v>19.350000000000001</v>
      </c>
      <c r="J1002">
        <v>19.8</v>
      </c>
      <c r="K1002">
        <v>17.95</v>
      </c>
      <c r="L1002">
        <v>18.649999999999999</v>
      </c>
      <c r="M1002">
        <v>70</v>
      </c>
      <c r="N1002">
        <v>60</v>
      </c>
      <c r="O1002">
        <v>45</v>
      </c>
      <c r="P1002">
        <v>35</v>
      </c>
      <c r="Q1002" t="s">
        <v>1326</v>
      </c>
      <c r="R1002" t="s">
        <v>155</v>
      </c>
      <c r="S1002" t="s">
        <v>1326</v>
      </c>
      <c r="T1002" t="str">
        <f>VLOOKUP(A1002,[1]Sheet1!$A:$D,4,0)</f>
        <v>3-1</v>
      </c>
      <c r="U1002" t="str">
        <f>VLOOKUP(A1002,[1]Sheet1!$A:$E,5,0)</f>
        <v>08/01 17:00</v>
      </c>
      <c r="V1002" t="s">
        <v>1327</v>
      </c>
    </row>
    <row r="1003" spans="1:22" hidden="1" x14ac:dyDescent="0.25">
      <c r="A1003" t="str">
        <f>B1003&amp;C1003</f>
        <v>Jan ZajicekPetr Macela</v>
      </c>
      <c r="B1003" t="s">
        <v>107</v>
      </c>
      <c r="C1003" t="s">
        <v>1326</v>
      </c>
      <c r="D1003">
        <v>55.000000000000007</v>
      </c>
      <c r="E1003">
        <v>65</v>
      </c>
      <c r="F1003">
        <v>67.924528301886795</v>
      </c>
      <c r="G1003">
        <v>3.85</v>
      </c>
      <c r="H1003">
        <v>3.9</v>
      </c>
      <c r="I1003">
        <v>19.2</v>
      </c>
      <c r="J1003">
        <v>19.350000000000001</v>
      </c>
      <c r="K1003">
        <v>18.5</v>
      </c>
      <c r="L1003">
        <v>17.95</v>
      </c>
      <c r="M1003">
        <v>60</v>
      </c>
      <c r="N1003">
        <v>70</v>
      </c>
      <c r="O1003">
        <v>55.000000000000007</v>
      </c>
      <c r="P1003">
        <v>45</v>
      </c>
      <c r="Q1003" t="s">
        <v>107</v>
      </c>
      <c r="R1003" t="s">
        <v>107</v>
      </c>
      <c r="S1003" t="s">
        <v>107</v>
      </c>
      <c r="T1003" t="str">
        <f>VLOOKUP(A1003,[1]Sheet1!$A:$D,4,0)</f>
        <v>3-0</v>
      </c>
      <c r="U1003" t="str">
        <f>VLOOKUP(A1003,[1]Sheet1!$A:$E,5,0)</f>
        <v>08/01 16:30</v>
      </c>
      <c r="V1003" t="s">
        <v>1328</v>
      </c>
    </row>
    <row r="1004" spans="1:22" hidden="1" x14ac:dyDescent="0.25">
      <c r="A1004" t="str">
        <f>B1004&amp;C1004</f>
        <v>Vojtech KoubekMartin Huk</v>
      </c>
      <c r="B1004" t="s">
        <v>819</v>
      </c>
      <c r="C1004" t="s">
        <v>228</v>
      </c>
      <c r="D1004">
        <v>65</v>
      </c>
      <c r="E1004">
        <v>85.714285714285708</v>
      </c>
      <c r="F1004">
        <v>70.967741935483872</v>
      </c>
      <c r="G1004">
        <v>3.9</v>
      </c>
      <c r="H1004">
        <v>4.3809523809523814</v>
      </c>
      <c r="I1004">
        <v>20.399999999999999</v>
      </c>
      <c r="J1004">
        <v>19.428571428571431</v>
      </c>
      <c r="K1004">
        <v>19</v>
      </c>
      <c r="L1004">
        <v>18.523809523809529</v>
      </c>
      <c r="M1004">
        <v>45</v>
      </c>
      <c r="N1004">
        <v>66.666666666666657</v>
      </c>
      <c r="O1004">
        <v>40</v>
      </c>
      <c r="P1004">
        <v>42.857142857142847</v>
      </c>
      <c r="Q1004" t="s">
        <v>819</v>
      </c>
      <c r="R1004" t="s">
        <v>228</v>
      </c>
      <c r="S1004" t="s">
        <v>819</v>
      </c>
      <c r="T1004" t="str">
        <f>VLOOKUP(A1004,[1]Sheet1!$A:$D,4,0)</f>
        <v>2-3</v>
      </c>
      <c r="U1004" t="str">
        <f>VLOOKUP(A1004,[1]Sheet1!$A:$E,5,0)</f>
        <v>08/01 16:30</v>
      </c>
      <c r="V1004" t="s">
        <v>1329</v>
      </c>
    </row>
    <row r="1005" spans="1:22" hidden="1" x14ac:dyDescent="0.25">
      <c r="A1005" t="str">
        <f>B1005&amp;C1005</f>
        <v>Daniel BrannyMartin Pavliska</v>
      </c>
      <c r="B1005" t="s">
        <v>145</v>
      </c>
      <c r="C1005" t="s">
        <v>951</v>
      </c>
      <c r="D1005">
        <v>65</v>
      </c>
      <c r="E1005">
        <v>65</v>
      </c>
      <c r="F1005">
        <v>50</v>
      </c>
      <c r="G1005">
        <v>4.05</v>
      </c>
      <c r="H1005">
        <v>4.0999999999999996</v>
      </c>
      <c r="I1005">
        <v>19.100000000000001</v>
      </c>
      <c r="J1005">
        <v>18.399999999999999</v>
      </c>
      <c r="K1005">
        <v>20.2</v>
      </c>
      <c r="L1005">
        <v>18.3</v>
      </c>
      <c r="M1005">
        <v>65</v>
      </c>
      <c r="N1005">
        <v>60</v>
      </c>
      <c r="O1005">
        <v>50</v>
      </c>
      <c r="P1005">
        <v>40</v>
      </c>
      <c r="Q1005" t="s">
        <v>145</v>
      </c>
      <c r="R1005" t="s">
        <v>951</v>
      </c>
      <c r="S1005" t="s">
        <v>145</v>
      </c>
      <c r="T1005" t="str">
        <f>VLOOKUP(A1005,[1]Sheet1!$A:$D,4,0)</f>
        <v>3-2</v>
      </c>
      <c r="U1005" t="str">
        <f>VLOOKUP(A1005,[1]Sheet1!$A:$E,5,0)</f>
        <v>08/01 16:30</v>
      </c>
      <c r="V1005" t="s">
        <v>1330</v>
      </c>
    </row>
    <row r="1006" spans="1:22" hidden="1" x14ac:dyDescent="0.25">
      <c r="A1006" t="str">
        <f>B1006&amp;C1006</f>
        <v>Martin PavliskaKamil Przeczek</v>
      </c>
      <c r="B1006" t="s">
        <v>951</v>
      </c>
      <c r="C1006" t="s">
        <v>142</v>
      </c>
      <c r="D1006">
        <v>65</v>
      </c>
      <c r="E1006">
        <v>60</v>
      </c>
      <c r="F1006">
        <v>100</v>
      </c>
      <c r="G1006">
        <v>4.0999999999999996</v>
      </c>
      <c r="H1006">
        <v>3.95</v>
      </c>
      <c r="I1006">
        <v>18.399999999999999</v>
      </c>
      <c r="J1006">
        <v>19.399999999999999</v>
      </c>
      <c r="K1006">
        <v>18.3</v>
      </c>
      <c r="L1006">
        <v>18.95</v>
      </c>
      <c r="M1006">
        <v>60</v>
      </c>
      <c r="N1006">
        <v>35</v>
      </c>
      <c r="O1006">
        <v>40</v>
      </c>
      <c r="P1006">
        <v>45</v>
      </c>
      <c r="Q1006" t="s">
        <v>951</v>
      </c>
      <c r="R1006" t="s">
        <v>142</v>
      </c>
      <c r="S1006" t="s">
        <v>142</v>
      </c>
      <c r="T1006" t="str">
        <f>VLOOKUP(A1006,[1]Sheet1!$A:$D,4,0)</f>
        <v>2-3</v>
      </c>
      <c r="U1006" t="str">
        <f>VLOOKUP(A1006,[1]Sheet1!$A:$E,5,0)</f>
        <v>08/01 15:30</v>
      </c>
      <c r="V1006" t="s">
        <v>1331</v>
      </c>
    </row>
    <row r="1007" spans="1:22" hidden="1" x14ac:dyDescent="0.25">
      <c r="A1007" t="str">
        <f>B1007&amp;C1007</f>
        <v>Martin HukTomas Turek</v>
      </c>
      <c r="B1007" t="s">
        <v>228</v>
      </c>
      <c r="C1007" t="s">
        <v>154</v>
      </c>
      <c r="D1007">
        <v>85.714285714285708</v>
      </c>
      <c r="E1007">
        <v>85</v>
      </c>
      <c r="F1007">
        <v>81.632653061224488</v>
      </c>
      <c r="G1007">
        <v>4.3809523809523814</v>
      </c>
      <c r="H1007">
        <v>4.25</v>
      </c>
      <c r="I1007">
        <v>19.428571428571431</v>
      </c>
      <c r="J1007">
        <v>20.7</v>
      </c>
      <c r="K1007">
        <v>18.523809523809529</v>
      </c>
      <c r="L1007">
        <v>19.399999999999999</v>
      </c>
      <c r="M1007">
        <v>66.666666666666657</v>
      </c>
      <c r="N1007">
        <v>45</v>
      </c>
      <c r="O1007">
        <v>42.857142857142847</v>
      </c>
      <c r="P1007">
        <v>50</v>
      </c>
      <c r="Q1007" t="s">
        <v>154</v>
      </c>
      <c r="R1007" t="s">
        <v>154</v>
      </c>
      <c r="S1007" t="s">
        <v>154</v>
      </c>
      <c r="T1007" t="str">
        <f>VLOOKUP(A1007,[1]Sheet1!$A:$D,4,0)</f>
        <v>1-3</v>
      </c>
      <c r="U1007" t="str">
        <f>VLOOKUP(A1007,[1]Sheet1!$A:$E,5,0)</f>
        <v>08/01 15:30</v>
      </c>
      <c r="V1007" t="s">
        <v>1332</v>
      </c>
    </row>
    <row r="1008" spans="1:22" hidden="1" x14ac:dyDescent="0.25">
      <c r="A1008" t="str">
        <f>B1008&amp;C1008</f>
        <v>Petr MacelaErik Mares</v>
      </c>
      <c r="B1008" t="s">
        <v>1326</v>
      </c>
      <c r="C1008" t="s">
        <v>106</v>
      </c>
      <c r="D1008">
        <v>65</v>
      </c>
      <c r="E1008">
        <v>60</v>
      </c>
      <c r="F1008">
        <v>72.340425531914903</v>
      </c>
      <c r="G1008">
        <v>3.9</v>
      </c>
      <c r="H1008">
        <v>3.95</v>
      </c>
      <c r="I1008">
        <v>19.350000000000001</v>
      </c>
      <c r="J1008">
        <v>19.649999999999999</v>
      </c>
      <c r="K1008">
        <v>17.95</v>
      </c>
      <c r="L1008">
        <v>19.149999999999999</v>
      </c>
      <c r="M1008">
        <v>70</v>
      </c>
      <c r="N1008">
        <v>45</v>
      </c>
      <c r="O1008">
        <v>45</v>
      </c>
      <c r="P1008">
        <v>70</v>
      </c>
      <c r="Q1008" t="s">
        <v>106</v>
      </c>
      <c r="R1008" t="s">
        <v>106</v>
      </c>
      <c r="S1008" t="s">
        <v>1326</v>
      </c>
      <c r="T1008" t="str">
        <f>VLOOKUP(A1008,[1]Sheet1!$A:$D,4,0)</f>
        <v>2-3</v>
      </c>
      <c r="U1008" t="str">
        <f>VLOOKUP(A1008,[1]Sheet1!$A:$E,5,0)</f>
        <v>08/01 15:30</v>
      </c>
      <c r="V1008" t="s">
        <v>1333</v>
      </c>
    </row>
    <row r="1009" spans="1:22" hidden="1" x14ac:dyDescent="0.25">
      <c r="A1009" t="str">
        <f>B1009&amp;C1009</f>
        <v>Jan ZajicekJan Kanera</v>
      </c>
      <c r="B1009" t="s">
        <v>107</v>
      </c>
      <c r="C1009" t="s">
        <v>155</v>
      </c>
      <c r="D1009">
        <v>55.000000000000007</v>
      </c>
      <c r="E1009">
        <v>80</v>
      </c>
      <c r="F1009">
        <v>50</v>
      </c>
      <c r="G1009">
        <v>3.85</v>
      </c>
      <c r="H1009">
        <v>4.1500000000000004</v>
      </c>
      <c r="I1009">
        <v>19.2</v>
      </c>
      <c r="J1009">
        <v>19.8</v>
      </c>
      <c r="K1009">
        <v>18.5</v>
      </c>
      <c r="L1009">
        <v>18.649999999999999</v>
      </c>
      <c r="M1009">
        <v>60</v>
      </c>
      <c r="N1009">
        <v>60</v>
      </c>
      <c r="O1009">
        <v>55.000000000000007</v>
      </c>
      <c r="P1009">
        <v>35</v>
      </c>
      <c r="Q1009" t="s">
        <v>107</v>
      </c>
      <c r="R1009" t="s">
        <v>107</v>
      </c>
      <c r="S1009" t="s">
        <v>107</v>
      </c>
      <c r="T1009" t="str">
        <f>VLOOKUP(A1009,[1]Sheet1!$A:$D,4,0)</f>
        <v>3-2</v>
      </c>
      <c r="U1009" t="str">
        <f>VLOOKUP(A1009,[1]Sheet1!$A:$E,5,0)</f>
        <v>08/01 15:00</v>
      </c>
      <c r="V1009" t="s">
        <v>1334</v>
      </c>
    </row>
    <row r="1010" spans="1:22" hidden="1" x14ac:dyDescent="0.25">
      <c r="A1010" t="str">
        <f>B1010&amp;C1010</f>
        <v>Ladislav VosykaRadek Fnukal</v>
      </c>
      <c r="B1010" t="s">
        <v>1277</v>
      </c>
      <c r="C1010" t="s">
        <v>600</v>
      </c>
      <c r="D1010">
        <v>75</v>
      </c>
      <c r="E1010">
        <v>65</v>
      </c>
      <c r="F1010">
        <v>85.714285714285708</v>
      </c>
      <c r="G1010">
        <v>4</v>
      </c>
      <c r="H1010">
        <v>4.05</v>
      </c>
      <c r="I1010">
        <v>17.399999999999999</v>
      </c>
      <c r="J1010">
        <v>19.45</v>
      </c>
      <c r="K1010">
        <v>18.850000000000001</v>
      </c>
      <c r="L1010">
        <v>17.45</v>
      </c>
      <c r="M1010">
        <v>35</v>
      </c>
      <c r="N1010">
        <v>50</v>
      </c>
      <c r="O1010">
        <v>70</v>
      </c>
      <c r="P1010">
        <v>35</v>
      </c>
      <c r="Q1010" t="s">
        <v>600</v>
      </c>
      <c r="R1010" t="s">
        <v>1277</v>
      </c>
      <c r="S1010" t="s">
        <v>600</v>
      </c>
      <c r="T1010" t="str">
        <f>VLOOKUP(A1010,[1]Sheet1!$A:$D,4,0)</f>
        <v>3-2</v>
      </c>
      <c r="U1010" t="str">
        <f>VLOOKUP(A1010,[1]Sheet1!$A:$E,5,0)</f>
        <v>08/01 15:00</v>
      </c>
      <c r="V1010" t="s">
        <v>1335</v>
      </c>
    </row>
    <row r="1011" spans="1:22" hidden="1" x14ac:dyDescent="0.25">
      <c r="A1011" t="str">
        <f>B1011&amp;C1011</f>
        <v>Vojtech KoubekLukas Jindrak</v>
      </c>
      <c r="B1011" t="s">
        <v>819</v>
      </c>
      <c r="C1011" t="s">
        <v>115</v>
      </c>
      <c r="D1011">
        <v>65</v>
      </c>
      <c r="E1011">
        <v>71.428571428571431</v>
      </c>
      <c r="F1011">
        <v>55.000000000000007</v>
      </c>
      <c r="G1011">
        <v>3.9</v>
      </c>
      <c r="H1011">
        <v>4.0476190476190466</v>
      </c>
      <c r="I1011">
        <v>20.399999999999999</v>
      </c>
      <c r="J1011">
        <v>20.952380952380949</v>
      </c>
      <c r="K1011">
        <v>19</v>
      </c>
      <c r="L1011">
        <v>18.095238095238091</v>
      </c>
      <c r="M1011">
        <v>45</v>
      </c>
      <c r="N1011">
        <v>71.428571428571431</v>
      </c>
      <c r="O1011">
        <v>40</v>
      </c>
      <c r="P1011">
        <v>66.666666666666657</v>
      </c>
      <c r="Q1011" t="s">
        <v>115</v>
      </c>
      <c r="R1011" t="s">
        <v>115</v>
      </c>
      <c r="S1011" t="s">
        <v>115</v>
      </c>
      <c r="T1011" t="str">
        <f>VLOOKUP(A1011,[1]Sheet1!$A:$D,4,0)</f>
        <v>0-3</v>
      </c>
      <c r="U1011" t="str">
        <f>VLOOKUP(A1011,[1]Sheet1!$A:$E,5,0)</f>
        <v>08/01 15:00</v>
      </c>
      <c r="V1011" t="s">
        <v>1336</v>
      </c>
    </row>
    <row r="1012" spans="1:22" hidden="1" x14ac:dyDescent="0.25">
      <c r="A1012" t="str">
        <f>B1012&amp;C1012</f>
        <v>Jan KaneraPetr Macela</v>
      </c>
      <c r="B1012" t="s">
        <v>155</v>
      </c>
      <c r="C1012" t="s">
        <v>1326</v>
      </c>
      <c r="D1012">
        <v>80</v>
      </c>
      <c r="E1012">
        <v>65</v>
      </c>
      <c r="F1012">
        <v>90</v>
      </c>
      <c r="G1012">
        <v>4.1500000000000004</v>
      </c>
      <c r="H1012">
        <v>3.9</v>
      </c>
      <c r="I1012">
        <v>19.8</v>
      </c>
      <c r="J1012">
        <v>19.350000000000001</v>
      </c>
      <c r="K1012">
        <v>18.649999999999999</v>
      </c>
      <c r="L1012">
        <v>17.95</v>
      </c>
      <c r="M1012">
        <v>60</v>
      </c>
      <c r="N1012">
        <v>70</v>
      </c>
      <c r="O1012">
        <v>35</v>
      </c>
      <c r="P1012">
        <v>45</v>
      </c>
      <c r="Q1012" t="s">
        <v>1326</v>
      </c>
      <c r="R1012" t="s">
        <v>1326</v>
      </c>
      <c r="S1012" t="s">
        <v>1326</v>
      </c>
      <c r="T1012" t="str">
        <f>VLOOKUP(A1012,[1]Sheet1!$A:$D,4,0)</f>
        <v>1-3</v>
      </c>
      <c r="U1012" t="str">
        <f>VLOOKUP(A1012,[1]Sheet1!$A:$E,5,0)</f>
        <v>08/01 14:30</v>
      </c>
      <c r="V1012" t="s">
        <v>1337</v>
      </c>
    </row>
    <row r="1013" spans="1:22" hidden="1" x14ac:dyDescent="0.25">
      <c r="A1013" t="str">
        <f>B1013&amp;C1013</f>
        <v>Lukas JindrakMartin Huk</v>
      </c>
      <c r="B1013" t="s">
        <v>115</v>
      </c>
      <c r="C1013" t="s">
        <v>228</v>
      </c>
      <c r="D1013">
        <v>71.428571428571431</v>
      </c>
      <c r="E1013">
        <v>85.714285714285708</v>
      </c>
      <c r="F1013">
        <v>68.75</v>
      </c>
      <c r="G1013">
        <v>4.0476190476190466</v>
      </c>
      <c r="H1013">
        <v>4.3809523809523814</v>
      </c>
      <c r="I1013">
        <v>20.952380952380949</v>
      </c>
      <c r="J1013">
        <v>19.428571428571431</v>
      </c>
      <c r="K1013">
        <v>18.095238095238091</v>
      </c>
      <c r="L1013">
        <v>18.523809523809529</v>
      </c>
      <c r="M1013">
        <v>71.428571428571431</v>
      </c>
      <c r="N1013">
        <v>66.666666666666657</v>
      </c>
      <c r="O1013">
        <v>66.666666666666657</v>
      </c>
      <c r="P1013">
        <v>42.857142857142847</v>
      </c>
      <c r="Q1013" t="s">
        <v>115</v>
      </c>
      <c r="R1013" t="s">
        <v>115</v>
      </c>
      <c r="S1013" t="s">
        <v>115</v>
      </c>
      <c r="T1013" t="str">
        <f>VLOOKUP(A1013,[1]Sheet1!$A:$D,4,0)</f>
        <v>3-1</v>
      </c>
      <c r="U1013" t="str">
        <f>VLOOKUP(A1013,[1]Sheet1!$A:$E,5,0)</f>
        <v>08/01 14:05</v>
      </c>
      <c r="V1013" t="s">
        <v>1338</v>
      </c>
    </row>
    <row r="1014" spans="1:22" hidden="1" x14ac:dyDescent="0.25">
      <c r="A1014" t="str">
        <f>B1014&amp;C1014</f>
        <v>Kamil PrzeczekDaniel Branny</v>
      </c>
      <c r="B1014" t="s">
        <v>142</v>
      </c>
      <c r="C1014" t="s">
        <v>145</v>
      </c>
      <c r="D1014">
        <v>60</v>
      </c>
      <c r="E1014">
        <v>65</v>
      </c>
      <c r="F1014">
        <v>63.636363636363633</v>
      </c>
      <c r="G1014">
        <v>3.95</v>
      </c>
      <c r="H1014">
        <v>4.05</v>
      </c>
      <c r="I1014">
        <v>19.399999999999999</v>
      </c>
      <c r="J1014">
        <v>19.100000000000001</v>
      </c>
      <c r="K1014">
        <v>18.95</v>
      </c>
      <c r="L1014">
        <v>20.2</v>
      </c>
      <c r="M1014">
        <v>35</v>
      </c>
      <c r="N1014">
        <v>65</v>
      </c>
      <c r="O1014">
        <v>45</v>
      </c>
      <c r="P1014">
        <v>50</v>
      </c>
      <c r="Q1014" t="s">
        <v>145</v>
      </c>
      <c r="R1014" t="s">
        <v>145</v>
      </c>
      <c r="S1014" t="s">
        <v>145</v>
      </c>
      <c r="T1014" t="str">
        <f>VLOOKUP(A1014,[1]Sheet1!$A:$D,4,0)</f>
        <v>2-3</v>
      </c>
      <c r="U1014" t="str">
        <f>VLOOKUP(A1014,[1]Sheet1!$A:$E,5,0)</f>
        <v>08/01 14:00</v>
      </c>
      <c r="V1014" t="s">
        <v>1339</v>
      </c>
    </row>
    <row r="1015" spans="1:22" hidden="1" x14ac:dyDescent="0.25">
      <c r="A1015" t="str">
        <f>B1015&amp;C1015</f>
        <v>Tomas TurekVojtech Koubek</v>
      </c>
      <c r="B1015" t="s">
        <v>154</v>
      </c>
      <c r="C1015" t="s">
        <v>819</v>
      </c>
      <c r="D1015">
        <v>85</v>
      </c>
      <c r="E1015">
        <v>65</v>
      </c>
      <c r="F1015">
        <v>95.652173913043484</v>
      </c>
      <c r="G1015">
        <v>4.25</v>
      </c>
      <c r="H1015">
        <v>3.9</v>
      </c>
      <c r="I1015">
        <v>20.7</v>
      </c>
      <c r="J1015">
        <v>20.399999999999999</v>
      </c>
      <c r="K1015">
        <v>19.399999999999999</v>
      </c>
      <c r="L1015">
        <v>19</v>
      </c>
      <c r="M1015">
        <v>45</v>
      </c>
      <c r="N1015">
        <v>45</v>
      </c>
      <c r="O1015">
        <v>50</v>
      </c>
      <c r="P1015">
        <v>40</v>
      </c>
      <c r="Q1015" t="s">
        <v>819</v>
      </c>
      <c r="R1015" t="s">
        <v>819</v>
      </c>
      <c r="S1015" t="s">
        <v>819</v>
      </c>
      <c r="T1015" t="str">
        <f>VLOOKUP(A1015,[1]Sheet1!$A:$D,4,0)</f>
        <v>1-3</v>
      </c>
      <c r="U1015" t="str">
        <f>VLOOKUP(A1015,[1]Sheet1!$A:$E,5,0)</f>
        <v>08/01 14:00</v>
      </c>
      <c r="V1015" t="s">
        <v>1340</v>
      </c>
    </row>
    <row r="1016" spans="1:22" hidden="1" x14ac:dyDescent="0.25">
      <c r="A1016" t="str">
        <f>B1016&amp;C1016</f>
        <v>Kamil GavelcikPavel Sprynar</v>
      </c>
      <c r="B1016" t="s">
        <v>875</v>
      </c>
      <c r="C1016" t="s">
        <v>297</v>
      </c>
      <c r="D1016">
        <v>65</v>
      </c>
      <c r="E1016">
        <v>60</v>
      </c>
      <c r="F1016">
        <v>120</v>
      </c>
      <c r="G1016">
        <v>3.8</v>
      </c>
      <c r="H1016">
        <v>3.75</v>
      </c>
      <c r="I1016">
        <v>18.149999999999999</v>
      </c>
      <c r="J1016">
        <v>17.75</v>
      </c>
      <c r="K1016">
        <v>19.149999999999999</v>
      </c>
      <c r="L1016">
        <v>18.100000000000001</v>
      </c>
      <c r="M1016">
        <v>50</v>
      </c>
      <c r="N1016">
        <v>55.000000000000007</v>
      </c>
      <c r="O1016">
        <v>50</v>
      </c>
      <c r="P1016">
        <v>70</v>
      </c>
      <c r="Q1016" t="s">
        <v>875</v>
      </c>
      <c r="R1016" t="s">
        <v>297</v>
      </c>
      <c r="S1016" t="s">
        <v>297</v>
      </c>
      <c r="T1016" t="str">
        <f>VLOOKUP(A1016,[1]Sheet1!$A:$D,4,0)</f>
        <v>2-3</v>
      </c>
      <c r="U1016" t="str">
        <f>VLOOKUP(A1016,[1]Sheet1!$A:$E,5,0)</f>
        <v>08/01 13:30</v>
      </c>
      <c r="V1016" t="s">
        <v>1341</v>
      </c>
    </row>
    <row r="1017" spans="1:22" hidden="1" x14ac:dyDescent="0.25">
      <c r="A1017" t="str">
        <f>B1017&amp;C1017</f>
        <v>Milan SmesnyVladimir Kubat</v>
      </c>
      <c r="B1017" t="s">
        <v>697</v>
      </c>
      <c r="C1017" t="s">
        <v>85</v>
      </c>
      <c r="D1017">
        <v>65</v>
      </c>
      <c r="E1017">
        <v>68.181818181818173</v>
      </c>
      <c r="F1017">
        <v>63.04347826086957</v>
      </c>
      <c r="G1017">
        <v>3.95</v>
      </c>
      <c r="H1017">
        <v>4.0454545454545459</v>
      </c>
      <c r="I1017">
        <v>17.25</v>
      </c>
      <c r="J1017">
        <v>17.5</v>
      </c>
      <c r="K1017">
        <v>18.95</v>
      </c>
      <c r="L1017">
        <v>18.22727272727273</v>
      </c>
      <c r="M1017">
        <v>70</v>
      </c>
      <c r="N1017">
        <v>54.54545454545454</v>
      </c>
      <c r="O1017">
        <v>60</v>
      </c>
      <c r="P1017">
        <v>50</v>
      </c>
      <c r="Q1017" t="s">
        <v>697</v>
      </c>
      <c r="R1017" t="s">
        <v>697</v>
      </c>
      <c r="S1017" t="s">
        <v>85</v>
      </c>
      <c r="T1017" t="str">
        <f>VLOOKUP(A1017,[1]Sheet1!$A:$D,4,0)</f>
        <v>0-3</v>
      </c>
      <c r="U1017" t="str">
        <f>VLOOKUP(A1017,[1]Sheet1!$A:$E,5,0)</f>
        <v>08/01 13:30</v>
      </c>
      <c r="V1017" t="s">
        <v>1342</v>
      </c>
    </row>
    <row r="1018" spans="1:22" hidden="1" x14ac:dyDescent="0.25">
      <c r="A1018" t="str">
        <f>B1018&amp;C1018</f>
        <v>David SzotekFilip Theodor</v>
      </c>
      <c r="B1018" t="s">
        <v>1112</v>
      </c>
      <c r="C1018" t="s">
        <v>1343</v>
      </c>
      <c r="D1018">
        <v>50</v>
      </c>
      <c r="E1018">
        <v>70</v>
      </c>
      <c r="F1018">
        <v>75</v>
      </c>
      <c r="G1018">
        <v>3.8</v>
      </c>
      <c r="H1018">
        <v>3.95</v>
      </c>
      <c r="I1018">
        <v>17.649999999999999</v>
      </c>
      <c r="J1018">
        <v>18</v>
      </c>
      <c r="K1018">
        <v>18.899999999999999</v>
      </c>
      <c r="L1018">
        <v>19.3</v>
      </c>
      <c r="M1018">
        <v>75</v>
      </c>
      <c r="N1018">
        <v>35</v>
      </c>
      <c r="O1018">
        <v>70</v>
      </c>
      <c r="P1018">
        <v>60</v>
      </c>
      <c r="Q1018" t="s">
        <v>1112</v>
      </c>
      <c r="R1018" t="s">
        <v>1112</v>
      </c>
      <c r="S1018" t="s">
        <v>1112</v>
      </c>
      <c r="T1018" t="str">
        <f>VLOOKUP(A1018,[1]Sheet1!$A:$D,4,0)</f>
        <v>3-0</v>
      </c>
      <c r="U1018" t="str">
        <f>VLOOKUP(A1018,[1]Sheet1!$A:$E,5,0)</f>
        <v>08/01 13:30</v>
      </c>
      <c r="V1018" t="s">
        <v>1344</v>
      </c>
    </row>
    <row r="1019" spans="1:22" hidden="1" x14ac:dyDescent="0.25">
      <c r="A1019" t="str">
        <f>B1019&amp;C1019</f>
        <v>Vladimir KadlecZdenek Zikmunda</v>
      </c>
      <c r="B1019" t="s">
        <v>1033</v>
      </c>
      <c r="C1019" t="s">
        <v>1345</v>
      </c>
      <c r="D1019">
        <v>55.000000000000007</v>
      </c>
      <c r="E1019">
        <v>65</v>
      </c>
      <c r="F1019">
        <v>66.666666666666657</v>
      </c>
      <c r="G1019">
        <v>3.7</v>
      </c>
      <c r="H1019">
        <v>3.85</v>
      </c>
      <c r="I1019">
        <v>18.8</v>
      </c>
      <c r="J1019">
        <v>19.399999999999999</v>
      </c>
      <c r="K1019">
        <v>17.55</v>
      </c>
      <c r="L1019">
        <v>17.8</v>
      </c>
      <c r="M1019">
        <v>50</v>
      </c>
      <c r="N1019">
        <v>40</v>
      </c>
      <c r="O1019">
        <v>70</v>
      </c>
      <c r="P1019">
        <v>25</v>
      </c>
      <c r="Q1019" t="s">
        <v>1345</v>
      </c>
      <c r="R1019" t="s">
        <v>1033</v>
      </c>
      <c r="S1019" t="s">
        <v>1345</v>
      </c>
      <c r="T1019" t="str">
        <f>VLOOKUP(A1019,[1]Sheet1!$A:$D,4,0)</f>
        <v>3-1</v>
      </c>
      <c r="U1019" t="str">
        <f>VLOOKUP(A1019,[1]Sheet1!$A:$E,5,0)</f>
        <v>08/01 13:00</v>
      </c>
      <c r="V1019" t="s">
        <v>1346</v>
      </c>
    </row>
    <row r="1020" spans="1:22" hidden="1" x14ac:dyDescent="0.25">
      <c r="A1020" t="str">
        <f>B1020&amp;C1020</f>
        <v>Radim UhlarTomas Kindl</v>
      </c>
      <c r="B1020" t="s">
        <v>149</v>
      </c>
      <c r="C1020" t="s">
        <v>146</v>
      </c>
      <c r="D1020">
        <v>60</v>
      </c>
      <c r="E1020">
        <v>70</v>
      </c>
      <c r="F1020">
        <v>80</v>
      </c>
      <c r="G1020">
        <v>3.85</v>
      </c>
      <c r="H1020">
        <v>4.1500000000000004</v>
      </c>
      <c r="I1020">
        <v>17.5</v>
      </c>
      <c r="J1020">
        <v>18.8</v>
      </c>
      <c r="K1020">
        <v>17.75</v>
      </c>
      <c r="L1020">
        <v>19.05</v>
      </c>
      <c r="M1020">
        <v>50</v>
      </c>
      <c r="N1020">
        <v>35</v>
      </c>
      <c r="O1020">
        <v>45</v>
      </c>
      <c r="P1020">
        <v>50</v>
      </c>
      <c r="Q1020" t="s">
        <v>149</v>
      </c>
      <c r="R1020" t="s">
        <v>146</v>
      </c>
      <c r="S1020" t="s">
        <v>146</v>
      </c>
      <c r="T1020" t="str">
        <f>VLOOKUP(A1020,[1]Sheet1!$A:$D,4,0)</f>
        <v>3-1</v>
      </c>
      <c r="U1020" t="str">
        <f>VLOOKUP(A1020,[1]Sheet1!$A:$E,5,0)</f>
        <v>08/01 13:00</v>
      </c>
      <c r="V1020" t="s">
        <v>1347</v>
      </c>
    </row>
    <row r="1021" spans="1:22" hidden="1" x14ac:dyDescent="0.25">
      <c r="A1021" t="str">
        <f>B1021&amp;C1021</f>
        <v>Richard BonschLudek Madle</v>
      </c>
      <c r="B1021" t="s">
        <v>923</v>
      </c>
      <c r="C1021" t="s">
        <v>84</v>
      </c>
      <c r="D1021">
        <v>70</v>
      </c>
      <c r="E1021">
        <v>66.666666666666657</v>
      </c>
      <c r="F1021">
        <v>200</v>
      </c>
      <c r="G1021">
        <v>4.1500000000000004</v>
      </c>
      <c r="H1021">
        <v>3.952380952380953</v>
      </c>
      <c r="I1021">
        <v>19.25</v>
      </c>
      <c r="J1021">
        <v>17.61904761904762</v>
      </c>
      <c r="K1021">
        <v>18.8</v>
      </c>
      <c r="L1021">
        <v>18.38095238095238</v>
      </c>
      <c r="M1021">
        <v>40</v>
      </c>
      <c r="N1021">
        <v>90.476190476190482</v>
      </c>
      <c r="O1021">
        <v>55.000000000000007</v>
      </c>
      <c r="P1021">
        <v>57.142857142857139</v>
      </c>
      <c r="Q1021" t="s">
        <v>84</v>
      </c>
      <c r="R1021" t="s">
        <v>923</v>
      </c>
      <c r="S1021" t="s">
        <v>84</v>
      </c>
      <c r="T1021" t="str">
        <f>VLOOKUP(A1021,[1]Sheet1!$A:$D,4,0)</f>
        <v>2-3</v>
      </c>
      <c r="U1021" t="str">
        <f>VLOOKUP(A1021,[1]Sheet1!$A:$E,5,0)</f>
        <v>08/01 13:00</v>
      </c>
      <c r="V1021" s="4" t="s">
        <v>1348</v>
      </c>
    </row>
    <row r="1022" spans="1:22" hidden="1" x14ac:dyDescent="0.25">
      <c r="A1022" t="str">
        <f>B1022&amp;C1022</f>
        <v>Tomas KindlRadim Uhlar</v>
      </c>
      <c r="B1022" t="s">
        <v>146</v>
      </c>
      <c r="C1022" t="s">
        <v>149</v>
      </c>
      <c r="D1022">
        <v>70</v>
      </c>
      <c r="E1022">
        <v>60</v>
      </c>
      <c r="F1022">
        <v>80</v>
      </c>
      <c r="G1022">
        <v>4.1500000000000004</v>
      </c>
      <c r="H1022">
        <v>3.85</v>
      </c>
      <c r="I1022">
        <v>18.8</v>
      </c>
      <c r="J1022">
        <v>17.5</v>
      </c>
      <c r="K1022">
        <v>19.05</v>
      </c>
      <c r="L1022">
        <v>17.75</v>
      </c>
      <c r="M1022">
        <v>35</v>
      </c>
      <c r="N1022">
        <v>50</v>
      </c>
      <c r="O1022">
        <v>50</v>
      </c>
      <c r="P1022">
        <v>45</v>
      </c>
      <c r="Q1022" t="s">
        <v>149</v>
      </c>
      <c r="R1022" t="s">
        <v>149</v>
      </c>
      <c r="S1022" t="s">
        <v>149</v>
      </c>
      <c r="T1022" t="str">
        <f>VLOOKUP(A1022,[1]Sheet1!$A:$D,4,0)</f>
        <v>0-3</v>
      </c>
      <c r="U1022" t="str">
        <f>VLOOKUP(A1022,[1]Sheet1!$A:$E,5,0)</f>
        <v>08/01 12:00</v>
      </c>
      <c r="V1022" t="s">
        <v>1349</v>
      </c>
    </row>
    <row r="1023" spans="1:22" hidden="1" x14ac:dyDescent="0.25">
      <c r="A1023" t="str">
        <f>B1023&amp;C1023</f>
        <v>Otto JarkovskyCesta Havrda</v>
      </c>
      <c r="B1023" t="s">
        <v>32</v>
      </c>
      <c r="C1023" t="s">
        <v>22</v>
      </c>
      <c r="D1023">
        <v>60</v>
      </c>
      <c r="E1023">
        <v>95</v>
      </c>
      <c r="F1023">
        <v>80.952380952380949</v>
      </c>
      <c r="G1023">
        <v>3.95</v>
      </c>
      <c r="H1023">
        <v>4.4000000000000004</v>
      </c>
      <c r="I1023">
        <v>19.100000000000001</v>
      </c>
      <c r="J1023">
        <v>19.149999999999999</v>
      </c>
      <c r="K1023">
        <v>19.5</v>
      </c>
      <c r="L1023">
        <v>18.149999999999999</v>
      </c>
      <c r="M1023">
        <v>40</v>
      </c>
      <c r="N1023">
        <v>55.000000000000007</v>
      </c>
      <c r="O1023">
        <v>50</v>
      </c>
      <c r="P1023">
        <v>45</v>
      </c>
      <c r="Q1023" t="s">
        <v>32</v>
      </c>
      <c r="R1023" t="s">
        <v>22</v>
      </c>
      <c r="S1023" t="s">
        <v>32</v>
      </c>
      <c r="T1023" t="str">
        <f>VLOOKUP(A1023,[1]Sheet1!$A:$D,4,0)</f>
        <v>2-3</v>
      </c>
      <c r="U1023" t="str">
        <f>VLOOKUP(A1023,[1]Sheet1!$A:$E,5,0)</f>
        <v>08/01 12:00</v>
      </c>
      <c r="V1023" t="s">
        <v>1350</v>
      </c>
    </row>
    <row r="1024" spans="1:22" hidden="1" x14ac:dyDescent="0.25">
      <c r="A1024" t="str">
        <f>B1024&amp;C1024</f>
        <v>Ludek MadlePavel Sprynar</v>
      </c>
      <c r="B1024" t="s">
        <v>84</v>
      </c>
      <c r="C1024" t="s">
        <v>297</v>
      </c>
      <c r="D1024">
        <v>66.666666666666657</v>
      </c>
      <c r="E1024">
        <v>60</v>
      </c>
      <c r="F1024">
        <v>100</v>
      </c>
      <c r="G1024">
        <v>3.952380952380953</v>
      </c>
      <c r="H1024">
        <v>3.75</v>
      </c>
      <c r="I1024">
        <v>17.61904761904762</v>
      </c>
      <c r="J1024">
        <v>17.75</v>
      </c>
      <c r="K1024">
        <v>18.38095238095238</v>
      </c>
      <c r="L1024">
        <v>18.100000000000001</v>
      </c>
      <c r="M1024">
        <v>90.476190476190482</v>
      </c>
      <c r="N1024">
        <v>55.000000000000007</v>
      </c>
      <c r="O1024">
        <v>57.142857142857139</v>
      </c>
      <c r="P1024">
        <v>70</v>
      </c>
      <c r="Q1024" t="s">
        <v>297</v>
      </c>
      <c r="R1024" t="s">
        <v>84</v>
      </c>
      <c r="S1024" t="s">
        <v>84</v>
      </c>
      <c r="T1024" t="str">
        <f>VLOOKUP(A1024,[1]Sheet1!$A:$D,4,0)</f>
        <v>3-0</v>
      </c>
      <c r="U1024" t="str">
        <f>VLOOKUP(A1024,[1]Sheet1!$A:$E,5,0)</f>
        <v>08/01 12:00</v>
      </c>
      <c r="V1024" t="s">
        <v>1351</v>
      </c>
    </row>
    <row r="1025" spans="1:22" hidden="1" x14ac:dyDescent="0.25">
      <c r="A1025" t="str">
        <f>B1025&amp;C1025</f>
        <v>Filip TheodorTomas Kindl</v>
      </c>
      <c r="B1025" t="s">
        <v>1343</v>
      </c>
      <c r="C1025" t="s">
        <v>146</v>
      </c>
      <c r="D1025">
        <v>70</v>
      </c>
      <c r="E1025">
        <v>70</v>
      </c>
      <c r="F1025">
        <v>71.428571428571431</v>
      </c>
      <c r="G1025">
        <v>3.95</v>
      </c>
      <c r="H1025">
        <v>4.1500000000000004</v>
      </c>
      <c r="I1025">
        <v>18</v>
      </c>
      <c r="J1025">
        <v>18.8</v>
      </c>
      <c r="K1025">
        <v>19.3</v>
      </c>
      <c r="L1025">
        <v>19.05</v>
      </c>
      <c r="M1025">
        <v>35</v>
      </c>
      <c r="N1025">
        <v>35</v>
      </c>
      <c r="O1025">
        <v>60</v>
      </c>
      <c r="P1025">
        <v>50</v>
      </c>
      <c r="Q1025" t="s">
        <v>1343</v>
      </c>
      <c r="R1025" t="s">
        <v>1343</v>
      </c>
      <c r="S1025" t="s">
        <v>146</v>
      </c>
      <c r="T1025" t="str">
        <f>VLOOKUP(A1025,[1]Sheet1!$A:$D,4,0)</f>
        <v>3-0</v>
      </c>
      <c r="U1025" t="str">
        <f>VLOOKUP(A1025,[1]Sheet1!$A:$E,5,0)</f>
        <v>08/01 11:30</v>
      </c>
      <c r="V1025" t="s">
        <v>1352</v>
      </c>
    </row>
    <row r="1026" spans="1:22" hidden="1" x14ac:dyDescent="0.25">
      <c r="A1026" t="str">
        <f>B1026&amp;C1026</f>
        <v>Milan SmesnyOtto Jarkovsky</v>
      </c>
      <c r="B1026" t="s">
        <v>697</v>
      </c>
      <c r="C1026" t="s">
        <v>32</v>
      </c>
      <c r="D1026">
        <v>65</v>
      </c>
      <c r="E1026">
        <v>60</v>
      </c>
      <c r="F1026">
        <v>68.75</v>
      </c>
      <c r="G1026">
        <v>3.95</v>
      </c>
      <c r="H1026">
        <v>3.95</v>
      </c>
      <c r="I1026">
        <v>17.25</v>
      </c>
      <c r="J1026">
        <v>19.100000000000001</v>
      </c>
      <c r="K1026">
        <v>18.95</v>
      </c>
      <c r="L1026">
        <v>19.5</v>
      </c>
      <c r="M1026">
        <v>70</v>
      </c>
      <c r="N1026">
        <v>40</v>
      </c>
      <c r="O1026">
        <v>60</v>
      </c>
      <c r="P1026">
        <v>50</v>
      </c>
      <c r="Q1026" t="s">
        <v>697</v>
      </c>
      <c r="R1026" t="s">
        <v>697</v>
      </c>
      <c r="S1026" t="s">
        <v>697</v>
      </c>
      <c r="T1026" t="str">
        <f>VLOOKUP(A1026,[1]Sheet1!$A:$D,4,0)</f>
        <v>3-0</v>
      </c>
      <c r="U1026" t="str">
        <f>VLOOKUP(A1026,[1]Sheet1!$A:$E,5,0)</f>
        <v>08/01 11:30</v>
      </c>
      <c r="V1026" t="s">
        <v>1353</v>
      </c>
    </row>
    <row r="1027" spans="1:22" hidden="1" x14ac:dyDescent="0.25">
      <c r="A1027" t="str">
        <f>B1027&amp;C1027</f>
        <v>David SzotekRadim Uhlar</v>
      </c>
      <c r="B1027" t="s">
        <v>1112</v>
      </c>
      <c r="C1027" t="s">
        <v>149</v>
      </c>
      <c r="D1027">
        <v>50</v>
      </c>
      <c r="E1027">
        <v>60</v>
      </c>
      <c r="F1027">
        <v>46.153846153846153</v>
      </c>
      <c r="G1027">
        <v>3.8</v>
      </c>
      <c r="H1027">
        <v>3.85</v>
      </c>
      <c r="I1027">
        <v>17.649999999999999</v>
      </c>
      <c r="J1027">
        <v>17.5</v>
      </c>
      <c r="K1027">
        <v>18.899999999999999</v>
      </c>
      <c r="L1027">
        <v>17.75</v>
      </c>
      <c r="M1027">
        <v>75</v>
      </c>
      <c r="N1027">
        <v>50</v>
      </c>
      <c r="O1027">
        <v>70</v>
      </c>
      <c r="P1027">
        <v>45</v>
      </c>
      <c r="Q1027" t="s">
        <v>1112</v>
      </c>
      <c r="R1027" t="s">
        <v>1112</v>
      </c>
      <c r="S1027" t="s">
        <v>1112</v>
      </c>
      <c r="T1027" t="str">
        <f>VLOOKUP(A1027,[1]Sheet1!$A:$D,4,0)</f>
        <v>3-0</v>
      </c>
      <c r="U1027" t="str">
        <f>VLOOKUP(A1027,[1]Sheet1!$A:$E,5,0)</f>
        <v>08/01 11:00</v>
      </c>
      <c r="V1027" t="s">
        <v>1354</v>
      </c>
    </row>
    <row r="1028" spans="1:22" hidden="1" x14ac:dyDescent="0.25">
      <c r="A1028" t="str">
        <f>B1028&amp;C1028</f>
        <v>Vladimir KubatCesta Havrda</v>
      </c>
      <c r="B1028" t="s">
        <v>85</v>
      </c>
      <c r="C1028" t="s">
        <v>22</v>
      </c>
      <c r="D1028">
        <v>68.181818181818173</v>
      </c>
      <c r="E1028">
        <v>95</v>
      </c>
      <c r="F1028">
        <v>70.769230769230774</v>
      </c>
      <c r="G1028">
        <v>4.0454545454545459</v>
      </c>
      <c r="H1028">
        <v>4.4000000000000004</v>
      </c>
      <c r="I1028">
        <v>17.5</v>
      </c>
      <c r="J1028">
        <v>19.149999999999999</v>
      </c>
      <c r="K1028">
        <v>18.22727272727273</v>
      </c>
      <c r="L1028">
        <v>18.149999999999999</v>
      </c>
      <c r="M1028">
        <v>54.54545454545454</v>
      </c>
      <c r="N1028">
        <v>55.000000000000007</v>
      </c>
      <c r="O1028">
        <v>50</v>
      </c>
      <c r="P1028">
        <v>45</v>
      </c>
      <c r="Q1028" t="s">
        <v>22</v>
      </c>
      <c r="R1028" t="s">
        <v>22</v>
      </c>
      <c r="S1028" t="s">
        <v>22</v>
      </c>
      <c r="T1028" t="str">
        <f>VLOOKUP(A1028,[1]Sheet1!$A:$D,4,0)</f>
        <v>3-1</v>
      </c>
      <c r="U1028" t="str">
        <f>VLOOKUP(A1028,[1]Sheet1!$A:$E,5,0)</f>
        <v>08/01 11:00</v>
      </c>
      <c r="V1028" t="s">
        <v>1355</v>
      </c>
    </row>
    <row r="1029" spans="1:22" hidden="1" x14ac:dyDescent="0.25">
      <c r="A1029" t="str">
        <f>B1029&amp;C1029</f>
        <v>Martin ZizkaZdenek Zikmunda</v>
      </c>
      <c r="B1029" t="s">
        <v>330</v>
      </c>
      <c r="C1029" t="s">
        <v>1345</v>
      </c>
      <c r="D1029">
        <v>75</v>
      </c>
      <c r="E1029">
        <v>65</v>
      </c>
      <c r="F1029">
        <v>92.307692307692307</v>
      </c>
      <c r="G1029">
        <v>4.0999999999999996</v>
      </c>
      <c r="H1029">
        <v>3.85</v>
      </c>
      <c r="I1029">
        <v>18</v>
      </c>
      <c r="J1029">
        <v>19.399999999999999</v>
      </c>
      <c r="K1029">
        <v>18.25</v>
      </c>
      <c r="L1029">
        <v>17.8</v>
      </c>
      <c r="M1029">
        <v>40</v>
      </c>
      <c r="N1029">
        <v>40</v>
      </c>
      <c r="O1029">
        <v>45</v>
      </c>
      <c r="P1029">
        <v>25</v>
      </c>
      <c r="Q1029" t="s">
        <v>330</v>
      </c>
      <c r="R1029" t="s">
        <v>1345</v>
      </c>
      <c r="S1029" t="s">
        <v>1345</v>
      </c>
      <c r="T1029" t="str">
        <f>VLOOKUP(A1029,[1]Sheet1!$A:$D,4,0)</f>
        <v>3-1</v>
      </c>
      <c r="U1029" t="str">
        <f>VLOOKUP(A1029,[1]Sheet1!$A:$E,5,0)</f>
        <v>08/01 11:00</v>
      </c>
      <c r="V1029" t="s">
        <v>1356</v>
      </c>
    </row>
    <row r="1030" spans="1:22" hidden="1" x14ac:dyDescent="0.25">
      <c r="A1030" t="str">
        <f>B1030&amp;C1030</f>
        <v>Radim UhlarFilip Theodor</v>
      </c>
      <c r="B1030" t="s">
        <v>149</v>
      </c>
      <c r="C1030" t="s">
        <v>1343</v>
      </c>
      <c r="D1030">
        <v>60</v>
      </c>
      <c r="E1030">
        <v>70</v>
      </c>
      <c r="F1030">
        <v>90.909090909090907</v>
      </c>
      <c r="G1030">
        <v>3.85</v>
      </c>
      <c r="H1030">
        <v>3.95</v>
      </c>
      <c r="I1030">
        <v>17.5</v>
      </c>
      <c r="J1030">
        <v>18</v>
      </c>
      <c r="K1030">
        <v>17.75</v>
      </c>
      <c r="L1030">
        <v>19.3</v>
      </c>
      <c r="M1030">
        <v>50</v>
      </c>
      <c r="N1030">
        <v>35</v>
      </c>
      <c r="O1030">
        <v>45</v>
      </c>
      <c r="P1030">
        <v>60</v>
      </c>
      <c r="Q1030" t="s">
        <v>1343</v>
      </c>
      <c r="R1030" t="s">
        <v>1343</v>
      </c>
      <c r="S1030" t="s">
        <v>1343</v>
      </c>
      <c r="T1030" t="str">
        <f>VLOOKUP(A1030,[1]Sheet1!$A:$D,4,0)</f>
        <v>1-3</v>
      </c>
      <c r="U1030" t="str">
        <f>VLOOKUP(A1030,[1]Sheet1!$A:$E,5,0)</f>
        <v>08/01 10:30</v>
      </c>
      <c r="V1030" t="s">
        <v>1357</v>
      </c>
    </row>
    <row r="1031" spans="1:22" hidden="1" x14ac:dyDescent="0.25">
      <c r="A1031" t="str">
        <f>B1031&amp;C1031</f>
        <v>Zdenek ZikmundaAles Krejci</v>
      </c>
      <c r="B1031" t="s">
        <v>1345</v>
      </c>
      <c r="C1031" t="s">
        <v>185</v>
      </c>
      <c r="D1031">
        <v>65</v>
      </c>
      <c r="E1031">
        <v>60</v>
      </c>
      <c r="F1031">
        <v>63.636363636363633</v>
      </c>
      <c r="G1031">
        <v>3.85</v>
      </c>
      <c r="H1031">
        <v>3.85</v>
      </c>
      <c r="I1031">
        <v>19.399999999999999</v>
      </c>
      <c r="J1031">
        <v>18.149999999999999</v>
      </c>
      <c r="K1031">
        <v>17.8</v>
      </c>
      <c r="L1031">
        <v>17.45</v>
      </c>
      <c r="M1031">
        <v>40</v>
      </c>
      <c r="N1031">
        <v>55.000000000000007</v>
      </c>
      <c r="O1031">
        <v>25</v>
      </c>
      <c r="P1031">
        <v>60</v>
      </c>
      <c r="Q1031" t="s">
        <v>1345</v>
      </c>
      <c r="R1031" t="s">
        <v>185</v>
      </c>
      <c r="S1031" t="s">
        <v>1345</v>
      </c>
      <c r="T1031" t="str">
        <f>VLOOKUP(A1031,[1]Sheet1!$A:$D,4,0)</f>
        <v>2-3</v>
      </c>
      <c r="U1031" t="str">
        <f>VLOOKUP(A1031,[1]Sheet1!$A:$E,5,0)</f>
        <v>08/01 10:30</v>
      </c>
      <c r="V1031" t="s">
        <v>1358</v>
      </c>
    </row>
    <row r="1032" spans="1:22" hidden="1" x14ac:dyDescent="0.25">
      <c r="A1032" t="str">
        <f>B1032&amp;C1032</f>
        <v>Cesta HavrdaMilan Smesny</v>
      </c>
      <c r="B1032" t="s">
        <v>22</v>
      </c>
      <c r="C1032" t="s">
        <v>697</v>
      </c>
      <c r="D1032">
        <v>95</v>
      </c>
      <c r="E1032">
        <v>65</v>
      </c>
      <c r="F1032">
        <v>75</v>
      </c>
      <c r="G1032">
        <v>4.4000000000000004</v>
      </c>
      <c r="H1032">
        <v>3.95</v>
      </c>
      <c r="I1032">
        <v>19.149999999999999</v>
      </c>
      <c r="J1032">
        <v>17.25</v>
      </c>
      <c r="K1032">
        <v>18.149999999999999</v>
      </c>
      <c r="L1032">
        <v>18.95</v>
      </c>
      <c r="M1032">
        <v>55.000000000000007</v>
      </c>
      <c r="N1032">
        <v>70</v>
      </c>
      <c r="O1032">
        <v>45</v>
      </c>
      <c r="P1032">
        <v>60</v>
      </c>
      <c r="Q1032" t="s">
        <v>697</v>
      </c>
      <c r="R1032" t="s">
        <v>697</v>
      </c>
      <c r="S1032" t="s">
        <v>697</v>
      </c>
      <c r="T1032" t="str">
        <f>VLOOKUP(A1032,[1]Sheet1!$A:$D,4,0)</f>
        <v>2-3</v>
      </c>
      <c r="U1032" t="str">
        <f>VLOOKUP(A1032,[1]Sheet1!$A:$E,5,0)</f>
        <v>08/01 10:30</v>
      </c>
      <c r="V1032" t="s">
        <v>1359</v>
      </c>
    </row>
    <row r="1033" spans="1:22" hidden="1" x14ac:dyDescent="0.25">
      <c r="A1033" t="str">
        <f>B1033&amp;C1033</f>
        <v>Otto JarkovskyVladimir Kubat</v>
      </c>
      <c r="B1033" t="s">
        <v>32</v>
      </c>
      <c r="C1033" t="s">
        <v>85</v>
      </c>
      <c r="D1033">
        <v>60</v>
      </c>
      <c r="E1033">
        <v>68.181818181818173</v>
      </c>
      <c r="F1033">
        <v>77.777777777777786</v>
      </c>
      <c r="G1033">
        <v>3.95</v>
      </c>
      <c r="H1033">
        <v>4.0454545454545459</v>
      </c>
      <c r="I1033">
        <v>19.100000000000001</v>
      </c>
      <c r="J1033">
        <v>17.5</v>
      </c>
      <c r="K1033">
        <v>19.5</v>
      </c>
      <c r="L1033">
        <v>18.22727272727273</v>
      </c>
      <c r="M1033">
        <v>40</v>
      </c>
      <c r="N1033">
        <v>54.54545454545454</v>
      </c>
      <c r="O1033">
        <v>50</v>
      </c>
      <c r="P1033">
        <v>50</v>
      </c>
      <c r="Q1033" t="s">
        <v>85</v>
      </c>
      <c r="R1033" t="s">
        <v>85</v>
      </c>
      <c r="S1033" t="s">
        <v>85</v>
      </c>
      <c r="T1033" t="str">
        <f>VLOOKUP(A1033,[1]Sheet1!$A:$D,4,0)</f>
        <v>0-3</v>
      </c>
      <c r="U1033" t="str">
        <f>VLOOKUP(A1033,[1]Sheet1!$A:$E,5,0)</f>
        <v>08/01 10:00</v>
      </c>
      <c r="V1033" t="s">
        <v>1360</v>
      </c>
    </row>
    <row r="1034" spans="1:22" hidden="1" x14ac:dyDescent="0.25">
      <c r="A1034" t="str">
        <f>B1034&amp;C1034</f>
        <v>Vladimir KadlecMartin Zizka</v>
      </c>
      <c r="B1034" t="s">
        <v>1033</v>
      </c>
      <c r="C1034" t="s">
        <v>330</v>
      </c>
      <c r="D1034">
        <v>55.000000000000007</v>
      </c>
      <c r="E1034">
        <v>75</v>
      </c>
      <c r="F1034">
        <v>66.666666666666657</v>
      </c>
      <c r="G1034">
        <v>3.7</v>
      </c>
      <c r="H1034">
        <v>4.0999999999999996</v>
      </c>
      <c r="I1034">
        <v>18.8</v>
      </c>
      <c r="J1034">
        <v>18</v>
      </c>
      <c r="K1034">
        <v>17.55</v>
      </c>
      <c r="L1034">
        <v>18.25</v>
      </c>
      <c r="M1034">
        <v>50</v>
      </c>
      <c r="N1034">
        <v>40</v>
      </c>
      <c r="O1034">
        <v>70</v>
      </c>
      <c r="P1034">
        <v>45</v>
      </c>
      <c r="Q1034" t="s">
        <v>1033</v>
      </c>
      <c r="R1034" t="s">
        <v>1033</v>
      </c>
      <c r="S1034" t="s">
        <v>1033</v>
      </c>
      <c r="T1034" t="str">
        <f>VLOOKUP(A1034,[1]Sheet1!$A:$D,4,0)</f>
        <v>1-3</v>
      </c>
      <c r="U1034" t="str">
        <f>VLOOKUP(A1034,[1]Sheet1!$A:$E,5,0)</f>
        <v>08/01 10:00</v>
      </c>
      <c r="V1034" t="s">
        <v>1361</v>
      </c>
    </row>
    <row r="1035" spans="1:22" hidden="1" x14ac:dyDescent="0.25">
      <c r="A1035" t="str">
        <f>B1035&amp;C1035</f>
        <v>Petr SerakVaclav Pulkrabek</v>
      </c>
      <c r="B1035" t="s">
        <v>1038</v>
      </c>
      <c r="C1035" t="s">
        <v>48</v>
      </c>
      <c r="D1035">
        <v>65</v>
      </c>
      <c r="E1035">
        <v>81.818181818181827</v>
      </c>
      <c r="F1035">
        <v>75</v>
      </c>
      <c r="G1035">
        <v>4.05</v>
      </c>
      <c r="H1035">
        <v>4.2727272727272716</v>
      </c>
      <c r="I1035">
        <v>19.399999999999999</v>
      </c>
      <c r="J1035">
        <v>19.22727272727273</v>
      </c>
      <c r="K1035">
        <v>19</v>
      </c>
      <c r="L1035">
        <v>19.40909090909091</v>
      </c>
      <c r="M1035">
        <v>45</v>
      </c>
      <c r="N1035">
        <v>50</v>
      </c>
      <c r="O1035">
        <v>75</v>
      </c>
      <c r="P1035">
        <v>72.727272727272734</v>
      </c>
      <c r="Q1035" t="s">
        <v>1038</v>
      </c>
      <c r="R1035" t="s">
        <v>1038</v>
      </c>
      <c r="S1035" t="s">
        <v>1038</v>
      </c>
      <c r="T1035" t="str">
        <f>VLOOKUP(A1035,[1]Sheet1!$A:$D,4,0)</f>
        <v>3-2</v>
      </c>
      <c r="U1035" t="str">
        <f>VLOOKUP(A1035,[1]Sheet1!$A:$E,5,0)</f>
        <v>08/01 09:30</v>
      </c>
      <c r="V1035" t="s">
        <v>1362</v>
      </c>
    </row>
    <row r="1036" spans="1:22" hidden="1" x14ac:dyDescent="0.25">
      <c r="A1036" t="str">
        <f>B1036&amp;C1036</f>
        <v>Tomas BartikFilip Karel</v>
      </c>
      <c r="B1036" t="s">
        <v>1363</v>
      </c>
      <c r="C1036" t="s">
        <v>1364</v>
      </c>
      <c r="D1036">
        <v>70</v>
      </c>
      <c r="E1036">
        <v>60</v>
      </c>
      <c r="F1036">
        <v>100</v>
      </c>
      <c r="G1036">
        <v>4.0999999999999996</v>
      </c>
      <c r="H1036">
        <v>3.95</v>
      </c>
      <c r="I1036">
        <v>20.399999999999999</v>
      </c>
      <c r="J1036">
        <v>19.600000000000001</v>
      </c>
      <c r="K1036">
        <v>18.149999999999999</v>
      </c>
      <c r="L1036">
        <v>19.05</v>
      </c>
      <c r="M1036">
        <v>70</v>
      </c>
      <c r="N1036">
        <v>55.000000000000007</v>
      </c>
      <c r="O1036">
        <v>50</v>
      </c>
      <c r="P1036">
        <v>50</v>
      </c>
      <c r="Q1036" t="s">
        <v>1363</v>
      </c>
      <c r="R1036" t="s">
        <v>1364</v>
      </c>
      <c r="S1036" t="s">
        <v>1363</v>
      </c>
      <c r="T1036" t="str">
        <f>VLOOKUP(A1036,[1]Sheet1!$A:$D,4,0)</f>
        <v>3-1</v>
      </c>
      <c r="U1036" t="str">
        <f>VLOOKUP(A1036,[1]Sheet1!$A:$E,5,0)</f>
        <v>08/01 09:30</v>
      </c>
      <c r="V1036" t="s">
        <v>1365</v>
      </c>
    </row>
    <row r="1037" spans="1:22" hidden="1" x14ac:dyDescent="0.25">
      <c r="A1037" t="str">
        <f>B1037&amp;C1037</f>
        <v>Zdenek KasinskiRostislav Hasmanda</v>
      </c>
      <c r="B1037" t="s">
        <v>177</v>
      </c>
      <c r="C1037" t="s">
        <v>718</v>
      </c>
      <c r="D1037">
        <v>75</v>
      </c>
      <c r="E1037">
        <v>63.636363636363633</v>
      </c>
      <c r="F1037">
        <v>83.333333333333343</v>
      </c>
      <c r="G1037">
        <v>4.1500000000000004</v>
      </c>
      <c r="H1037">
        <v>4.0909090909090908</v>
      </c>
      <c r="I1037">
        <v>17.8</v>
      </c>
      <c r="J1037">
        <v>17.68181818181818</v>
      </c>
      <c r="K1037">
        <v>18.2</v>
      </c>
      <c r="L1037">
        <v>18.04545454545455</v>
      </c>
      <c r="M1037">
        <v>45</v>
      </c>
      <c r="N1037">
        <v>36.363636363636367</v>
      </c>
      <c r="O1037">
        <v>50</v>
      </c>
      <c r="P1037">
        <v>77.272727272727266</v>
      </c>
      <c r="Q1037" t="s">
        <v>718</v>
      </c>
      <c r="R1037" t="s">
        <v>718</v>
      </c>
      <c r="S1037" t="s">
        <v>718</v>
      </c>
      <c r="T1037" t="str">
        <f>VLOOKUP(A1037,[1]Sheet1!$A:$D,4,0)</f>
        <v>2-3</v>
      </c>
      <c r="U1037" t="str">
        <f>VLOOKUP(A1037,[1]Sheet1!$A:$E,5,0)</f>
        <v>08/01 09:30</v>
      </c>
      <c r="V1037" t="s">
        <v>1366</v>
      </c>
    </row>
    <row r="1038" spans="1:22" hidden="1" x14ac:dyDescent="0.25">
      <c r="A1038" t="str">
        <f>B1038&amp;C1038</f>
        <v>Michal ZobacMichal Moravec</v>
      </c>
      <c r="B1038" t="s">
        <v>208</v>
      </c>
      <c r="C1038" t="s">
        <v>478</v>
      </c>
      <c r="D1038">
        <v>55.000000000000007</v>
      </c>
      <c r="E1038">
        <v>65</v>
      </c>
      <c r="F1038">
        <v>61.53846153846154</v>
      </c>
      <c r="G1038">
        <v>3.9</v>
      </c>
      <c r="H1038">
        <v>4.05</v>
      </c>
      <c r="I1038">
        <v>19.899999999999999</v>
      </c>
      <c r="J1038">
        <v>19.3</v>
      </c>
      <c r="K1038">
        <v>18.45</v>
      </c>
      <c r="L1038">
        <v>18.5</v>
      </c>
      <c r="M1038">
        <v>55.000000000000007</v>
      </c>
      <c r="N1038">
        <v>35</v>
      </c>
      <c r="O1038">
        <v>60</v>
      </c>
      <c r="P1038">
        <v>50</v>
      </c>
      <c r="Q1038" t="s">
        <v>208</v>
      </c>
      <c r="R1038" t="s">
        <v>208</v>
      </c>
      <c r="S1038" t="s">
        <v>208</v>
      </c>
      <c r="T1038" t="str">
        <f>VLOOKUP(A1038,[1]Sheet1!$A:$D,4,0)</f>
        <v>3-1</v>
      </c>
      <c r="U1038" t="str">
        <f>VLOOKUP(A1038,[1]Sheet1!$A:$E,5,0)</f>
        <v>08/01 09:00</v>
      </c>
      <c r="V1038" t="s">
        <v>1367</v>
      </c>
    </row>
    <row r="1039" spans="1:22" hidden="1" x14ac:dyDescent="0.25">
      <c r="A1039" t="str">
        <f>B1039&amp;C1039</f>
        <v>Jiri SvecMilan Vrabec</v>
      </c>
      <c r="B1039" t="s">
        <v>701</v>
      </c>
      <c r="C1039" t="s">
        <v>47</v>
      </c>
      <c r="D1039">
        <v>70</v>
      </c>
      <c r="E1039">
        <v>77.272727272727266</v>
      </c>
      <c r="F1039">
        <v>100</v>
      </c>
      <c r="G1039">
        <v>4.1500000000000004</v>
      </c>
      <c r="H1039">
        <v>4.1818181818181817</v>
      </c>
      <c r="I1039">
        <v>18.2</v>
      </c>
      <c r="J1039">
        <v>19.5</v>
      </c>
      <c r="K1039">
        <v>18.5</v>
      </c>
      <c r="L1039">
        <v>18.63636363636364</v>
      </c>
      <c r="M1039">
        <v>30</v>
      </c>
      <c r="N1039">
        <v>63.636363636363633</v>
      </c>
      <c r="O1039">
        <v>20</v>
      </c>
      <c r="P1039">
        <v>50</v>
      </c>
      <c r="Q1039" t="s">
        <v>701</v>
      </c>
      <c r="R1039" t="s">
        <v>47</v>
      </c>
      <c r="S1039" t="s">
        <v>701</v>
      </c>
      <c r="T1039" t="str">
        <f>VLOOKUP(A1039,[1]Sheet1!$A:$D,4,0)</f>
        <v>3-2</v>
      </c>
      <c r="U1039" t="str">
        <f>VLOOKUP(A1039,[1]Sheet1!$A:$E,5,0)</f>
        <v>08/01 09:00</v>
      </c>
      <c r="V1039" t="s">
        <v>1368</v>
      </c>
    </row>
    <row r="1040" spans="1:22" hidden="1" x14ac:dyDescent="0.25">
      <c r="A1040" t="str">
        <f>B1040&amp;C1040</f>
        <v>Jan PotenskyMatej Perny</v>
      </c>
      <c r="B1040" t="s">
        <v>59</v>
      </c>
      <c r="C1040" t="s">
        <v>602</v>
      </c>
      <c r="D1040">
        <v>69.565217391304344</v>
      </c>
      <c r="E1040">
        <v>50</v>
      </c>
      <c r="F1040">
        <v>70</v>
      </c>
      <c r="G1040">
        <v>4</v>
      </c>
      <c r="H1040">
        <v>3.7</v>
      </c>
      <c r="I1040">
        <v>19.04347826086957</v>
      </c>
      <c r="J1040">
        <v>19.149999999999999</v>
      </c>
      <c r="K1040">
        <v>18.39130434782609</v>
      </c>
      <c r="L1040">
        <v>18.350000000000001</v>
      </c>
      <c r="M1040">
        <v>43.478260869565219</v>
      </c>
      <c r="N1040">
        <v>40</v>
      </c>
      <c r="O1040">
        <v>52.173913043478258</v>
      </c>
      <c r="P1040">
        <v>45</v>
      </c>
      <c r="Q1040" t="s">
        <v>602</v>
      </c>
      <c r="R1040" t="s">
        <v>59</v>
      </c>
      <c r="S1040" t="s">
        <v>602</v>
      </c>
      <c r="T1040" t="str">
        <f>VLOOKUP(A1040,[1]Sheet1!$A:$D,4,0)</f>
        <v>0-3</v>
      </c>
      <c r="U1040" t="str">
        <f>VLOOKUP(A1040,[1]Sheet1!$A:$E,5,0)</f>
        <v>08/01 09:00</v>
      </c>
      <c r="V1040" t="s">
        <v>1369</v>
      </c>
    </row>
    <row r="1041" spans="1:22" hidden="1" x14ac:dyDescent="0.25">
      <c r="A1041" t="str">
        <f>B1041&amp;C1041</f>
        <v>Milan VrabecJiri Svec</v>
      </c>
      <c r="B1041" t="s">
        <v>47</v>
      </c>
      <c r="C1041" t="s">
        <v>701</v>
      </c>
      <c r="D1041">
        <v>77.272727272727266</v>
      </c>
      <c r="E1041">
        <v>70</v>
      </c>
      <c r="F1041">
        <v>100</v>
      </c>
      <c r="G1041">
        <v>4.1818181818181817</v>
      </c>
      <c r="H1041">
        <v>4.1500000000000004</v>
      </c>
      <c r="I1041">
        <v>19.5</v>
      </c>
      <c r="J1041">
        <v>18.2</v>
      </c>
      <c r="K1041">
        <v>18.63636363636364</v>
      </c>
      <c r="L1041">
        <v>18.5</v>
      </c>
      <c r="M1041">
        <v>63.636363636363633</v>
      </c>
      <c r="N1041">
        <v>30</v>
      </c>
      <c r="O1041">
        <v>50</v>
      </c>
      <c r="P1041">
        <v>20</v>
      </c>
      <c r="Q1041" t="s">
        <v>701</v>
      </c>
      <c r="R1041" t="s">
        <v>701</v>
      </c>
      <c r="S1041" t="s">
        <v>701</v>
      </c>
      <c r="T1041" t="str">
        <f>VLOOKUP(A1041,[1]Sheet1!$A:$D,4,0)</f>
        <v>3-2</v>
      </c>
      <c r="U1041" t="str">
        <f>VLOOKUP(A1041,[1]Sheet1!$A:$E,5,0)</f>
        <v>08/01 08:00</v>
      </c>
      <c r="V1041" t="s">
        <v>1370</v>
      </c>
    </row>
    <row r="1042" spans="1:22" hidden="1" x14ac:dyDescent="0.25">
      <c r="A1042" t="str">
        <f>B1042&amp;C1042</f>
        <v>Filip KarelMichal Zobac</v>
      </c>
      <c r="B1042" t="s">
        <v>1364</v>
      </c>
      <c r="C1042" t="s">
        <v>208</v>
      </c>
      <c r="D1042">
        <v>60</v>
      </c>
      <c r="E1042">
        <v>55.000000000000007</v>
      </c>
      <c r="F1042">
        <v>33.333333333333329</v>
      </c>
      <c r="G1042">
        <v>3.95</v>
      </c>
      <c r="H1042">
        <v>3.9</v>
      </c>
      <c r="I1042">
        <v>19.600000000000001</v>
      </c>
      <c r="J1042">
        <v>19.899999999999999</v>
      </c>
      <c r="K1042">
        <v>19.05</v>
      </c>
      <c r="L1042">
        <v>18.45</v>
      </c>
      <c r="M1042">
        <v>55.000000000000007</v>
      </c>
      <c r="N1042">
        <v>55.000000000000007</v>
      </c>
      <c r="O1042">
        <v>50</v>
      </c>
      <c r="P1042">
        <v>60</v>
      </c>
      <c r="Q1042" t="s">
        <v>1364</v>
      </c>
      <c r="R1042" t="s">
        <v>208</v>
      </c>
      <c r="S1042" t="s">
        <v>208</v>
      </c>
      <c r="T1042" t="str">
        <f>VLOOKUP(A1042,[1]Sheet1!$A:$D,4,0)</f>
        <v>2-3</v>
      </c>
      <c r="U1042" t="str">
        <f>VLOOKUP(A1042,[1]Sheet1!$A:$E,5,0)</f>
        <v>08/01 07:30</v>
      </c>
      <c r="V1042" t="s">
        <v>1371</v>
      </c>
    </row>
    <row r="1043" spans="1:22" hidden="1" x14ac:dyDescent="0.25">
      <c r="A1043" t="str">
        <f>B1043&amp;C1043</f>
        <v>Radim UrbaniecRoman Hudeczek</v>
      </c>
      <c r="B1043" t="s">
        <v>44</v>
      </c>
      <c r="C1043" t="s">
        <v>292</v>
      </c>
      <c r="D1043">
        <v>80</v>
      </c>
      <c r="E1043">
        <v>70</v>
      </c>
      <c r="F1043">
        <v>77.777777777777786</v>
      </c>
      <c r="G1043">
        <v>4</v>
      </c>
      <c r="H1043">
        <v>4.05</v>
      </c>
      <c r="I1043">
        <v>19.05</v>
      </c>
      <c r="J1043">
        <v>18.45</v>
      </c>
      <c r="K1043">
        <v>17.600000000000001</v>
      </c>
      <c r="L1043">
        <v>18.7</v>
      </c>
      <c r="M1043">
        <v>55.000000000000007</v>
      </c>
      <c r="N1043">
        <v>45</v>
      </c>
      <c r="O1043">
        <v>40</v>
      </c>
      <c r="P1043">
        <v>50</v>
      </c>
      <c r="Q1043" t="s">
        <v>292</v>
      </c>
      <c r="R1043" t="s">
        <v>292</v>
      </c>
      <c r="S1043" t="s">
        <v>292</v>
      </c>
      <c r="T1043" t="str">
        <f>VLOOKUP(A1043,[1]Sheet1!$A:$D,4,0)</f>
        <v>3-0</v>
      </c>
      <c r="U1043" t="str">
        <f>VLOOKUP(A1043,[1]Sheet1!$A:$E,5,0)</f>
        <v>08/01 07:30</v>
      </c>
      <c r="V1043" t="s">
        <v>1372</v>
      </c>
    </row>
    <row r="1044" spans="1:22" hidden="1" x14ac:dyDescent="0.25">
      <c r="A1044" t="str">
        <f>B1044&amp;C1044</f>
        <v>Matej MazurekAles Berbr</v>
      </c>
      <c r="B1044" t="s">
        <v>45</v>
      </c>
      <c r="C1044" t="s">
        <v>773</v>
      </c>
      <c r="D1044">
        <v>80</v>
      </c>
      <c r="E1044">
        <v>75</v>
      </c>
      <c r="F1044">
        <v>100</v>
      </c>
      <c r="G1044">
        <v>4.0999999999999996</v>
      </c>
      <c r="H1044">
        <v>4.1500000000000004</v>
      </c>
      <c r="I1044">
        <v>18.899999999999999</v>
      </c>
      <c r="J1044">
        <v>19.5</v>
      </c>
      <c r="K1044">
        <v>18.3</v>
      </c>
      <c r="L1044">
        <v>19.649999999999999</v>
      </c>
      <c r="M1044">
        <v>65</v>
      </c>
      <c r="N1044">
        <v>60</v>
      </c>
      <c r="O1044">
        <v>55.000000000000007</v>
      </c>
      <c r="P1044">
        <v>50</v>
      </c>
      <c r="Q1044" t="s">
        <v>773</v>
      </c>
      <c r="R1044" t="s">
        <v>45</v>
      </c>
      <c r="S1044" t="s">
        <v>45</v>
      </c>
      <c r="T1044" t="str">
        <f>VLOOKUP(A1044,[1]Sheet1!$A:$D,4,0)</f>
        <v>2-3</v>
      </c>
      <c r="U1044" t="str">
        <f>VLOOKUP(A1044,[1]Sheet1!$A:$E,5,0)</f>
        <v>08/01 07:00</v>
      </c>
      <c r="V1044" t="s">
        <v>1373</v>
      </c>
    </row>
    <row r="1045" spans="1:22" hidden="1" x14ac:dyDescent="0.25">
      <c r="A1045" t="str">
        <f>B1045&amp;C1045</f>
        <v>Tomas BartikMichal Moravec</v>
      </c>
      <c r="B1045" t="s">
        <v>1363</v>
      </c>
      <c r="C1045" t="s">
        <v>478</v>
      </c>
      <c r="D1045">
        <v>70</v>
      </c>
      <c r="E1045">
        <v>65</v>
      </c>
      <c r="F1045">
        <v>55.555555555555557</v>
      </c>
      <c r="G1045">
        <v>4.0999999999999996</v>
      </c>
      <c r="H1045">
        <v>4.05</v>
      </c>
      <c r="I1045">
        <v>20.399999999999999</v>
      </c>
      <c r="J1045">
        <v>19.3</v>
      </c>
      <c r="K1045">
        <v>18.149999999999999</v>
      </c>
      <c r="L1045">
        <v>18.5</v>
      </c>
      <c r="M1045">
        <v>70</v>
      </c>
      <c r="N1045">
        <v>35</v>
      </c>
      <c r="O1045">
        <v>50</v>
      </c>
      <c r="P1045">
        <v>50</v>
      </c>
      <c r="Q1045" t="s">
        <v>1363</v>
      </c>
      <c r="R1045" t="s">
        <v>478</v>
      </c>
      <c r="S1045" t="s">
        <v>478</v>
      </c>
      <c r="T1045" t="str">
        <f>VLOOKUP(A1045,[1]Sheet1!$A:$D,4,0)</f>
        <v>3-0</v>
      </c>
      <c r="U1045" t="str">
        <f>VLOOKUP(A1045,[1]Sheet1!$A:$E,5,0)</f>
        <v>08/01 07:00</v>
      </c>
      <c r="V1045" t="s">
        <v>1374</v>
      </c>
    </row>
    <row r="1046" spans="1:22" hidden="1" x14ac:dyDescent="0.25">
      <c r="A1046" t="str">
        <f>B1046&amp;C1046</f>
        <v>Matej PernyRostislav Hasmanda</v>
      </c>
      <c r="B1046" t="s">
        <v>602</v>
      </c>
      <c r="C1046" t="s">
        <v>718</v>
      </c>
      <c r="D1046">
        <v>50</v>
      </c>
      <c r="E1046">
        <v>63.636363636363633</v>
      </c>
      <c r="F1046">
        <v>66.666666666666657</v>
      </c>
      <c r="G1046">
        <v>3.7</v>
      </c>
      <c r="H1046">
        <v>4.0909090909090908</v>
      </c>
      <c r="I1046">
        <v>19.149999999999999</v>
      </c>
      <c r="J1046">
        <v>17.68181818181818</v>
      </c>
      <c r="K1046">
        <v>18.350000000000001</v>
      </c>
      <c r="L1046">
        <v>18.04545454545455</v>
      </c>
      <c r="M1046">
        <v>40</v>
      </c>
      <c r="N1046">
        <v>36.363636363636367</v>
      </c>
      <c r="O1046">
        <v>45</v>
      </c>
      <c r="P1046">
        <v>77.272727272727266</v>
      </c>
      <c r="Q1046" t="s">
        <v>602</v>
      </c>
      <c r="R1046" t="s">
        <v>718</v>
      </c>
      <c r="S1046" t="s">
        <v>718</v>
      </c>
      <c r="T1046" t="str">
        <f>VLOOKUP(A1046,[1]Sheet1!$A:$D,4,0)</f>
        <v>0-3</v>
      </c>
      <c r="U1046" t="str">
        <f>VLOOKUP(A1046,[1]Sheet1!$A:$E,5,0)</f>
        <v>08/01 07:00</v>
      </c>
      <c r="V1046" t="s">
        <v>1375</v>
      </c>
    </row>
    <row r="1047" spans="1:22" hidden="1" x14ac:dyDescent="0.25">
      <c r="A1047" t="str">
        <f>B1047&amp;C1047</f>
        <v>Ales BerbrRadim Urbaniec</v>
      </c>
      <c r="B1047" t="s">
        <v>773</v>
      </c>
      <c r="C1047" t="s">
        <v>44</v>
      </c>
      <c r="D1047">
        <v>75</v>
      </c>
      <c r="E1047">
        <v>80</v>
      </c>
      <c r="F1047">
        <v>75</v>
      </c>
      <c r="G1047">
        <v>4.1500000000000004</v>
      </c>
      <c r="H1047">
        <v>4</v>
      </c>
      <c r="I1047">
        <v>19.5</v>
      </c>
      <c r="J1047">
        <v>19.05</v>
      </c>
      <c r="K1047">
        <v>19.649999999999999</v>
      </c>
      <c r="L1047">
        <v>17.600000000000001</v>
      </c>
      <c r="M1047">
        <v>60</v>
      </c>
      <c r="N1047">
        <v>55.000000000000007</v>
      </c>
      <c r="O1047">
        <v>50</v>
      </c>
      <c r="P1047">
        <v>40</v>
      </c>
      <c r="Q1047" t="s">
        <v>773</v>
      </c>
      <c r="R1047" t="s">
        <v>44</v>
      </c>
      <c r="S1047" t="s">
        <v>773</v>
      </c>
      <c r="T1047" t="str">
        <f>VLOOKUP(A1047,[1]Sheet1!$A:$D,4,0)</f>
        <v>2-3</v>
      </c>
      <c r="U1047" t="str">
        <f>VLOOKUP(A1047,[1]Sheet1!$A:$E,5,0)</f>
        <v>08/01 06:30</v>
      </c>
      <c r="V1047" t="s">
        <v>1376</v>
      </c>
    </row>
    <row r="1048" spans="1:22" hidden="1" x14ac:dyDescent="0.25">
      <c r="A1048" t="str">
        <f>B1048&amp;C1048</f>
        <v>Jiri SvecVaclav Pulkrabek</v>
      </c>
      <c r="B1048" t="s">
        <v>701</v>
      </c>
      <c r="C1048" t="s">
        <v>48</v>
      </c>
      <c r="D1048">
        <v>70</v>
      </c>
      <c r="E1048">
        <v>81.818181818181827</v>
      </c>
      <c r="F1048">
        <v>50</v>
      </c>
      <c r="G1048">
        <v>4.1500000000000004</v>
      </c>
      <c r="H1048">
        <v>4.2727272727272716</v>
      </c>
      <c r="I1048">
        <v>18.2</v>
      </c>
      <c r="J1048">
        <v>19.22727272727273</v>
      </c>
      <c r="K1048">
        <v>18.5</v>
      </c>
      <c r="L1048">
        <v>19.40909090909091</v>
      </c>
      <c r="M1048">
        <v>30</v>
      </c>
      <c r="N1048">
        <v>50</v>
      </c>
      <c r="O1048">
        <v>20</v>
      </c>
      <c r="P1048">
        <v>72.727272727272734</v>
      </c>
      <c r="Q1048" t="s">
        <v>48</v>
      </c>
      <c r="R1048" t="s">
        <v>48</v>
      </c>
      <c r="S1048" t="s">
        <v>701</v>
      </c>
      <c r="T1048" t="str">
        <f>VLOOKUP(A1048,[1]Sheet1!$A:$D,4,0)</f>
        <v>3-2</v>
      </c>
      <c r="U1048" t="str">
        <f>VLOOKUP(A1048,[1]Sheet1!$A:$E,5,0)</f>
        <v>08/01 06:30</v>
      </c>
      <c r="V1048" t="s">
        <v>1377</v>
      </c>
    </row>
    <row r="1049" spans="1:22" hidden="1" x14ac:dyDescent="0.25">
      <c r="A1049" t="str">
        <f>B1049&amp;C1049</f>
        <v>Rostislav HasmandaJan Potensky</v>
      </c>
      <c r="B1049" t="s">
        <v>718</v>
      </c>
      <c r="C1049" t="s">
        <v>59</v>
      </c>
      <c r="D1049">
        <v>63.636363636363633</v>
      </c>
      <c r="E1049">
        <v>69.565217391304344</v>
      </c>
      <c r="F1049">
        <v>76.923076923076934</v>
      </c>
      <c r="G1049">
        <v>4.0909090909090908</v>
      </c>
      <c r="H1049">
        <v>4</v>
      </c>
      <c r="I1049">
        <v>17.68181818181818</v>
      </c>
      <c r="J1049">
        <v>19.04347826086957</v>
      </c>
      <c r="K1049">
        <v>18.04545454545455</v>
      </c>
      <c r="L1049">
        <v>18.39130434782609</v>
      </c>
      <c r="M1049">
        <v>36.363636363636367</v>
      </c>
      <c r="N1049">
        <v>43.478260869565219</v>
      </c>
      <c r="O1049">
        <v>77.272727272727266</v>
      </c>
      <c r="P1049">
        <v>52.173913043478258</v>
      </c>
      <c r="Q1049" t="s">
        <v>59</v>
      </c>
      <c r="R1049" t="s">
        <v>718</v>
      </c>
      <c r="S1049" t="s">
        <v>59</v>
      </c>
      <c r="T1049" t="str">
        <f>VLOOKUP(A1049,[1]Sheet1!$A:$D,4,0)</f>
        <v>0-3</v>
      </c>
      <c r="U1049" t="str">
        <f>VLOOKUP(A1049,[1]Sheet1!$A:$E,5,0)</f>
        <v>08/01 06:30</v>
      </c>
      <c r="V1049" t="s">
        <v>1378</v>
      </c>
    </row>
    <row r="1050" spans="1:22" hidden="1" x14ac:dyDescent="0.25">
      <c r="A1050" t="str">
        <f>B1050&amp;C1050</f>
        <v>Roman HudeczekMatej Mazurek</v>
      </c>
      <c r="B1050" t="s">
        <v>292</v>
      </c>
      <c r="C1050" t="s">
        <v>45</v>
      </c>
      <c r="D1050">
        <v>70</v>
      </c>
      <c r="E1050">
        <v>80</v>
      </c>
      <c r="F1050">
        <v>133.33333333333329</v>
      </c>
      <c r="G1050">
        <v>4.05</v>
      </c>
      <c r="H1050">
        <v>4.0999999999999996</v>
      </c>
      <c r="I1050">
        <v>18.45</v>
      </c>
      <c r="J1050">
        <v>18.899999999999999</v>
      </c>
      <c r="K1050">
        <v>18.7</v>
      </c>
      <c r="L1050">
        <v>18.3</v>
      </c>
      <c r="M1050">
        <v>45</v>
      </c>
      <c r="N1050">
        <v>65</v>
      </c>
      <c r="O1050">
        <v>50</v>
      </c>
      <c r="P1050">
        <v>55.000000000000007</v>
      </c>
      <c r="Q1050" t="s">
        <v>45</v>
      </c>
      <c r="R1050" t="s">
        <v>45</v>
      </c>
      <c r="S1050" t="s">
        <v>45</v>
      </c>
      <c r="T1050" t="str">
        <f>VLOOKUP(A1050,[1]Sheet1!$A:$D,4,0)</f>
        <v>1-3</v>
      </c>
      <c r="U1050" t="str">
        <f>VLOOKUP(A1050,[1]Sheet1!$A:$E,5,0)</f>
        <v>08/01 06:00</v>
      </c>
      <c r="V1050" s="4" t="s">
        <v>1379</v>
      </c>
    </row>
    <row r="1051" spans="1:22" hidden="1" x14ac:dyDescent="0.25">
      <c r="A1051" t="str">
        <f>B1051&amp;C1051</f>
        <v>Michal ZobacTomas Bartik</v>
      </c>
      <c r="B1051" t="s">
        <v>208</v>
      </c>
      <c r="C1051" t="s">
        <v>1363</v>
      </c>
      <c r="D1051">
        <v>55.000000000000007</v>
      </c>
      <c r="E1051">
        <v>70</v>
      </c>
      <c r="F1051">
        <v>82.142857142857139</v>
      </c>
      <c r="G1051">
        <v>3.9</v>
      </c>
      <c r="H1051">
        <v>4.0999999999999996</v>
      </c>
      <c r="I1051">
        <v>19.899999999999999</v>
      </c>
      <c r="J1051">
        <v>20.399999999999999</v>
      </c>
      <c r="K1051">
        <v>18.45</v>
      </c>
      <c r="L1051">
        <v>18.149999999999999</v>
      </c>
      <c r="M1051">
        <v>55.000000000000007</v>
      </c>
      <c r="N1051">
        <v>70</v>
      </c>
      <c r="O1051">
        <v>60</v>
      </c>
      <c r="P1051">
        <v>50</v>
      </c>
      <c r="Q1051" t="s">
        <v>1363</v>
      </c>
      <c r="R1051" t="s">
        <v>208</v>
      </c>
      <c r="S1051" t="s">
        <v>1363</v>
      </c>
      <c r="T1051" t="str">
        <f>VLOOKUP(A1051,[1]Sheet1!$A:$D,4,0)</f>
        <v>1-3</v>
      </c>
      <c r="U1051" t="str">
        <f>VLOOKUP(A1051,[1]Sheet1!$A:$E,5,0)</f>
        <v>08/01 06:00</v>
      </c>
      <c r="V1051" t="s">
        <v>1380</v>
      </c>
    </row>
    <row r="1052" spans="1:22" hidden="1" x14ac:dyDescent="0.25">
      <c r="A1052" t="str">
        <f>B1052&amp;C1052</f>
        <v>Milan VrabecPetr Serak</v>
      </c>
      <c r="B1052" t="s">
        <v>47</v>
      </c>
      <c r="C1052" t="s">
        <v>1038</v>
      </c>
      <c r="D1052">
        <v>77.272727272727266</v>
      </c>
      <c r="E1052">
        <v>65</v>
      </c>
      <c r="F1052">
        <v>100</v>
      </c>
      <c r="G1052">
        <v>4.1818181818181817</v>
      </c>
      <c r="H1052">
        <v>4.05</v>
      </c>
      <c r="I1052">
        <v>19.5</v>
      </c>
      <c r="J1052">
        <v>19.399999999999999</v>
      </c>
      <c r="K1052">
        <v>18.63636363636364</v>
      </c>
      <c r="L1052">
        <v>19</v>
      </c>
      <c r="M1052">
        <v>63.636363636363633</v>
      </c>
      <c r="N1052">
        <v>45</v>
      </c>
      <c r="O1052">
        <v>50</v>
      </c>
      <c r="P1052">
        <v>75</v>
      </c>
      <c r="Q1052" t="s">
        <v>47</v>
      </c>
      <c r="R1052" t="s">
        <v>1038</v>
      </c>
      <c r="S1052" t="s">
        <v>1038</v>
      </c>
      <c r="T1052" t="str">
        <f>VLOOKUP(A1052,[1]Sheet1!$A:$D,4,0)</f>
        <v>1-3</v>
      </c>
      <c r="U1052" t="str">
        <f>VLOOKUP(A1052,[1]Sheet1!$A:$E,5,0)</f>
        <v>08/01 06:00</v>
      </c>
      <c r="V1052" t="s">
        <v>1381</v>
      </c>
    </row>
    <row r="1053" spans="1:22" hidden="1" x14ac:dyDescent="0.25">
      <c r="A1053" t="str">
        <f>B1053&amp;C1053</f>
        <v>Vladimir PosteltDaniel Tuma</v>
      </c>
      <c r="B1053" t="s">
        <v>620</v>
      </c>
      <c r="C1053" t="s">
        <v>1129</v>
      </c>
      <c r="D1053">
        <v>68.181818181818173</v>
      </c>
      <c r="E1053">
        <v>65.217391304347828</v>
      </c>
      <c r="F1053">
        <v>100</v>
      </c>
      <c r="G1053">
        <v>3.6363636363636358</v>
      </c>
      <c r="H1053">
        <v>4</v>
      </c>
      <c r="I1053">
        <v>16.5</v>
      </c>
      <c r="J1053">
        <v>18.739130434782609</v>
      </c>
      <c r="K1053">
        <v>16</v>
      </c>
      <c r="L1053">
        <v>19</v>
      </c>
      <c r="M1053">
        <v>54.54545454545454</v>
      </c>
      <c r="N1053">
        <v>34.782608695652172</v>
      </c>
      <c r="O1053">
        <v>45.454545454545453</v>
      </c>
      <c r="P1053">
        <v>60.869565217391312</v>
      </c>
      <c r="Q1053" t="s">
        <v>620</v>
      </c>
      <c r="R1053" t="s">
        <v>1129</v>
      </c>
      <c r="S1053" t="s">
        <v>620</v>
      </c>
      <c r="T1053" t="str">
        <f>VLOOKUP(A1053,[1]Sheet1!$A:$D,4,0)</f>
        <v>2-3</v>
      </c>
      <c r="U1053" t="str">
        <f>VLOOKUP(A1053,[1]Sheet1!$A:$E,5,0)</f>
        <v>08/01 03:30</v>
      </c>
      <c r="V1053" t="s">
        <v>1382</v>
      </c>
    </row>
    <row r="1054" spans="1:22" hidden="1" x14ac:dyDescent="0.25">
      <c r="A1054" t="str">
        <f>B1054&amp;C1054</f>
        <v>Vratislav PetracekDavid Vrabec</v>
      </c>
      <c r="B1054" t="s">
        <v>238</v>
      </c>
      <c r="C1054" t="s">
        <v>502</v>
      </c>
      <c r="D1054">
        <v>77.272727272727266</v>
      </c>
      <c r="E1054">
        <v>75</v>
      </c>
      <c r="F1054">
        <v>200</v>
      </c>
      <c r="G1054">
        <v>4.0909090909090908</v>
      </c>
      <c r="H1054">
        <v>4.083333333333333</v>
      </c>
      <c r="I1054">
        <v>18.45454545454545</v>
      </c>
      <c r="J1054">
        <v>18.75</v>
      </c>
      <c r="K1054">
        <v>19.13636363636364</v>
      </c>
      <c r="L1054">
        <v>17.791666666666671</v>
      </c>
      <c r="M1054">
        <v>45.454545454545453</v>
      </c>
      <c r="N1054">
        <v>54.166666666666657</v>
      </c>
      <c r="O1054">
        <v>54.54545454545454</v>
      </c>
      <c r="P1054">
        <v>50</v>
      </c>
      <c r="Q1054" t="s">
        <v>502</v>
      </c>
      <c r="R1054" t="s">
        <v>238</v>
      </c>
      <c r="S1054" t="s">
        <v>238</v>
      </c>
      <c r="T1054" t="str">
        <f>VLOOKUP(A1054,[1]Sheet1!$A:$D,4,0)</f>
        <v>3-2</v>
      </c>
      <c r="U1054" t="str">
        <f>VLOOKUP(A1054,[1]Sheet1!$A:$E,5,0)</f>
        <v>08/01 03:30</v>
      </c>
      <c r="V1054" s="4" t="s">
        <v>1383</v>
      </c>
    </row>
    <row r="1055" spans="1:22" hidden="1" x14ac:dyDescent="0.25">
      <c r="A1055" t="str">
        <f>B1055&amp;C1055</f>
        <v>Daniel KoubleKamil Novak</v>
      </c>
      <c r="B1055" t="s">
        <v>1058</v>
      </c>
      <c r="C1055" t="s">
        <v>182</v>
      </c>
      <c r="D1055">
        <v>91.666666666666657</v>
      </c>
      <c r="E1055">
        <v>72.727272727272734</v>
      </c>
      <c r="F1055">
        <v>84.615384615384613</v>
      </c>
      <c r="G1055">
        <v>4.416666666666667</v>
      </c>
      <c r="H1055">
        <v>4.2272727272727284</v>
      </c>
      <c r="I1055">
        <v>18.375</v>
      </c>
      <c r="J1055">
        <v>19.54545454545455</v>
      </c>
      <c r="K1055">
        <v>18.208333333333329</v>
      </c>
      <c r="L1055">
        <v>18.22727272727273</v>
      </c>
      <c r="M1055">
        <v>58.333333333333343</v>
      </c>
      <c r="N1055">
        <v>36.363636363636367</v>
      </c>
      <c r="O1055">
        <v>58.333333333333343</v>
      </c>
      <c r="P1055">
        <v>54.54545454545454</v>
      </c>
      <c r="Q1055" t="s">
        <v>1058</v>
      </c>
      <c r="R1055" t="s">
        <v>1058</v>
      </c>
      <c r="S1055" t="s">
        <v>182</v>
      </c>
      <c r="T1055" t="str">
        <f>VLOOKUP(A1055,[1]Sheet1!$A:$D,4,0)</f>
        <v>3-2</v>
      </c>
      <c r="U1055" t="str">
        <f>VLOOKUP(A1055,[1]Sheet1!$A:$E,5,0)</f>
        <v>08/01 03:00</v>
      </c>
      <c r="V1055" t="s">
        <v>1384</v>
      </c>
    </row>
    <row r="1056" spans="1:22" hidden="1" x14ac:dyDescent="0.25">
      <c r="A1056" t="str">
        <f>B1056&amp;C1056</f>
        <v>Pavel FojtDaniel Tuma</v>
      </c>
      <c r="B1056" t="s">
        <v>501</v>
      </c>
      <c r="C1056" t="s">
        <v>1129</v>
      </c>
      <c r="D1056">
        <v>77.272727272727266</v>
      </c>
      <c r="E1056">
        <v>65.217391304347828</v>
      </c>
      <c r="F1056">
        <v>83.333333333333343</v>
      </c>
      <c r="G1056">
        <v>4.1818181818181817</v>
      </c>
      <c r="H1056">
        <v>4</v>
      </c>
      <c r="I1056">
        <v>19.31818181818182</v>
      </c>
      <c r="J1056">
        <v>18.739130434782609</v>
      </c>
      <c r="K1056">
        <v>18.09090909090909</v>
      </c>
      <c r="L1056">
        <v>19</v>
      </c>
      <c r="M1056">
        <v>54.54545454545454</v>
      </c>
      <c r="N1056">
        <v>34.782608695652172</v>
      </c>
      <c r="O1056">
        <v>54.54545454545454</v>
      </c>
      <c r="P1056">
        <v>60.869565217391312</v>
      </c>
      <c r="Q1056" t="s">
        <v>501</v>
      </c>
      <c r="R1056" t="s">
        <v>501</v>
      </c>
      <c r="S1056" t="s">
        <v>501</v>
      </c>
      <c r="T1056" t="str">
        <f>VLOOKUP(A1056,[1]Sheet1!$A:$D,4,0)</f>
        <v>1-3</v>
      </c>
      <c r="U1056" t="str">
        <f>VLOOKUP(A1056,[1]Sheet1!$A:$E,5,0)</f>
        <v>08/01 02:00</v>
      </c>
      <c r="V1056" t="s">
        <v>1385</v>
      </c>
    </row>
    <row r="1057" spans="1:22" hidden="1" x14ac:dyDescent="0.25">
      <c r="A1057" t="str">
        <f>B1057&amp;C1057</f>
        <v>Tomas JanataTomas Dousa</v>
      </c>
      <c r="B1057" t="s">
        <v>51</v>
      </c>
      <c r="C1057" t="s">
        <v>62</v>
      </c>
      <c r="D1057">
        <v>70.833333333333343</v>
      </c>
      <c r="E1057">
        <v>76.19047619047619</v>
      </c>
      <c r="F1057">
        <v>83.333333333333343</v>
      </c>
      <c r="G1057">
        <v>4.083333333333333</v>
      </c>
      <c r="H1057">
        <v>4.1428571428571432</v>
      </c>
      <c r="I1057">
        <v>19.083333333333329</v>
      </c>
      <c r="J1057">
        <v>18.666666666666671</v>
      </c>
      <c r="K1057">
        <v>18.958333333333329</v>
      </c>
      <c r="L1057">
        <v>18.952380952380949</v>
      </c>
      <c r="M1057">
        <v>41.666666666666671</v>
      </c>
      <c r="N1057">
        <v>57.142857142857139</v>
      </c>
      <c r="O1057">
        <v>41.666666666666671</v>
      </c>
      <c r="P1057">
        <v>33.333333333333329</v>
      </c>
      <c r="Q1057" t="s">
        <v>62</v>
      </c>
      <c r="R1057" t="s">
        <v>62</v>
      </c>
      <c r="S1057" t="s">
        <v>62</v>
      </c>
      <c r="T1057" t="str">
        <f>VLOOKUP(A1057,[1]Sheet1!$A:$D,4,0)</f>
        <v>1-3</v>
      </c>
      <c r="U1057" t="str">
        <f>VLOOKUP(A1057,[1]Sheet1!$A:$E,5,0)</f>
        <v>08/01 02:00</v>
      </c>
      <c r="V1057" t="s">
        <v>1386</v>
      </c>
    </row>
    <row r="1058" spans="1:22" hidden="1" x14ac:dyDescent="0.25">
      <c r="A1058" t="str">
        <f>B1058&amp;C1058</f>
        <v>Vladimir PosteltDaniel Kouble</v>
      </c>
      <c r="B1058" t="s">
        <v>620</v>
      </c>
      <c r="C1058" t="s">
        <v>1058</v>
      </c>
      <c r="D1058">
        <v>68.181818181818173</v>
      </c>
      <c r="E1058">
        <v>91.666666666666657</v>
      </c>
      <c r="F1058">
        <v>85</v>
      </c>
      <c r="G1058">
        <v>3.6363636363636358</v>
      </c>
      <c r="H1058">
        <v>4.416666666666667</v>
      </c>
      <c r="I1058">
        <v>16.5</v>
      </c>
      <c r="J1058">
        <v>18.375</v>
      </c>
      <c r="K1058">
        <v>16</v>
      </c>
      <c r="L1058">
        <v>18.208333333333329</v>
      </c>
      <c r="M1058">
        <v>54.54545454545454</v>
      </c>
      <c r="N1058">
        <v>58.333333333333343</v>
      </c>
      <c r="O1058">
        <v>45.454545454545453</v>
      </c>
      <c r="P1058">
        <v>58.333333333333343</v>
      </c>
      <c r="Q1058" t="s">
        <v>1058</v>
      </c>
      <c r="R1058" t="s">
        <v>1058</v>
      </c>
      <c r="S1058" t="s">
        <v>1058</v>
      </c>
      <c r="T1058" t="str">
        <f>VLOOKUP(A1058,[1]Sheet1!$A:$D,4,0)</f>
        <v>2-3</v>
      </c>
      <c r="U1058" t="str">
        <f>VLOOKUP(A1058,[1]Sheet1!$A:$E,5,0)</f>
        <v>08/01 01:30</v>
      </c>
      <c r="V1058" t="s">
        <v>1387</v>
      </c>
    </row>
    <row r="1059" spans="1:22" hidden="1" x14ac:dyDescent="0.25">
      <c r="A1059" t="str">
        <f>B1059&amp;C1059</f>
        <v>Pavel FojtKamil Novak</v>
      </c>
      <c r="B1059" t="s">
        <v>501</v>
      </c>
      <c r="C1059" t="s">
        <v>182</v>
      </c>
      <c r="D1059">
        <v>77.272727272727266</v>
      </c>
      <c r="E1059">
        <v>72.727272727272734</v>
      </c>
      <c r="F1059">
        <v>75</v>
      </c>
      <c r="G1059">
        <v>4.1818181818181817</v>
      </c>
      <c r="H1059">
        <v>4.2272727272727284</v>
      </c>
      <c r="I1059">
        <v>19.31818181818182</v>
      </c>
      <c r="J1059">
        <v>19.54545454545455</v>
      </c>
      <c r="K1059">
        <v>18.09090909090909</v>
      </c>
      <c r="L1059">
        <v>18.22727272727273</v>
      </c>
      <c r="M1059">
        <v>54.54545454545454</v>
      </c>
      <c r="N1059">
        <v>36.363636363636367</v>
      </c>
      <c r="O1059">
        <v>54.54545454545454</v>
      </c>
      <c r="P1059">
        <v>54.54545454545454</v>
      </c>
      <c r="Q1059" t="s">
        <v>182</v>
      </c>
      <c r="R1059" t="s">
        <v>501</v>
      </c>
      <c r="S1059" t="s">
        <v>182</v>
      </c>
      <c r="T1059" t="str">
        <f>VLOOKUP(A1059,[1]Sheet1!$A:$D,4,0)</f>
        <v>2-3</v>
      </c>
      <c r="U1059" t="str">
        <f>VLOOKUP(A1059,[1]Sheet1!$A:$E,5,0)</f>
        <v>08/01 01:00</v>
      </c>
      <c r="V1059" t="s">
        <v>1388</v>
      </c>
    </row>
    <row r="1060" spans="1:22" hidden="1" x14ac:dyDescent="0.25">
      <c r="A1060" t="str">
        <f>B1060&amp;C1060</f>
        <v>Tomas JanataTomas Andrle</v>
      </c>
      <c r="B1060" t="s">
        <v>51</v>
      </c>
      <c r="C1060" t="s">
        <v>513</v>
      </c>
      <c r="D1060">
        <v>70.833333333333343</v>
      </c>
      <c r="E1060">
        <v>75</v>
      </c>
      <c r="F1060">
        <v>100</v>
      </c>
      <c r="G1060">
        <v>4.083333333333333</v>
      </c>
      <c r="H1060">
        <v>3.9</v>
      </c>
      <c r="I1060">
        <v>19.083333333333329</v>
      </c>
      <c r="J1060">
        <v>18.350000000000001</v>
      </c>
      <c r="K1060">
        <v>18.958333333333329</v>
      </c>
      <c r="L1060">
        <v>18.55</v>
      </c>
      <c r="M1060">
        <v>41.666666666666671</v>
      </c>
      <c r="N1060">
        <v>50</v>
      </c>
      <c r="O1060">
        <v>41.666666666666671</v>
      </c>
      <c r="P1060">
        <v>55.000000000000007</v>
      </c>
      <c r="Q1060" t="s">
        <v>513</v>
      </c>
      <c r="R1060" t="s">
        <v>513</v>
      </c>
      <c r="S1060" t="s">
        <v>513</v>
      </c>
      <c r="T1060" t="str">
        <f>VLOOKUP(A1060,[1]Sheet1!$A:$D,4,0)</f>
        <v>3-2</v>
      </c>
      <c r="U1060" t="str">
        <f>VLOOKUP(A1060,[1]Sheet1!$A:$E,5,0)</f>
        <v>08/01 01:00</v>
      </c>
      <c r="V1060" t="s">
        <v>1389</v>
      </c>
    </row>
    <row r="1061" spans="1:22" hidden="1" x14ac:dyDescent="0.25">
      <c r="A1061" t="str">
        <f>B1061&amp;C1061</f>
        <v>Daniel TumaVladimir Postelt</v>
      </c>
      <c r="B1061" t="s">
        <v>1129</v>
      </c>
      <c r="C1061" t="s">
        <v>620</v>
      </c>
      <c r="D1061">
        <v>65.217391304347828</v>
      </c>
      <c r="E1061">
        <v>68.181818181818173</v>
      </c>
      <c r="F1061">
        <v>100</v>
      </c>
      <c r="G1061">
        <v>4</v>
      </c>
      <c r="H1061">
        <v>3.6363636363636358</v>
      </c>
      <c r="I1061">
        <v>18.739130434782609</v>
      </c>
      <c r="J1061">
        <v>16.5</v>
      </c>
      <c r="K1061">
        <v>19</v>
      </c>
      <c r="L1061">
        <v>16</v>
      </c>
      <c r="M1061">
        <v>34.782608695652172</v>
      </c>
      <c r="N1061">
        <v>54.54545454545454</v>
      </c>
      <c r="O1061">
        <v>60.869565217391312</v>
      </c>
      <c r="P1061">
        <v>45.454545454545453</v>
      </c>
      <c r="Q1061" t="s">
        <v>620</v>
      </c>
      <c r="R1061" t="s">
        <v>1129</v>
      </c>
      <c r="S1061" t="s">
        <v>620</v>
      </c>
      <c r="T1061" t="str">
        <f>VLOOKUP(A1061,[1]Sheet1!$A:$D,4,0)</f>
        <v>1-3</v>
      </c>
      <c r="U1061" t="str">
        <f>VLOOKUP(A1061,[1]Sheet1!$A:$E,5,0)</f>
        <v>08/01 00:30</v>
      </c>
      <c r="V1061" t="s">
        <v>1390</v>
      </c>
    </row>
    <row r="1062" spans="1:22" hidden="1" x14ac:dyDescent="0.25">
      <c r="A1062" t="str">
        <f>B1062&amp;C1062</f>
        <v>Daniel KoublePavel Fojt</v>
      </c>
      <c r="B1062" t="s">
        <v>1058</v>
      </c>
      <c r="C1062" t="s">
        <v>501</v>
      </c>
      <c r="D1062">
        <v>91.666666666666657</v>
      </c>
      <c r="E1062">
        <v>77.272727272727266</v>
      </c>
      <c r="F1062">
        <v>125</v>
      </c>
      <c r="G1062">
        <v>4.416666666666667</v>
      </c>
      <c r="H1062">
        <v>4.1818181818181817</v>
      </c>
      <c r="I1062">
        <v>18.375</v>
      </c>
      <c r="J1062">
        <v>19.31818181818182</v>
      </c>
      <c r="K1062">
        <v>18.208333333333329</v>
      </c>
      <c r="L1062">
        <v>18.09090909090909</v>
      </c>
      <c r="M1062">
        <v>58.333333333333343</v>
      </c>
      <c r="N1062">
        <v>54.54545454545454</v>
      </c>
      <c r="O1062">
        <v>58.333333333333343</v>
      </c>
      <c r="P1062">
        <v>54.54545454545454</v>
      </c>
      <c r="Q1062" t="s">
        <v>501</v>
      </c>
      <c r="R1062" t="s">
        <v>1058</v>
      </c>
      <c r="S1062" t="s">
        <v>501</v>
      </c>
      <c r="T1062" t="str">
        <f>VLOOKUP(A1062,[1]Sheet1!$A:$D,4,0)</f>
        <v>3-2</v>
      </c>
      <c r="U1062" t="str">
        <f>VLOOKUP(A1062,[1]Sheet1!$A:$E,5,0)</f>
        <v>08/01 00:00</v>
      </c>
      <c r="V1062" s="4" t="s">
        <v>1391</v>
      </c>
    </row>
    <row r="1063" spans="1:22" hidden="1" x14ac:dyDescent="0.25">
      <c r="A1063" t="str">
        <f>B1063&amp;C1063</f>
        <v>Tomas DousaDavid Vrabec</v>
      </c>
      <c r="B1063" t="s">
        <v>62</v>
      </c>
      <c r="C1063" t="s">
        <v>502</v>
      </c>
      <c r="D1063">
        <v>76.19047619047619</v>
      </c>
      <c r="E1063">
        <v>75</v>
      </c>
      <c r="F1063">
        <v>66.666666666666657</v>
      </c>
      <c r="G1063">
        <v>4.1428571428571432</v>
      </c>
      <c r="H1063">
        <v>4.083333333333333</v>
      </c>
      <c r="I1063">
        <v>18.666666666666671</v>
      </c>
      <c r="J1063">
        <v>18.75</v>
      </c>
      <c r="K1063">
        <v>18.952380952380949</v>
      </c>
      <c r="L1063">
        <v>17.791666666666671</v>
      </c>
      <c r="M1063">
        <v>57.142857142857139</v>
      </c>
      <c r="N1063">
        <v>54.166666666666657</v>
      </c>
      <c r="O1063">
        <v>33.333333333333329</v>
      </c>
      <c r="P1063">
        <v>50</v>
      </c>
      <c r="Q1063" t="s">
        <v>502</v>
      </c>
      <c r="R1063" t="s">
        <v>502</v>
      </c>
      <c r="S1063" t="s">
        <v>502</v>
      </c>
      <c r="T1063" t="str">
        <f>VLOOKUP(A1063,[1]Sheet1!$A:$D,4,0)</f>
        <v>0-3</v>
      </c>
      <c r="U1063" t="str">
        <f>VLOOKUP(A1063,[1]Sheet1!$A:$E,5,0)</f>
        <v>07/31 23:00</v>
      </c>
      <c r="V1063" t="s">
        <v>1392</v>
      </c>
    </row>
    <row r="1064" spans="1:22" hidden="1" x14ac:dyDescent="0.25">
      <c r="A1064" t="str">
        <f>B1064&amp;C1064</f>
        <v>Vladimir PosteltPavel Fojt</v>
      </c>
      <c r="B1064" t="s">
        <v>620</v>
      </c>
      <c r="C1064" t="s">
        <v>501</v>
      </c>
      <c r="D1064">
        <v>68.181818181818173</v>
      </c>
      <c r="E1064">
        <v>77.272727272727266</v>
      </c>
      <c r="F1064">
        <v>47.368421052631582</v>
      </c>
      <c r="G1064">
        <v>3.6363636363636358</v>
      </c>
      <c r="H1064">
        <v>4.1818181818181817</v>
      </c>
      <c r="I1064">
        <v>16.5</v>
      </c>
      <c r="J1064">
        <v>19.31818181818182</v>
      </c>
      <c r="K1064">
        <v>16</v>
      </c>
      <c r="L1064">
        <v>18.09090909090909</v>
      </c>
      <c r="M1064">
        <v>54.54545454545454</v>
      </c>
      <c r="N1064">
        <v>54.54545454545454</v>
      </c>
      <c r="O1064">
        <v>45.454545454545453</v>
      </c>
      <c r="P1064">
        <v>54.54545454545454</v>
      </c>
      <c r="Q1064" t="s">
        <v>620</v>
      </c>
      <c r="R1064" t="s">
        <v>501</v>
      </c>
      <c r="S1064" t="s">
        <v>620</v>
      </c>
      <c r="T1064" t="str">
        <f>VLOOKUP(A1064,[1]Sheet1!$A:$D,4,0)</f>
        <v>3-2</v>
      </c>
      <c r="U1064" t="str">
        <f>VLOOKUP(A1064,[1]Sheet1!$A:$E,5,0)</f>
        <v>07/31 22:30</v>
      </c>
      <c r="V1064" t="s">
        <v>1393</v>
      </c>
    </row>
    <row r="1065" spans="1:22" hidden="1" x14ac:dyDescent="0.25">
      <c r="A1065" t="str">
        <f>B1065&amp;C1065</f>
        <v>Kamil NovakDaniel Tuma</v>
      </c>
      <c r="B1065" t="s">
        <v>182</v>
      </c>
      <c r="C1065" t="s">
        <v>1129</v>
      </c>
      <c r="D1065">
        <v>72.727272727272734</v>
      </c>
      <c r="E1065">
        <v>65.217391304347828</v>
      </c>
      <c r="F1065">
        <v>70.454545454545453</v>
      </c>
      <c r="G1065">
        <v>4.2272727272727284</v>
      </c>
      <c r="H1065">
        <v>4</v>
      </c>
      <c r="I1065">
        <v>19.54545454545455</v>
      </c>
      <c r="J1065">
        <v>18.739130434782609</v>
      </c>
      <c r="K1065">
        <v>18.22727272727273</v>
      </c>
      <c r="L1065">
        <v>19</v>
      </c>
      <c r="M1065">
        <v>36.363636363636367</v>
      </c>
      <c r="N1065">
        <v>34.782608695652172</v>
      </c>
      <c r="O1065">
        <v>54.54545454545454</v>
      </c>
      <c r="P1065">
        <v>60.869565217391312</v>
      </c>
      <c r="Q1065" t="s">
        <v>182</v>
      </c>
      <c r="R1065" t="s">
        <v>182</v>
      </c>
      <c r="S1065" t="s">
        <v>1129</v>
      </c>
      <c r="T1065" t="str">
        <f>VLOOKUP(A1065,[1]Sheet1!$A:$D,4,0)</f>
        <v>2-3</v>
      </c>
      <c r="U1065" t="str">
        <f>VLOOKUP(A1065,[1]Sheet1!$A:$E,5,0)</f>
        <v>07/31 22:00</v>
      </c>
      <c r="V1065" t="s">
        <v>1394</v>
      </c>
    </row>
    <row r="1066" spans="1:22" hidden="1" x14ac:dyDescent="0.25">
      <c r="A1066" t="str">
        <f>B1066&amp;C1066</f>
        <v>Ivo PalmiDaniel Kubos</v>
      </c>
      <c r="B1066" t="s">
        <v>218</v>
      </c>
      <c r="C1066" t="s">
        <v>397</v>
      </c>
      <c r="D1066">
        <v>80</v>
      </c>
      <c r="E1066">
        <v>90</v>
      </c>
      <c r="F1066">
        <v>133.33333333333329</v>
      </c>
      <c r="G1066">
        <v>4.1500000000000004</v>
      </c>
      <c r="H1066">
        <v>4.55</v>
      </c>
      <c r="I1066">
        <v>19.2</v>
      </c>
      <c r="J1066">
        <v>18.2</v>
      </c>
      <c r="K1066">
        <v>19.75</v>
      </c>
      <c r="L1066">
        <v>16.850000000000001</v>
      </c>
      <c r="M1066">
        <v>60</v>
      </c>
      <c r="N1066">
        <v>65</v>
      </c>
      <c r="O1066">
        <v>40</v>
      </c>
      <c r="P1066">
        <v>45</v>
      </c>
      <c r="Q1066" t="s">
        <v>218</v>
      </c>
      <c r="R1066" t="s">
        <v>397</v>
      </c>
      <c r="S1066" t="s">
        <v>397</v>
      </c>
      <c r="T1066" t="str">
        <f>VLOOKUP(A1066,[1]Sheet1!$A:$D,4,0)</f>
        <v>1-3</v>
      </c>
      <c r="U1066" t="str">
        <f>VLOOKUP(A1066,[1]Sheet1!$A:$E,5,0)</f>
        <v>07/31 21:30</v>
      </c>
      <c r="V1066" s="4" t="s">
        <v>1395</v>
      </c>
    </row>
    <row r="1067" spans="1:22" hidden="1" x14ac:dyDescent="0.25">
      <c r="A1067" t="str">
        <f>B1067&amp;C1067</f>
        <v>Milan KolarJiri Veselka</v>
      </c>
      <c r="B1067" t="s">
        <v>176</v>
      </c>
      <c r="C1067" t="s">
        <v>941</v>
      </c>
      <c r="D1067">
        <v>75</v>
      </c>
      <c r="E1067">
        <v>75</v>
      </c>
      <c r="F1067">
        <v>66.666666666666657</v>
      </c>
      <c r="G1067">
        <v>4.2</v>
      </c>
      <c r="H1067">
        <v>4.2</v>
      </c>
      <c r="I1067">
        <v>19.75</v>
      </c>
      <c r="J1067">
        <v>17.5</v>
      </c>
      <c r="K1067">
        <v>18.350000000000001</v>
      </c>
      <c r="L1067">
        <v>19.25</v>
      </c>
      <c r="M1067">
        <v>50</v>
      </c>
      <c r="N1067">
        <v>50</v>
      </c>
      <c r="O1067">
        <v>45</v>
      </c>
      <c r="P1067">
        <v>50</v>
      </c>
      <c r="Q1067" t="s">
        <v>176</v>
      </c>
      <c r="R1067" t="s">
        <v>941</v>
      </c>
      <c r="S1067" t="s">
        <v>941</v>
      </c>
      <c r="T1067" t="str">
        <f>VLOOKUP(A1067,[1]Sheet1!$A:$D,4,0)</f>
        <v>2-3</v>
      </c>
      <c r="U1067" t="str">
        <f>VLOOKUP(A1067,[1]Sheet1!$A:$E,5,0)</f>
        <v>07/31 21:30</v>
      </c>
      <c r="V1067" t="s">
        <v>1396</v>
      </c>
    </row>
    <row r="1068" spans="1:22" hidden="1" x14ac:dyDescent="0.25">
      <c r="A1068" t="str">
        <f>B1068&amp;C1068</f>
        <v>Petr SvecJan Kabelka</v>
      </c>
      <c r="B1068" t="s">
        <v>524</v>
      </c>
      <c r="C1068" t="s">
        <v>268</v>
      </c>
      <c r="D1068">
        <v>65</v>
      </c>
      <c r="E1068">
        <v>85</v>
      </c>
      <c r="F1068">
        <v>84</v>
      </c>
      <c r="G1068">
        <v>4</v>
      </c>
      <c r="H1068">
        <v>4.2</v>
      </c>
      <c r="I1068">
        <v>18.7</v>
      </c>
      <c r="J1068">
        <v>18.75</v>
      </c>
      <c r="K1068">
        <v>19.149999999999999</v>
      </c>
      <c r="L1068">
        <v>18.5</v>
      </c>
      <c r="M1068">
        <v>45</v>
      </c>
      <c r="N1068">
        <v>50</v>
      </c>
      <c r="O1068">
        <v>50</v>
      </c>
      <c r="P1068">
        <v>45</v>
      </c>
      <c r="Q1068" t="s">
        <v>524</v>
      </c>
      <c r="R1068" t="s">
        <v>268</v>
      </c>
      <c r="S1068" t="s">
        <v>268</v>
      </c>
      <c r="T1068" t="str">
        <f>VLOOKUP(A1068,[1]Sheet1!$A:$D,4,0)</f>
        <v>3-2</v>
      </c>
      <c r="U1068" t="str">
        <f>VLOOKUP(A1068,[1]Sheet1!$A:$E,5,0)</f>
        <v>07/31 21:30</v>
      </c>
      <c r="V1068" t="s">
        <v>1397</v>
      </c>
    </row>
    <row r="1069" spans="1:22" hidden="1" x14ac:dyDescent="0.25">
      <c r="A1069" t="str">
        <f>B1069&amp;C1069</f>
        <v>Milan RegnerTomas Polreich</v>
      </c>
      <c r="B1069" t="s">
        <v>168</v>
      </c>
      <c r="C1069" t="s">
        <v>738</v>
      </c>
      <c r="D1069">
        <v>65</v>
      </c>
      <c r="E1069">
        <v>61.904761904761912</v>
      </c>
      <c r="F1069">
        <v>77.777777777777786</v>
      </c>
      <c r="G1069">
        <v>4.1500000000000004</v>
      </c>
      <c r="H1069">
        <v>3.8571428571428572</v>
      </c>
      <c r="I1069">
        <v>18.25</v>
      </c>
      <c r="J1069">
        <v>19.476190476190471</v>
      </c>
      <c r="K1069">
        <v>19.7</v>
      </c>
      <c r="L1069">
        <v>18.238095238095241</v>
      </c>
      <c r="M1069">
        <v>65</v>
      </c>
      <c r="N1069">
        <v>42.857142857142847</v>
      </c>
      <c r="O1069">
        <v>60</v>
      </c>
      <c r="P1069">
        <v>47.619047619047613</v>
      </c>
      <c r="Q1069" t="s">
        <v>738</v>
      </c>
      <c r="R1069" t="s">
        <v>168</v>
      </c>
      <c r="S1069" t="s">
        <v>738</v>
      </c>
      <c r="T1069" t="str">
        <f>VLOOKUP(A1069,[1]Sheet1!$A:$D,4,0)</f>
        <v>2-3</v>
      </c>
      <c r="U1069" t="str">
        <f>VLOOKUP(A1069,[1]Sheet1!$A:$E,5,0)</f>
        <v>07/31 21:00</v>
      </c>
      <c r="V1069" t="s">
        <v>1398</v>
      </c>
    </row>
    <row r="1070" spans="1:22" hidden="1" x14ac:dyDescent="0.25">
      <c r="A1070" t="str">
        <f>B1070&amp;C1070</f>
        <v>Vasil StempakMarek Blejchar</v>
      </c>
      <c r="B1070" t="s">
        <v>1399</v>
      </c>
      <c r="C1070" t="s">
        <v>822</v>
      </c>
      <c r="D1070">
        <v>90</v>
      </c>
      <c r="E1070">
        <v>65</v>
      </c>
      <c r="F1070">
        <v>100</v>
      </c>
      <c r="G1070">
        <v>4.45</v>
      </c>
      <c r="H1070">
        <v>4</v>
      </c>
      <c r="I1070">
        <v>18.350000000000001</v>
      </c>
      <c r="J1070">
        <v>18.399999999999999</v>
      </c>
      <c r="K1070">
        <v>19.2</v>
      </c>
      <c r="L1070">
        <v>18.75</v>
      </c>
      <c r="M1070">
        <v>35</v>
      </c>
      <c r="N1070">
        <v>35</v>
      </c>
      <c r="O1070">
        <v>55.000000000000007</v>
      </c>
      <c r="P1070">
        <v>50</v>
      </c>
      <c r="Q1070" t="s">
        <v>822</v>
      </c>
      <c r="R1070" t="s">
        <v>1399</v>
      </c>
      <c r="S1070" t="s">
        <v>822</v>
      </c>
      <c r="T1070" t="str">
        <f>VLOOKUP(A1070,[1]Sheet1!$A:$D,4,0)</f>
        <v>2-3</v>
      </c>
      <c r="U1070" t="str">
        <f>VLOOKUP(A1070,[1]Sheet1!$A:$E,5,0)</f>
        <v>07/31 21:00</v>
      </c>
      <c r="V1070" t="s">
        <v>1400</v>
      </c>
    </row>
    <row r="1071" spans="1:22" hidden="1" x14ac:dyDescent="0.25">
      <c r="A1071" t="str">
        <f>B1071&amp;C1071</f>
        <v>Daniel KubosVasil Stempak</v>
      </c>
      <c r="B1071" t="s">
        <v>397</v>
      </c>
      <c r="C1071" t="s">
        <v>1399</v>
      </c>
      <c r="D1071">
        <v>90</v>
      </c>
      <c r="E1071">
        <v>90</v>
      </c>
      <c r="F1071">
        <v>66.666666666666657</v>
      </c>
      <c r="G1071">
        <v>4.55</v>
      </c>
      <c r="H1071">
        <v>4.45</v>
      </c>
      <c r="I1071">
        <v>18.2</v>
      </c>
      <c r="J1071">
        <v>18.350000000000001</v>
      </c>
      <c r="K1071">
        <v>16.850000000000001</v>
      </c>
      <c r="L1071">
        <v>19.2</v>
      </c>
      <c r="M1071">
        <v>65</v>
      </c>
      <c r="N1071">
        <v>35</v>
      </c>
      <c r="O1071">
        <v>45</v>
      </c>
      <c r="P1071">
        <v>55.000000000000007</v>
      </c>
      <c r="Q1071" t="s">
        <v>1399</v>
      </c>
      <c r="R1071" t="s">
        <v>1399</v>
      </c>
      <c r="S1071" t="s">
        <v>397</v>
      </c>
      <c r="T1071" t="str">
        <f>VLOOKUP(A1071,[1]Sheet1!$A:$D,4,0)</f>
        <v>3-2</v>
      </c>
      <c r="U1071" t="str">
        <f>VLOOKUP(A1071,[1]Sheet1!$A:$E,5,0)</f>
        <v>07/31 20:30</v>
      </c>
      <c r="V1071" t="s">
        <v>1401</v>
      </c>
    </row>
    <row r="1072" spans="1:22" hidden="1" x14ac:dyDescent="0.25">
      <c r="A1072" t="str">
        <f>B1072&amp;C1072</f>
        <v>Marek BlejcharIvo Palmi</v>
      </c>
      <c r="B1072" t="s">
        <v>822</v>
      </c>
      <c r="C1072" t="s">
        <v>218</v>
      </c>
      <c r="D1072">
        <v>65</v>
      </c>
      <c r="E1072">
        <v>80</v>
      </c>
      <c r="F1072">
        <v>100</v>
      </c>
      <c r="G1072">
        <v>4</v>
      </c>
      <c r="H1072">
        <v>4.1500000000000004</v>
      </c>
      <c r="I1072">
        <v>18.399999999999999</v>
      </c>
      <c r="J1072">
        <v>19.2</v>
      </c>
      <c r="K1072">
        <v>18.75</v>
      </c>
      <c r="L1072">
        <v>19.75</v>
      </c>
      <c r="M1072">
        <v>35</v>
      </c>
      <c r="N1072">
        <v>60</v>
      </c>
      <c r="O1072">
        <v>50</v>
      </c>
      <c r="P1072">
        <v>40</v>
      </c>
      <c r="Q1072" t="s">
        <v>822</v>
      </c>
      <c r="R1072" t="s">
        <v>218</v>
      </c>
      <c r="S1072" t="s">
        <v>822</v>
      </c>
      <c r="T1072" t="str">
        <f>VLOOKUP(A1072,[1]Sheet1!$A:$D,4,0)</f>
        <v>1-3</v>
      </c>
      <c r="U1072" t="str">
        <f>VLOOKUP(A1072,[1]Sheet1!$A:$E,5,0)</f>
        <v>07/31 20:00</v>
      </c>
      <c r="V1072" t="s">
        <v>1402</v>
      </c>
    </row>
    <row r="1073" spans="1:22" hidden="1" x14ac:dyDescent="0.25">
      <c r="A1073" t="str">
        <f>B1073&amp;C1073</f>
        <v>Jan KabelkaRichard Vavricka</v>
      </c>
      <c r="B1073" t="s">
        <v>268</v>
      </c>
      <c r="C1073" t="s">
        <v>1013</v>
      </c>
      <c r="D1073">
        <v>85</v>
      </c>
      <c r="E1073">
        <v>80</v>
      </c>
      <c r="F1073">
        <v>80</v>
      </c>
      <c r="G1073">
        <v>4.2</v>
      </c>
      <c r="H1073">
        <v>4.3</v>
      </c>
      <c r="I1073">
        <v>18.75</v>
      </c>
      <c r="J1073">
        <v>19.3</v>
      </c>
      <c r="K1073">
        <v>18.5</v>
      </c>
      <c r="L1073">
        <v>18.8</v>
      </c>
      <c r="M1073">
        <v>50</v>
      </c>
      <c r="N1073">
        <v>45</v>
      </c>
      <c r="O1073">
        <v>45</v>
      </c>
      <c r="P1073">
        <v>35</v>
      </c>
      <c r="Q1073" t="s">
        <v>268</v>
      </c>
      <c r="R1073" t="s">
        <v>1013</v>
      </c>
      <c r="S1073" t="s">
        <v>268</v>
      </c>
      <c r="T1073" t="str">
        <f>VLOOKUP(A1073,[1]Sheet1!$A:$D,4,0)</f>
        <v>3-2</v>
      </c>
      <c r="U1073" t="str">
        <f>VLOOKUP(A1073,[1]Sheet1!$A:$E,5,0)</f>
        <v>07/31 19:30</v>
      </c>
      <c r="V1073" t="s">
        <v>1403</v>
      </c>
    </row>
    <row r="1074" spans="1:22" hidden="1" x14ac:dyDescent="0.25">
      <c r="A1074" t="str">
        <f>B1074&amp;C1074</f>
        <v>Jiri VeselkaMilan Kolar</v>
      </c>
      <c r="B1074" t="s">
        <v>941</v>
      </c>
      <c r="C1074" t="s">
        <v>176</v>
      </c>
      <c r="D1074">
        <v>75</v>
      </c>
      <c r="E1074">
        <v>75</v>
      </c>
      <c r="F1074">
        <v>66.666666666666657</v>
      </c>
      <c r="G1074">
        <v>4.2</v>
      </c>
      <c r="H1074">
        <v>4.2</v>
      </c>
      <c r="I1074">
        <v>17.5</v>
      </c>
      <c r="J1074">
        <v>19.75</v>
      </c>
      <c r="K1074">
        <v>19.25</v>
      </c>
      <c r="L1074">
        <v>18.350000000000001</v>
      </c>
      <c r="M1074">
        <v>50</v>
      </c>
      <c r="N1074">
        <v>50</v>
      </c>
      <c r="O1074">
        <v>50</v>
      </c>
      <c r="P1074">
        <v>45</v>
      </c>
      <c r="Q1074" t="s">
        <v>176</v>
      </c>
      <c r="R1074" t="s">
        <v>176</v>
      </c>
      <c r="S1074" t="s">
        <v>176</v>
      </c>
      <c r="T1074" t="str">
        <f>VLOOKUP(A1074,[1]Sheet1!$A:$D,4,0)</f>
        <v>1-3</v>
      </c>
      <c r="U1074" t="str">
        <f>VLOOKUP(A1074,[1]Sheet1!$A:$E,5,0)</f>
        <v>07/31 19:30</v>
      </c>
      <c r="V1074" t="s">
        <v>1404</v>
      </c>
    </row>
    <row r="1075" spans="1:22" hidden="1" x14ac:dyDescent="0.25">
      <c r="A1075" t="str">
        <f>B1075&amp;C1075</f>
        <v>Daniel KubosIvo Palmi</v>
      </c>
      <c r="B1075" t="s">
        <v>397</v>
      </c>
      <c r="C1075" t="s">
        <v>218</v>
      </c>
      <c r="D1075">
        <v>90</v>
      </c>
      <c r="E1075">
        <v>80</v>
      </c>
      <c r="F1075">
        <v>133.33333333333329</v>
      </c>
      <c r="G1075">
        <v>4.55</v>
      </c>
      <c r="H1075">
        <v>4.1500000000000004</v>
      </c>
      <c r="I1075">
        <v>18.2</v>
      </c>
      <c r="J1075">
        <v>19.2</v>
      </c>
      <c r="K1075">
        <v>16.850000000000001</v>
      </c>
      <c r="L1075">
        <v>19.75</v>
      </c>
      <c r="M1075">
        <v>65</v>
      </c>
      <c r="N1075">
        <v>60</v>
      </c>
      <c r="O1075">
        <v>45</v>
      </c>
      <c r="P1075">
        <v>40</v>
      </c>
      <c r="Q1075" t="s">
        <v>218</v>
      </c>
      <c r="R1075" t="s">
        <v>218</v>
      </c>
      <c r="S1075" t="s">
        <v>218</v>
      </c>
      <c r="T1075" t="str">
        <f>VLOOKUP(A1075,[1]Sheet1!$A:$D,4,0)</f>
        <v>2-3</v>
      </c>
      <c r="U1075" t="str">
        <f>VLOOKUP(A1075,[1]Sheet1!$A:$E,5,0)</f>
        <v>07/31 19:00</v>
      </c>
      <c r="V1075" s="4" t="s">
        <v>1405</v>
      </c>
    </row>
    <row r="1076" spans="1:22" hidden="1" x14ac:dyDescent="0.25">
      <c r="A1076" t="str">
        <f>B1076&amp;C1076</f>
        <v>Tomas PolreichMilan Regner</v>
      </c>
      <c r="B1076" t="s">
        <v>738</v>
      </c>
      <c r="C1076" t="s">
        <v>168</v>
      </c>
      <c r="D1076">
        <v>61.904761904761912</v>
      </c>
      <c r="E1076">
        <v>65</v>
      </c>
      <c r="F1076">
        <v>77.777777777777786</v>
      </c>
      <c r="G1076">
        <v>3.8571428571428572</v>
      </c>
      <c r="H1076">
        <v>4.1500000000000004</v>
      </c>
      <c r="I1076">
        <v>19.476190476190471</v>
      </c>
      <c r="J1076">
        <v>18.25</v>
      </c>
      <c r="K1076">
        <v>18.238095238095241</v>
      </c>
      <c r="L1076">
        <v>19.7</v>
      </c>
      <c r="M1076">
        <v>42.857142857142847</v>
      </c>
      <c r="N1076">
        <v>65</v>
      </c>
      <c r="O1076">
        <v>47.619047619047613</v>
      </c>
      <c r="P1076">
        <v>60</v>
      </c>
      <c r="Q1076" t="s">
        <v>168</v>
      </c>
      <c r="R1076" t="s">
        <v>168</v>
      </c>
      <c r="S1076" t="s">
        <v>168</v>
      </c>
      <c r="T1076" t="str">
        <f>VLOOKUP(A1076,[1]Sheet1!$A:$D,4,0)</f>
        <v>0-3</v>
      </c>
      <c r="U1076" t="str">
        <f>VLOOKUP(A1076,[1]Sheet1!$A:$E,5,0)</f>
        <v>07/31 19:00</v>
      </c>
      <c r="V1076" t="s">
        <v>1406</v>
      </c>
    </row>
    <row r="1077" spans="1:22" hidden="1" x14ac:dyDescent="0.25">
      <c r="A1077" t="str">
        <f>B1077&amp;C1077</f>
        <v>Michal JezekTomas Prosa</v>
      </c>
      <c r="B1077" t="s">
        <v>455</v>
      </c>
      <c r="C1077" t="s">
        <v>265</v>
      </c>
      <c r="D1077">
        <v>70</v>
      </c>
      <c r="E1077">
        <v>75</v>
      </c>
      <c r="F1077">
        <v>64.285714285714292</v>
      </c>
      <c r="G1077">
        <v>4.05</v>
      </c>
      <c r="H1077">
        <v>4.0999999999999996</v>
      </c>
      <c r="I1077">
        <v>18.649999999999999</v>
      </c>
      <c r="J1077">
        <v>19.5</v>
      </c>
      <c r="K1077">
        <v>18.600000000000001</v>
      </c>
      <c r="L1077">
        <v>18.8</v>
      </c>
      <c r="M1077">
        <v>60</v>
      </c>
      <c r="N1077">
        <v>50</v>
      </c>
      <c r="O1077">
        <v>60</v>
      </c>
      <c r="P1077">
        <v>60</v>
      </c>
      <c r="Q1077" t="s">
        <v>265</v>
      </c>
      <c r="R1077" t="s">
        <v>455</v>
      </c>
      <c r="S1077" t="s">
        <v>265</v>
      </c>
      <c r="T1077" t="str">
        <f>VLOOKUP(A1077,[1]Sheet1!$A:$D,4,0)</f>
        <v>0-3</v>
      </c>
      <c r="U1077" t="str">
        <f>VLOOKUP(A1077,[1]Sheet1!$A:$E,5,0)</f>
        <v>07/31 19:00</v>
      </c>
      <c r="V1077" t="s">
        <v>1407</v>
      </c>
    </row>
    <row r="1078" spans="1:22" hidden="1" x14ac:dyDescent="0.25">
      <c r="A1078" t="str">
        <f>B1078&amp;C1078</f>
        <v>Ivo PalmiVasil Stempak</v>
      </c>
      <c r="B1078" t="s">
        <v>218</v>
      </c>
      <c r="C1078" t="s">
        <v>1399</v>
      </c>
      <c r="D1078">
        <v>80</v>
      </c>
      <c r="E1078">
        <v>90</v>
      </c>
      <c r="F1078">
        <v>94.444444444444443</v>
      </c>
      <c r="G1078">
        <v>4.1500000000000004</v>
      </c>
      <c r="H1078">
        <v>4.45</v>
      </c>
      <c r="I1078">
        <v>19.2</v>
      </c>
      <c r="J1078">
        <v>18.350000000000001</v>
      </c>
      <c r="K1078">
        <v>19.75</v>
      </c>
      <c r="L1078">
        <v>19.2</v>
      </c>
      <c r="M1078">
        <v>60</v>
      </c>
      <c r="N1078">
        <v>35</v>
      </c>
      <c r="O1078">
        <v>40</v>
      </c>
      <c r="P1078">
        <v>55.000000000000007</v>
      </c>
      <c r="Q1078" t="s">
        <v>1399</v>
      </c>
      <c r="R1078" t="s">
        <v>1399</v>
      </c>
      <c r="S1078" t="s">
        <v>218</v>
      </c>
      <c r="T1078" t="str">
        <f>VLOOKUP(A1078,[1]Sheet1!$A:$D,4,0)</f>
        <v>3-2</v>
      </c>
      <c r="U1078" t="str">
        <f>VLOOKUP(A1078,[1]Sheet1!$A:$E,5,0)</f>
        <v>07/31 18:30</v>
      </c>
      <c r="V1078" s="4" t="s">
        <v>1408</v>
      </c>
    </row>
    <row r="1079" spans="1:22" hidden="1" x14ac:dyDescent="0.25">
      <c r="A1079" t="str">
        <f>B1079&amp;C1079</f>
        <v>Milan RegnerJiri Veselka</v>
      </c>
      <c r="B1079" t="s">
        <v>168</v>
      </c>
      <c r="C1079" t="s">
        <v>941</v>
      </c>
      <c r="D1079">
        <v>65</v>
      </c>
      <c r="E1079">
        <v>75</v>
      </c>
      <c r="F1079">
        <v>80</v>
      </c>
      <c r="G1079">
        <v>4.1500000000000004</v>
      </c>
      <c r="H1079">
        <v>4.2</v>
      </c>
      <c r="I1079">
        <v>18.25</v>
      </c>
      <c r="J1079">
        <v>17.5</v>
      </c>
      <c r="K1079">
        <v>19.7</v>
      </c>
      <c r="L1079">
        <v>19.25</v>
      </c>
      <c r="M1079">
        <v>65</v>
      </c>
      <c r="N1079">
        <v>50</v>
      </c>
      <c r="O1079">
        <v>60</v>
      </c>
      <c r="P1079">
        <v>50</v>
      </c>
      <c r="Q1079" t="s">
        <v>168</v>
      </c>
      <c r="R1079" t="s">
        <v>168</v>
      </c>
      <c r="S1079" t="s">
        <v>941</v>
      </c>
      <c r="T1079" t="str">
        <f>VLOOKUP(A1079,[1]Sheet1!$A:$D,4,0)</f>
        <v>2-3</v>
      </c>
      <c r="U1079" t="str">
        <f>VLOOKUP(A1079,[1]Sheet1!$A:$E,5,0)</f>
        <v>07/31 18:30</v>
      </c>
      <c r="V1079" t="s">
        <v>1409</v>
      </c>
    </row>
    <row r="1080" spans="1:22" hidden="1" x14ac:dyDescent="0.25">
      <c r="A1080" t="str">
        <f>B1080&amp;C1080</f>
        <v>Tomas ProsaRostyslav Kliuchuk</v>
      </c>
      <c r="B1080" t="s">
        <v>265</v>
      </c>
      <c r="C1080" t="s">
        <v>130</v>
      </c>
      <c r="D1080">
        <v>75</v>
      </c>
      <c r="E1080">
        <v>80.952380952380949</v>
      </c>
      <c r="F1080">
        <v>63.636363636363633</v>
      </c>
      <c r="G1080">
        <v>4.0999999999999996</v>
      </c>
      <c r="H1080">
        <v>4.1904761904761907</v>
      </c>
      <c r="I1080">
        <v>19.5</v>
      </c>
      <c r="J1080">
        <v>18.666666666666671</v>
      </c>
      <c r="K1080">
        <v>18.8</v>
      </c>
      <c r="L1080">
        <v>18.857142857142861</v>
      </c>
      <c r="M1080">
        <v>50</v>
      </c>
      <c r="N1080">
        <v>66.666666666666657</v>
      </c>
      <c r="O1080">
        <v>60</v>
      </c>
      <c r="P1080">
        <v>42.857142857142847</v>
      </c>
      <c r="Q1080" t="s">
        <v>265</v>
      </c>
      <c r="R1080" t="s">
        <v>265</v>
      </c>
      <c r="S1080" t="s">
        <v>265</v>
      </c>
      <c r="T1080" t="str">
        <f>VLOOKUP(A1080,[1]Sheet1!$A:$D,4,0)</f>
        <v>3-2</v>
      </c>
      <c r="U1080" t="str">
        <f>VLOOKUP(A1080,[1]Sheet1!$A:$E,5,0)</f>
        <v>07/31 18:30</v>
      </c>
      <c r="V1080" t="s">
        <v>1410</v>
      </c>
    </row>
    <row r="1081" spans="1:22" hidden="1" x14ac:dyDescent="0.25">
      <c r="A1081" t="str">
        <f>B1081&amp;C1081</f>
        <v>Marek BlejcharDaniel Kubos</v>
      </c>
      <c r="B1081" t="s">
        <v>822</v>
      </c>
      <c r="C1081" t="s">
        <v>397</v>
      </c>
      <c r="D1081">
        <v>65</v>
      </c>
      <c r="E1081">
        <v>90</v>
      </c>
      <c r="F1081">
        <v>125</v>
      </c>
      <c r="G1081">
        <v>4</v>
      </c>
      <c r="H1081">
        <v>4.55</v>
      </c>
      <c r="I1081">
        <v>18.399999999999999</v>
      </c>
      <c r="J1081">
        <v>18.2</v>
      </c>
      <c r="K1081">
        <v>18.75</v>
      </c>
      <c r="L1081">
        <v>16.850000000000001</v>
      </c>
      <c r="M1081">
        <v>35</v>
      </c>
      <c r="N1081">
        <v>65</v>
      </c>
      <c r="O1081">
        <v>50</v>
      </c>
      <c r="P1081">
        <v>45</v>
      </c>
      <c r="Q1081" t="s">
        <v>397</v>
      </c>
      <c r="R1081" t="s">
        <v>397</v>
      </c>
      <c r="S1081" t="s">
        <v>397</v>
      </c>
      <c r="T1081" t="str">
        <f>VLOOKUP(A1081,[1]Sheet1!$A:$D,4,0)</f>
        <v>2-3</v>
      </c>
      <c r="U1081" t="str">
        <f>VLOOKUP(A1081,[1]Sheet1!$A:$E,5,0)</f>
        <v>07/31 18:00</v>
      </c>
      <c r="V1081" s="4" t="s">
        <v>1411</v>
      </c>
    </row>
    <row r="1082" spans="1:22" hidden="1" x14ac:dyDescent="0.25">
      <c r="A1082" t="str">
        <f>B1082&amp;C1082</f>
        <v>Josef SilhanMichal Jezek</v>
      </c>
      <c r="B1082" t="s">
        <v>545</v>
      </c>
      <c r="C1082" t="s">
        <v>455</v>
      </c>
      <c r="D1082">
        <v>80</v>
      </c>
      <c r="E1082">
        <v>70</v>
      </c>
      <c r="F1082">
        <v>40</v>
      </c>
      <c r="G1082">
        <v>4.1500000000000004</v>
      </c>
      <c r="H1082">
        <v>4.05</v>
      </c>
      <c r="I1082">
        <v>18.649999999999999</v>
      </c>
      <c r="J1082">
        <v>18.649999999999999</v>
      </c>
      <c r="K1082">
        <v>19.25</v>
      </c>
      <c r="L1082">
        <v>18.600000000000001</v>
      </c>
      <c r="M1082">
        <v>65</v>
      </c>
      <c r="N1082">
        <v>60</v>
      </c>
      <c r="O1082">
        <v>55.000000000000007</v>
      </c>
      <c r="P1082">
        <v>60</v>
      </c>
      <c r="Q1082" t="s">
        <v>545</v>
      </c>
      <c r="R1082" t="s">
        <v>545</v>
      </c>
      <c r="S1082" t="s">
        <v>545</v>
      </c>
      <c r="T1082" t="str">
        <f>VLOOKUP(A1082,[1]Sheet1!$A:$D,4,0)</f>
        <v>3-0</v>
      </c>
      <c r="U1082" t="str">
        <f>VLOOKUP(A1082,[1]Sheet1!$A:$E,5,0)</f>
        <v>07/31 18:00</v>
      </c>
      <c r="V1082" t="s">
        <v>1412</v>
      </c>
    </row>
    <row r="1083" spans="1:22" hidden="1" x14ac:dyDescent="0.25">
      <c r="A1083" t="str">
        <f>B1083&amp;C1083</f>
        <v>Marek RohRoman Laznicka</v>
      </c>
      <c r="B1083" t="s">
        <v>1413</v>
      </c>
      <c r="C1083" t="s">
        <v>259</v>
      </c>
      <c r="D1083">
        <v>60</v>
      </c>
      <c r="E1083">
        <v>75</v>
      </c>
      <c r="F1083">
        <v>66.666666666666657</v>
      </c>
      <c r="G1083">
        <v>3.8</v>
      </c>
      <c r="H1083">
        <v>4.25</v>
      </c>
      <c r="I1083">
        <v>18.850000000000001</v>
      </c>
      <c r="J1083">
        <v>18.05</v>
      </c>
      <c r="K1083">
        <v>17.75</v>
      </c>
      <c r="L1083">
        <v>19.55</v>
      </c>
      <c r="M1083">
        <v>55.000000000000007</v>
      </c>
      <c r="N1083">
        <v>55.000000000000007</v>
      </c>
      <c r="O1083">
        <v>30</v>
      </c>
      <c r="P1083">
        <v>55.000000000000007</v>
      </c>
      <c r="Q1083" t="s">
        <v>259</v>
      </c>
      <c r="R1083" t="s">
        <v>259</v>
      </c>
      <c r="S1083" t="s">
        <v>259</v>
      </c>
      <c r="T1083" t="str">
        <f>VLOOKUP(A1083,[1]Sheet1!$A:$D,4,0)</f>
        <v>3-1</v>
      </c>
      <c r="U1083" t="str">
        <f>VLOOKUP(A1083,[1]Sheet1!$A:$E,5,0)</f>
        <v>07/31 17:00</v>
      </c>
      <c r="V1083" t="s">
        <v>1414</v>
      </c>
    </row>
    <row r="1084" spans="1:22" hidden="1" x14ac:dyDescent="0.25">
      <c r="A1084" t="str">
        <f>B1084&amp;C1084</f>
        <v>Ondrej ProsRoman Laznicka</v>
      </c>
      <c r="B1084" t="s">
        <v>174</v>
      </c>
      <c r="C1084" t="s">
        <v>259</v>
      </c>
      <c r="D1084">
        <v>65</v>
      </c>
      <c r="E1084">
        <v>75</v>
      </c>
      <c r="F1084">
        <v>150</v>
      </c>
      <c r="G1084">
        <v>3.9</v>
      </c>
      <c r="H1084">
        <v>4.25</v>
      </c>
      <c r="I1084">
        <v>19.25</v>
      </c>
      <c r="J1084">
        <v>18.05</v>
      </c>
      <c r="K1084">
        <v>18.149999999999999</v>
      </c>
      <c r="L1084">
        <v>19.55</v>
      </c>
      <c r="M1084">
        <v>45</v>
      </c>
      <c r="N1084">
        <v>55.000000000000007</v>
      </c>
      <c r="O1084">
        <v>45</v>
      </c>
      <c r="P1084">
        <v>55.000000000000007</v>
      </c>
      <c r="Q1084" t="s">
        <v>174</v>
      </c>
      <c r="R1084" t="s">
        <v>259</v>
      </c>
      <c r="S1084" t="s">
        <v>174</v>
      </c>
      <c r="T1084" t="str">
        <f>VLOOKUP(A1084,[1]Sheet1!$A:$D,4,0)</f>
        <v>3-2</v>
      </c>
      <c r="U1084" t="str">
        <f>VLOOKUP(A1084,[1]Sheet1!$A:$E,5,0)</f>
        <v>07/31 16:00</v>
      </c>
      <c r="V1084" s="4" t="s">
        <v>1415</v>
      </c>
    </row>
    <row r="1085" spans="1:22" hidden="1" x14ac:dyDescent="0.25">
      <c r="A1085" t="str">
        <f>B1085&amp;C1085</f>
        <v>Marek RohOndrej Pros</v>
      </c>
      <c r="B1085" t="s">
        <v>1413</v>
      </c>
      <c r="C1085" t="s">
        <v>174</v>
      </c>
      <c r="D1085">
        <v>60</v>
      </c>
      <c r="E1085">
        <v>65</v>
      </c>
      <c r="F1085">
        <v>70</v>
      </c>
      <c r="G1085">
        <v>3.8</v>
      </c>
      <c r="H1085">
        <v>3.9</v>
      </c>
      <c r="I1085">
        <v>18.850000000000001</v>
      </c>
      <c r="J1085">
        <v>19.25</v>
      </c>
      <c r="K1085">
        <v>17.75</v>
      </c>
      <c r="L1085">
        <v>18.149999999999999</v>
      </c>
      <c r="M1085">
        <v>55.000000000000007</v>
      </c>
      <c r="N1085">
        <v>45</v>
      </c>
      <c r="O1085">
        <v>30</v>
      </c>
      <c r="P1085">
        <v>45</v>
      </c>
      <c r="Q1085" t="s">
        <v>174</v>
      </c>
      <c r="R1085" t="s">
        <v>174</v>
      </c>
      <c r="S1085" t="s">
        <v>174</v>
      </c>
      <c r="T1085" t="str">
        <f>VLOOKUP(A1085,[1]Sheet1!$A:$D,4,0)</f>
        <v>0-3</v>
      </c>
      <c r="U1085" t="str">
        <f>VLOOKUP(A1085,[1]Sheet1!$A:$E,5,0)</f>
        <v>07/31 15:30</v>
      </c>
      <c r="V1085" t="s">
        <v>1416</v>
      </c>
    </row>
    <row r="1086" spans="1:22" hidden="1" x14ac:dyDescent="0.25">
      <c r="A1086" t="str">
        <f>B1086&amp;C1086</f>
        <v>Roman LaznickaMarek Roh</v>
      </c>
      <c r="B1086" t="s">
        <v>259</v>
      </c>
      <c r="C1086" t="s">
        <v>1413</v>
      </c>
      <c r="D1086">
        <v>75</v>
      </c>
      <c r="E1086">
        <v>60</v>
      </c>
      <c r="F1086">
        <v>66.666666666666657</v>
      </c>
      <c r="G1086">
        <v>4.25</v>
      </c>
      <c r="H1086">
        <v>3.8</v>
      </c>
      <c r="I1086">
        <v>18.05</v>
      </c>
      <c r="J1086">
        <v>18.850000000000001</v>
      </c>
      <c r="K1086">
        <v>19.55</v>
      </c>
      <c r="L1086">
        <v>17.75</v>
      </c>
      <c r="M1086">
        <v>55.000000000000007</v>
      </c>
      <c r="N1086">
        <v>55.000000000000007</v>
      </c>
      <c r="O1086">
        <v>55.000000000000007</v>
      </c>
      <c r="P1086">
        <v>30</v>
      </c>
      <c r="Q1086" t="s">
        <v>259</v>
      </c>
      <c r="R1086" t="s">
        <v>259</v>
      </c>
      <c r="S1086" t="s">
        <v>259</v>
      </c>
      <c r="T1086" t="str">
        <f>VLOOKUP(A1086,[1]Sheet1!$A:$D,4,0)</f>
        <v>2-3</v>
      </c>
      <c r="U1086" t="str">
        <f>VLOOKUP(A1086,[1]Sheet1!$A:$E,5,0)</f>
        <v>07/31 14:30</v>
      </c>
      <c r="V1086" t="s">
        <v>1417</v>
      </c>
    </row>
    <row r="1087" spans="1:22" hidden="1" x14ac:dyDescent="0.25">
      <c r="A1087" t="str">
        <f>B1087&amp;C1087</f>
        <v>Vladimir KubatMilan Chalupnicek</v>
      </c>
      <c r="B1087" t="s">
        <v>85</v>
      </c>
      <c r="C1087" t="s">
        <v>302</v>
      </c>
      <c r="D1087">
        <v>68.181818181818173</v>
      </c>
      <c r="E1087">
        <v>60</v>
      </c>
      <c r="F1087">
        <v>100</v>
      </c>
      <c r="G1087">
        <v>4.0454545454545459</v>
      </c>
      <c r="H1087">
        <v>3.8</v>
      </c>
      <c r="I1087">
        <v>17.5</v>
      </c>
      <c r="J1087">
        <v>19.45</v>
      </c>
      <c r="K1087">
        <v>18.22727272727273</v>
      </c>
      <c r="L1087">
        <v>17.95</v>
      </c>
      <c r="M1087">
        <v>54.54545454545454</v>
      </c>
      <c r="N1087">
        <v>20</v>
      </c>
      <c r="O1087">
        <v>50</v>
      </c>
      <c r="P1087">
        <v>45</v>
      </c>
      <c r="Q1087" t="s">
        <v>302</v>
      </c>
      <c r="R1087" t="s">
        <v>302</v>
      </c>
      <c r="S1087" t="s">
        <v>302</v>
      </c>
      <c r="T1087" t="str">
        <f>VLOOKUP(A1087,[1]Sheet1!$A:$D,4,0)</f>
        <v>3-1</v>
      </c>
      <c r="U1087" t="str">
        <f>VLOOKUP(A1087,[1]Sheet1!$A:$E,5,0)</f>
        <v>07/31 14:00</v>
      </c>
      <c r="V1087" t="s">
        <v>1418</v>
      </c>
    </row>
    <row r="1088" spans="1:22" hidden="1" x14ac:dyDescent="0.25">
      <c r="A1088" t="str">
        <f>B1088&amp;C1088</f>
        <v>Robert KoczyAdolf Huttl</v>
      </c>
      <c r="B1088" t="s">
        <v>450</v>
      </c>
      <c r="C1088" t="s">
        <v>686</v>
      </c>
      <c r="D1088">
        <v>60</v>
      </c>
      <c r="E1088">
        <v>75</v>
      </c>
      <c r="F1088">
        <v>55.555555555555557</v>
      </c>
      <c r="G1088">
        <v>3.85</v>
      </c>
      <c r="H1088">
        <v>4.05</v>
      </c>
      <c r="I1088">
        <v>18.350000000000001</v>
      </c>
      <c r="J1088">
        <v>18.100000000000001</v>
      </c>
      <c r="K1088">
        <v>18.600000000000001</v>
      </c>
      <c r="L1088">
        <v>18.55</v>
      </c>
      <c r="M1088">
        <v>50</v>
      </c>
      <c r="N1088">
        <v>25</v>
      </c>
      <c r="O1088">
        <v>70</v>
      </c>
      <c r="P1088">
        <v>40</v>
      </c>
      <c r="Q1088" t="s">
        <v>450</v>
      </c>
      <c r="R1088" t="s">
        <v>450</v>
      </c>
      <c r="S1088" t="s">
        <v>450</v>
      </c>
      <c r="T1088" t="str">
        <f>VLOOKUP(A1088,[1]Sheet1!$A:$D,4,0)</f>
        <v>3-0</v>
      </c>
      <c r="U1088" t="str">
        <f>VLOOKUP(A1088,[1]Sheet1!$A:$E,5,0)</f>
        <v>07/31 13:30</v>
      </c>
      <c r="V1088" t="s">
        <v>1419</v>
      </c>
    </row>
    <row r="1089" spans="1:22" hidden="1" x14ac:dyDescent="0.25">
      <c r="A1089" t="str">
        <f>B1089&amp;C1089</f>
        <v>Marek KostalJiri Plachy</v>
      </c>
      <c r="B1089" t="s">
        <v>356</v>
      </c>
      <c r="C1089" t="s">
        <v>636</v>
      </c>
      <c r="D1089">
        <v>60</v>
      </c>
      <c r="E1089">
        <v>65</v>
      </c>
      <c r="F1089">
        <v>77.777777777777786</v>
      </c>
      <c r="G1089">
        <v>4</v>
      </c>
      <c r="H1089">
        <v>3.95</v>
      </c>
      <c r="I1089">
        <v>18.100000000000001</v>
      </c>
      <c r="J1089">
        <v>18.399999999999999</v>
      </c>
      <c r="K1089">
        <v>18.5</v>
      </c>
      <c r="L1089">
        <v>18.95</v>
      </c>
      <c r="M1089">
        <v>35</v>
      </c>
      <c r="N1089">
        <v>25</v>
      </c>
      <c r="O1089">
        <v>35</v>
      </c>
      <c r="P1089">
        <v>45</v>
      </c>
      <c r="Q1089" t="s">
        <v>356</v>
      </c>
      <c r="R1089" t="s">
        <v>636</v>
      </c>
      <c r="S1089" t="s">
        <v>356</v>
      </c>
      <c r="T1089" t="str">
        <f>VLOOKUP(A1089,[1]Sheet1!$A:$D,4,0)</f>
        <v>3-2</v>
      </c>
      <c r="U1089" t="str">
        <f>VLOOKUP(A1089,[1]Sheet1!$A:$E,5,0)</f>
        <v>07/31 13:30</v>
      </c>
      <c r="V1089" t="s">
        <v>1420</v>
      </c>
    </row>
    <row r="1090" spans="1:22" hidden="1" x14ac:dyDescent="0.25">
      <c r="A1090" t="str">
        <f>B1090&amp;C1090</f>
        <v>Jaromir KrizRadek Fnukal</v>
      </c>
      <c r="B1090" t="s">
        <v>847</v>
      </c>
      <c r="C1090" t="s">
        <v>600</v>
      </c>
      <c r="D1090">
        <v>85</v>
      </c>
      <c r="E1090">
        <v>65</v>
      </c>
      <c r="F1090">
        <v>92.857142857142861</v>
      </c>
      <c r="G1090">
        <v>4.3499999999999996</v>
      </c>
      <c r="H1090">
        <v>4.05</v>
      </c>
      <c r="I1090">
        <v>17.55</v>
      </c>
      <c r="J1090">
        <v>19.45</v>
      </c>
      <c r="K1090">
        <v>18.399999999999999</v>
      </c>
      <c r="L1090">
        <v>17.45</v>
      </c>
      <c r="M1090">
        <v>55.000000000000007</v>
      </c>
      <c r="N1090">
        <v>50</v>
      </c>
      <c r="O1090">
        <v>50</v>
      </c>
      <c r="P1090">
        <v>35</v>
      </c>
      <c r="Q1090" t="s">
        <v>847</v>
      </c>
      <c r="R1090" t="s">
        <v>600</v>
      </c>
      <c r="S1090" t="s">
        <v>847</v>
      </c>
      <c r="T1090" t="str">
        <f>VLOOKUP(A1090,[1]Sheet1!$A:$D,4,0)</f>
        <v>1-3</v>
      </c>
      <c r="U1090" t="str">
        <f>VLOOKUP(A1090,[1]Sheet1!$A:$E,5,0)</f>
        <v>07/31 13:30</v>
      </c>
      <c r="V1090" t="s">
        <v>1421</v>
      </c>
    </row>
    <row r="1091" spans="1:22" hidden="1" x14ac:dyDescent="0.25">
      <c r="A1091" t="str">
        <f>B1091&amp;C1091</f>
        <v>Lukas TonarJiri Zuzanek</v>
      </c>
      <c r="B1091" t="s">
        <v>95</v>
      </c>
      <c r="C1091" t="s">
        <v>332</v>
      </c>
      <c r="D1091">
        <v>66.666666666666657</v>
      </c>
      <c r="E1091">
        <v>90</v>
      </c>
      <c r="F1091">
        <v>84.210526315789465</v>
      </c>
      <c r="G1091">
        <v>3.9047619047619051</v>
      </c>
      <c r="H1091">
        <v>4.4000000000000004</v>
      </c>
      <c r="I1091">
        <v>17.80952380952381</v>
      </c>
      <c r="J1091">
        <v>18.399999999999999</v>
      </c>
      <c r="K1091">
        <v>18.857142857142861</v>
      </c>
      <c r="L1091">
        <v>18.100000000000001</v>
      </c>
      <c r="M1091">
        <v>52.380952380952387</v>
      </c>
      <c r="N1091">
        <v>60</v>
      </c>
      <c r="O1091">
        <v>47.619047619047613</v>
      </c>
      <c r="P1091">
        <v>45</v>
      </c>
      <c r="Q1091" t="s">
        <v>95</v>
      </c>
      <c r="R1091" t="s">
        <v>332</v>
      </c>
      <c r="S1091" t="s">
        <v>95</v>
      </c>
      <c r="T1091" t="str">
        <f>VLOOKUP(A1091,[1]Sheet1!$A:$D,4,0)</f>
        <v>3-1</v>
      </c>
      <c r="U1091" t="str">
        <f>VLOOKUP(A1091,[1]Sheet1!$A:$E,5,0)</f>
        <v>07/31 13:30</v>
      </c>
      <c r="V1091" t="s">
        <v>1422</v>
      </c>
    </row>
    <row r="1092" spans="1:22" hidden="1" x14ac:dyDescent="0.25">
      <c r="A1092" t="str">
        <f>B1092&amp;C1092</f>
        <v>Ladislav VosykaTomas Palan</v>
      </c>
      <c r="B1092" t="s">
        <v>1277</v>
      </c>
      <c r="C1092" t="s">
        <v>699</v>
      </c>
      <c r="D1092">
        <v>75</v>
      </c>
      <c r="E1092">
        <v>70</v>
      </c>
      <c r="F1092">
        <v>133.33333333333329</v>
      </c>
      <c r="G1092">
        <v>4</v>
      </c>
      <c r="H1092">
        <v>4.0999999999999996</v>
      </c>
      <c r="I1092">
        <v>17.399999999999999</v>
      </c>
      <c r="J1092">
        <v>18.3</v>
      </c>
      <c r="K1092">
        <v>18.850000000000001</v>
      </c>
      <c r="L1092">
        <v>18.25</v>
      </c>
      <c r="M1092">
        <v>35</v>
      </c>
      <c r="N1092">
        <v>35</v>
      </c>
      <c r="O1092">
        <v>70</v>
      </c>
      <c r="P1092">
        <v>45</v>
      </c>
      <c r="Q1092" t="s">
        <v>699</v>
      </c>
      <c r="R1092" t="s">
        <v>1277</v>
      </c>
      <c r="S1092" t="s">
        <v>699</v>
      </c>
      <c r="T1092" t="str">
        <f>VLOOKUP(A1092,[1]Sheet1!$A:$D,4,0)</f>
        <v>2-3</v>
      </c>
      <c r="U1092" t="str">
        <f>VLOOKUP(A1092,[1]Sheet1!$A:$E,5,0)</f>
        <v>07/31 13:00</v>
      </c>
      <c r="V1092" s="4" t="s">
        <v>1423</v>
      </c>
    </row>
    <row r="1093" spans="1:22" hidden="1" x14ac:dyDescent="0.25">
      <c r="A1093" t="str">
        <f>B1093&amp;C1093</f>
        <v>Jiri PozarskyMatej Vogel</v>
      </c>
      <c r="B1093" t="s">
        <v>326</v>
      </c>
      <c r="C1093" t="s">
        <v>192</v>
      </c>
      <c r="D1093">
        <v>80</v>
      </c>
      <c r="E1093">
        <v>65</v>
      </c>
      <c r="F1093">
        <v>100</v>
      </c>
      <c r="G1093">
        <v>4.3</v>
      </c>
      <c r="H1093">
        <v>4.05</v>
      </c>
      <c r="I1093">
        <v>17.75</v>
      </c>
      <c r="J1093">
        <v>19.149999999999999</v>
      </c>
      <c r="K1093">
        <v>19.05</v>
      </c>
      <c r="L1093">
        <v>19.149999999999999</v>
      </c>
      <c r="M1093">
        <v>55.000000000000007</v>
      </c>
      <c r="N1093">
        <v>45</v>
      </c>
      <c r="O1093">
        <v>65</v>
      </c>
      <c r="P1093">
        <v>45</v>
      </c>
      <c r="Q1093" t="s">
        <v>326</v>
      </c>
      <c r="R1093" t="s">
        <v>326</v>
      </c>
      <c r="S1093" t="s">
        <v>326</v>
      </c>
      <c r="T1093" t="str">
        <f>VLOOKUP(A1093,[1]Sheet1!$A:$D,4,0)</f>
        <v>3-2</v>
      </c>
      <c r="U1093" t="str">
        <f>VLOOKUP(A1093,[1]Sheet1!$A:$E,5,0)</f>
        <v>07/31 13:00</v>
      </c>
      <c r="V1093" t="s">
        <v>1424</v>
      </c>
    </row>
    <row r="1094" spans="1:22" hidden="1" x14ac:dyDescent="0.25">
      <c r="A1094" t="str">
        <f>B1094&amp;C1094</f>
        <v>Jiri PlachyLukas Malek</v>
      </c>
      <c r="B1094" t="s">
        <v>636</v>
      </c>
      <c r="C1094" t="s">
        <v>169</v>
      </c>
      <c r="D1094">
        <v>65</v>
      </c>
      <c r="E1094">
        <v>75</v>
      </c>
      <c r="F1094">
        <v>88.888888888888886</v>
      </c>
      <c r="G1094">
        <v>3.95</v>
      </c>
      <c r="H1094">
        <v>4.1500000000000004</v>
      </c>
      <c r="I1094">
        <v>18.399999999999999</v>
      </c>
      <c r="J1094">
        <v>17.75</v>
      </c>
      <c r="K1094">
        <v>18.95</v>
      </c>
      <c r="L1094">
        <v>18.649999999999999</v>
      </c>
      <c r="M1094">
        <v>25</v>
      </c>
      <c r="N1094">
        <v>45</v>
      </c>
      <c r="O1094">
        <v>45</v>
      </c>
      <c r="P1094">
        <v>25</v>
      </c>
      <c r="Q1094" t="s">
        <v>636</v>
      </c>
      <c r="R1094" t="s">
        <v>169</v>
      </c>
      <c r="S1094" t="s">
        <v>169</v>
      </c>
      <c r="T1094" t="str">
        <f>VLOOKUP(A1094,[1]Sheet1!$A:$D,4,0)</f>
        <v>3-1</v>
      </c>
      <c r="U1094" t="str">
        <f>VLOOKUP(A1094,[1]Sheet1!$A:$E,5,0)</f>
        <v>07/31 12:30</v>
      </c>
      <c r="V1094" t="s">
        <v>1425</v>
      </c>
    </row>
    <row r="1095" spans="1:22" hidden="1" x14ac:dyDescent="0.25">
      <c r="A1095" t="str">
        <f>B1095&amp;C1095</f>
        <v>Adolf HuttlJiri Stach</v>
      </c>
      <c r="B1095" t="s">
        <v>686</v>
      </c>
      <c r="C1095" t="s">
        <v>1001</v>
      </c>
      <c r="D1095">
        <v>75</v>
      </c>
      <c r="E1095">
        <v>75</v>
      </c>
      <c r="F1095">
        <v>84.210526315789465</v>
      </c>
      <c r="G1095">
        <v>4.05</v>
      </c>
      <c r="H1095">
        <v>4.05</v>
      </c>
      <c r="I1095">
        <v>18.100000000000001</v>
      </c>
      <c r="J1095">
        <v>18</v>
      </c>
      <c r="K1095">
        <v>18.55</v>
      </c>
      <c r="L1095">
        <v>18</v>
      </c>
      <c r="M1095">
        <v>25</v>
      </c>
      <c r="N1095">
        <v>65</v>
      </c>
      <c r="O1095">
        <v>40</v>
      </c>
      <c r="P1095">
        <v>45</v>
      </c>
      <c r="Q1095" t="s">
        <v>1001</v>
      </c>
      <c r="R1095" t="s">
        <v>1001</v>
      </c>
      <c r="S1095" t="s">
        <v>686</v>
      </c>
      <c r="T1095" t="str">
        <f>VLOOKUP(A1095,[1]Sheet1!$A:$D,4,0)</f>
        <v>3-2</v>
      </c>
      <c r="U1095" t="str">
        <f>VLOOKUP(A1095,[1]Sheet1!$A:$E,5,0)</f>
        <v>07/31 12:30</v>
      </c>
      <c r="V1095" t="s">
        <v>1426</v>
      </c>
    </row>
    <row r="1096" spans="1:22" hidden="1" x14ac:dyDescent="0.25">
      <c r="A1096" t="str">
        <f>B1096&amp;C1096</f>
        <v>Lukas TonarJiri Pozarsky</v>
      </c>
      <c r="B1096" t="s">
        <v>95</v>
      </c>
      <c r="C1096" t="s">
        <v>326</v>
      </c>
      <c r="D1096">
        <v>66.666666666666657</v>
      </c>
      <c r="E1096">
        <v>80</v>
      </c>
      <c r="F1096">
        <v>70.967741935483872</v>
      </c>
      <c r="G1096">
        <v>3.9047619047619051</v>
      </c>
      <c r="H1096">
        <v>4.3</v>
      </c>
      <c r="I1096">
        <v>17.80952380952381</v>
      </c>
      <c r="J1096">
        <v>17.75</v>
      </c>
      <c r="K1096">
        <v>18.857142857142861</v>
      </c>
      <c r="L1096">
        <v>19.05</v>
      </c>
      <c r="M1096">
        <v>52.380952380952387</v>
      </c>
      <c r="N1096">
        <v>55.000000000000007</v>
      </c>
      <c r="O1096">
        <v>47.619047619047613</v>
      </c>
      <c r="P1096">
        <v>65</v>
      </c>
      <c r="Q1096" t="s">
        <v>326</v>
      </c>
      <c r="R1096" t="s">
        <v>326</v>
      </c>
      <c r="S1096" t="s">
        <v>326</v>
      </c>
      <c r="T1096" t="str">
        <f>VLOOKUP(A1096,[1]Sheet1!$A:$D,4,0)</f>
        <v>3-0</v>
      </c>
      <c r="U1096" t="str">
        <f>VLOOKUP(A1096,[1]Sheet1!$A:$E,5,0)</f>
        <v>07/31 12:00</v>
      </c>
      <c r="V1096" t="s">
        <v>1427</v>
      </c>
    </row>
    <row r="1097" spans="1:22" hidden="1" x14ac:dyDescent="0.25">
      <c r="A1097" t="str">
        <f>B1097&amp;C1097</f>
        <v>Jaromir KrizTomas Palan</v>
      </c>
      <c r="B1097" t="s">
        <v>847</v>
      </c>
      <c r="C1097" t="s">
        <v>699</v>
      </c>
      <c r="D1097">
        <v>85</v>
      </c>
      <c r="E1097">
        <v>70</v>
      </c>
      <c r="F1097">
        <v>100</v>
      </c>
      <c r="G1097">
        <v>4.3499999999999996</v>
      </c>
      <c r="H1097">
        <v>4.0999999999999996</v>
      </c>
      <c r="I1097">
        <v>17.55</v>
      </c>
      <c r="J1097">
        <v>18.3</v>
      </c>
      <c r="K1097">
        <v>18.399999999999999</v>
      </c>
      <c r="L1097">
        <v>18.25</v>
      </c>
      <c r="M1097">
        <v>55.000000000000007</v>
      </c>
      <c r="N1097">
        <v>35</v>
      </c>
      <c r="O1097">
        <v>50</v>
      </c>
      <c r="P1097">
        <v>45</v>
      </c>
      <c r="Q1097" t="s">
        <v>699</v>
      </c>
      <c r="R1097" t="s">
        <v>699</v>
      </c>
      <c r="S1097" t="s">
        <v>699</v>
      </c>
      <c r="T1097" t="str">
        <f>VLOOKUP(A1097,[1]Sheet1!$A:$D,4,0)</f>
        <v>3-0</v>
      </c>
      <c r="U1097" t="str">
        <f>VLOOKUP(A1097,[1]Sheet1!$A:$E,5,0)</f>
        <v>07/31 12:00</v>
      </c>
      <c r="V1097" t="s">
        <v>1428</v>
      </c>
    </row>
    <row r="1098" spans="1:22" hidden="1" x14ac:dyDescent="0.25">
      <c r="A1098" t="str">
        <f>B1098&amp;C1098</f>
        <v>Lukas MalekJan Jablonovsky</v>
      </c>
      <c r="B1098" t="s">
        <v>169</v>
      </c>
      <c r="C1098" t="s">
        <v>305</v>
      </c>
      <c r="D1098">
        <v>75</v>
      </c>
      <c r="E1098">
        <v>80.952380952380949</v>
      </c>
      <c r="F1098">
        <v>100</v>
      </c>
      <c r="G1098">
        <v>4.1500000000000004</v>
      </c>
      <c r="H1098">
        <v>4.1904761904761907</v>
      </c>
      <c r="I1098">
        <v>17.75</v>
      </c>
      <c r="J1098">
        <v>18.904761904761909</v>
      </c>
      <c r="K1098">
        <v>18.649999999999999</v>
      </c>
      <c r="L1098">
        <v>18.904761904761909</v>
      </c>
      <c r="M1098">
        <v>45</v>
      </c>
      <c r="N1098">
        <v>57.142857142857139</v>
      </c>
      <c r="O1098">
        <v>25</v>
      </c>
      <c r="P1098">
        <v>61.904761904761912</v>
      </c>
      <c r="Q1098" t="s">
        <v>305</v>
      </c>
      <c r="R1098" t="s">
        <v>305</v>
      </c>
      <c r="S1098" t="s">
        <v>305</v>
      </c>
      <c r="T1098" t="str">
        <f>VLOOKUP(A1098,[1]Sheet1!$A:$D,4,0)</f>
        <v>1-3</v>
      </c>
      <c r="U1098" t="str">
        <f>VLOOKUP(A1098,[1]Sheet1!$A:$E,5,0)</f>
        <v>07/31 11:30</v>
      </c>
      <c r="V1098" s="4" t="s">
        <v>1429</v>
      </c>
    </row>
    <row r="1099" spans="1:22" hidden="1" x14ac:dyDescent="0.25">
      <c r="A1099" t="str">
        <f>B1099&amp;C1099</f>
        <v>Ladislav VosykaJaromir Kriz</v>
      </c>
      <c r="B1099" t="s">
        <v>1277</v>
      </c>
      <c r="C1099" t="s">
        <v>847</v>
      </c>
      <c r="D1099">
        <v>75</v>
      </c>
      <c r="E1099">
        <v>85</v>
      </c>
      <c r="F1099">
        <v>50</v>
      </c>
      <c r="G1099">
        <v>4</v>
      </c>
      <c r="H1099">
        <v>4.3499999999999996</v>
      </c>
      <c r="I1099">
        <v>17.399999999999999</v>
      </c>
      <c r="J1099">
        <v>17.55</v>
      </c>
      <c r="K1099">
        <v>18.850000000000001</v>
      </c>
      <c r="L1099">
        <v>18.399999999999999</v>
      </c>
      <c r="M1099">
        <v>35</v>
      </c>
      <c r="N1099">
        <v>55.000000000000007</v>
      </c>
      <c r="O1099">
        <v>70</v>
      </c>
      <c r="P1099">
        <v>50</v>
      </c>
      <c r="Q1099" t="s">
        <v>847</v>
      </c>
      <c r="R1099" t="s">
        <v>1277</v>
      </c>
      <c r="S1099" t="s">
        <v>847</v>
      </c>
      <c r="T1099" t="str">
        <f>VLOOKUP(A1099,[1]Sheet1!$A:$D,4,0)</f>
        <v>1-3</v>
      </c>
      <c r="U1099" t="str">
        <f>VLOOKUP(A1099,[1]Sheet1!$A:$E,5,0)</f>
        <v>07/31 11:30</v>
      </c>
      <c r="V1099" t="s">
        <v>1430</v>
      </c>
    </row>
    <row r="1100" spans="1:22" hidden="1" x14ac:dyDescent="0.25">
      <c r="A1100" t="str">
        <f>B1100&amp;C1100</f>
        <v>Jiri PlachyMarek Kostal</v>
      </c>
      <c r="B1100" t="s">
        <v>636</v>
      </c>
      <c r="C1100" t="s">
        <v>356</v>
      </c>
      <c r="D1100">
        <v>65</v>
      </c>
      <c r="E1100">
        <v>60</v>
      </c>
      <c r="F1100">
        <v>77.777777777777786</v>
      </c>
      <c r="G1100">
        <v>3.95</v>
      </c>
      <c r="H1100">
        <v>4</v>
      </c>
      <c r="I1100">
        <v>18.399999999999999</v>
      </c>
      <c r="J1100">
        <v>18.100000000000001</v>
      </c>
      <c r="K1100">
        <v>18.95</v>
      </c>
      <c r="L1100">
        <v>18.5</v>
      </c>
      <c r="M1100">
        <v>25</v>
      </c>
      <c r="N1100">
        <v>35</v>
      </c>
      <c r="O1100">
        <v>45</v>
      </c>
      <c r="P1100">
        <v>35</v>
      </c>
      <c r="Q1100" t="s">
        <v>356</v>
      </c>
      <c r="R1100" t="s">
        <v>356</v>
      </c>
      <c r="S1100" t="s">
        <v>356</v>
      </c>
      <c r="T1100" t="str">
        <f>VLOOKUP(A1100,[1]Sheet1!$A:$D,4,0)</f>
        <v>1-3</v>
      </c>
      <c r="U1100" t="str">
        <f>VLOOKUP(A1100,[1]Sheet1!$A:$E,5,0)</f>
        <v>07/31 11:00</v>
      </c>
      <c r="V1100" t="s">
        <v>1431</v>
      </c>
    </row>
    <row r="1101" spans="1:22" hidden="1" x14ac:dyDescent="0.25">
      <c r="A1101" t="str">
        <f>B1101&amp;C1101</f>
        <v>Radek FnukalTomas Palan</v>
      </c>
      <c r="B1101" t="s">
        <v>600</v>
      </c>
      <c r="C1101" t="s">
        <v>699</v>
      </c>
      <c r="D1101">
        <v>65</v>
      </c>
      <c r="E1101">
        <v>70</v>
      </c>
      <c r="F1101">
        <v>75</v>
      </c>
      <c r="G1101">
        <v>4.05</v>
      </c>
      <c r="H1101">
        <v>4.0999999999999996</v>
      </c>
      <c r="I1101">
        <v>19.45</v>
      </c>
      <c r="J1101">
        <v>18.3</v>
      </c>
      <c r="K1101">
        <v>17.45</v>
      </c>
      <c r="L1101">
        <v>18.25</v>
      </c>
      <c r="M1101">
        <v>50</v>
      </c>
      <c r="N1101">
        <v>35</v>
      </c>
      <c r="O1101">
        <v>35</v>
      </c>
      <c r="P1101">
        <v>45</v>
      </c>
      <c r="Q1101" t="s">
        <v>699</v>
      </c>
      <c r="R1101" t="s">
        <v>699</v>
      </c>
      <c r="S1101" t="s">
        <v>699</v>
      </c>
      <c r="T1101" t="str">
        <f>VLOOKUP(A1101,[1]Sheet1!$A:$D,4,0)</f>
        <v>0-3</v>
      </c>
      <c r="U1101" t="str">
        <f>VLOOKUP(A1101,[1]Sheet1!$A:$E,5,0)</f>
        <v>07/31 11:00</v>
      </c>
      <c r="V1101" t="s">
        <v>1432</v>
      </c>
    </row>
    <row r="1102" spans="1:22" hidden="1" x14ac:dyDescent="0.25">
      <c r="A1102" t="str">
        <f>B1102&amp;C1102</f>
        <v>Adolf HuttlVlastimil Pszczolka</v>
      </c>
      <c r="B1102" t="s">
        <v>686</v>
      </c>
      <c r="C1102" t="s">
        <v>1433</v>
      </c>
      <c r="D1102">
        <v>75</v>
      </c>
      <c r="E1102">
        <v>70</v>
      </c>
      <c r="F1102">
        <v>71.428571428571431</v>
      </c>
      <c r="G1102">
        <v>4.05</v>
      </c>
      <c r="H1102">
        <v>4</v>
      </c>
      <c r="I1102">
        <v>18.100000000000001</v>
      </c>
      <c r="J1102">
        <v>18.649999999999999</v>
      </c>
      <c r="K1102">
        <v>18.55</v>
      </c>
      <c r="L1102">
        <v>18.649999999999999</v>
      </c>
      <c r="M1102">
        <v>25</v>
      </c>
      <c r="N1102">
        <v>40</v>
      </c>
      <c r="O1102">
        <v>40</v>
      </c>
      <c r="P1102">
        <v>40</v>
      </c>
      <c r="Q1102" t="s">
        <v>1433</v>
      </c>
      <c r="R1102" t="s">
        <v>1433</v>
      </c>
      <c r="S1102" t="s">
        <v>1433</v>
      </c>
      <c r="T1102" t="str">
        <f>VLOOKUP(A1102,[1]Sheet1!$A:$D,4,0)</f>
        <v>3-1</v>
      </c>
      <c r="U1102" t="str">
        <f>VLOOKUP(A1102,[1]Sheet1!$A:$E,5,0)</f>
        <v>07/31 11:00</v>
      </c>
      <c r="V1102" t="s">
        <v>1434</v>
      </c>
    </row>
    <row r="1103" spans="1:22" hidden="1" x14ac:dyDescent="0.25">
      <c r="A1103" t="str">
        <f>B1103&amp;C1103</f>
        <v>Jiri ZuzanekJiri Pozarsky</v>
      </c>
      <c r="B1103" t="s">
        <v>332</v>
      </c>
      <c r="C1103" t="s">
        <v>326</v>
      </c>
      <c r="D1103">
        <v>90</v>
      </c>
      <c r="E1103">
        <v>80</v>
      </c>
      <c r="F1103">
        <v>73.333333333333329</v>
      </c>
      <c r="G1103">
        <v>4.4000000000000004</v>
      </c>
      <c r="H1103">
        <v>4.3</v>
      </c>
      <c r="I1103">
        <v>18.399999999999999</v>
      </c>
      <c r="J1103">
        <v>17.75</v>
      </c>
      <c r="K1103">
        <v>18.100000000000001</v>
      </c>
      <c r="L1103">
        <v>19.05</v>
      </c>
      <c r="M1103">
        <v>60</v>
      </c>
      <c r="N1103">
        <v>55.000000000000007</v>
      </c>
      <c r="O1103">
        <v>45</v>
      </c>
      <c r="P1103">
        <v>65</v>
      </c>
      <c r="Q1103" t="s">
        <v>326</v>
      </c>
      <c r="R1103" t="s">
        <v>326</v>
      </c>
      <c r="S1103" t="s">
        <v>326</v>
      </c>
      <c r="T1103" t="str">
        <f>VLOOKUP(A1103,[1]Sheet1!$A:$D,4,0)</f>
        <v>3-2</v>
      </c>
      <c r="U1103" t="str">
        <f>VLOOKUP(A1103,[1]Sheet1!$A:$E,5,0)</f>
        <v>07/31 11:00</v>
      </c>
      <c r="V1103" t="s">
        <v>1435</v>
      </c>
    </row>
    <row r="1104" spans="1:22" hidden="1" x14ac:dyDescent="0.25">
      <c r="A1104" t="str">
        <f>B1104&amp;C1104</f>
        <v>Marek KostalLukas Malek</v>
      </c>
      <c r="B1104" t="s">
        <v>356</v>
      </c>
      <c r="C1104" t="s">
        <v>169</v>
      </c>
      <c r="D1104">
        <v>60</v>
      </c>
      <c r="E1104">
        <v>75</v>
      </c>
      <c r="F1104">
        <v>100</v>
      </c>
      <c r="G1104">
        <v>4</v>
      </c>
      <c r="H1104">
        <v>4.1500000000000004</v>
      </c>
      <c r="I1104">
        <v>18.100000000000001</v>
      </c>
      <c r="J1104">
        <v>17.75</v>
      </c>
      <c r="K1104">
        <v>18.5</v>
      </c>
      <c r="L1104">
        <v>18.649999999999999</v>
      </c>
      <c r="M1104">
        <v>35</v>
      </c>
      <c r="N1104">
        <v>45</v>
      </c>
      <c r="O1104">
        <v>35</v>
      </c>
      <c r="P1104">
        <v>25</v>
      </c>
      <c r="Q1104" t="s">
        <v>169</v>
      </c>
      <c r="R1104" t="s">
        <v>169</v>
      </c>
      <c r="S1104" t="s">
        <v>356</v>
      </c>
      <c r="T1104" t="str">
        <f>VLOOKUP(A1104,[1]Sheet1!$A:$D,4,0)</f>
        <v>3-1</v>
      </c>
      <c r="U1104" t="str">
        <f>VLOOKUP(A1104,[1]Sheet1!$A:$E,5,0)</f>
        <v>07/31 10:30</v>
      </c>
      <c r="V1104" t="s">
        <v>1436</v>
      </c>
    </row>
    <row r="1105" spans="1:22" hidden="1" x14ac:dyDescent="0.25">
      <c r="A1105" t="str">
        <f>B1105&amp;C1105</f>
        <v>Vlastimil PszczolkaJiri Stach</v>
      </c>
      <c r="B1105" t="s">
        <v>1433</v>
      </c>
      <c r="C1105" t="s">
        <v>1001</v>
      </c>
      <c r="D1105">
        <v>70</v>
      </c>
      <c r="E1105">
        <v>75</v>
      </c>
      <c r="F1105">
        <v>77.777777777777786</v>
      </c>
      <c r="G1105">
        <v>4</v>
      </c>
      <c r="H1105">
        <v>4.05</v>
      </c>
      <c r="I1105">
        <v>18.649999999999999</v>
      </c>
      <c r="J1105">
        <v>18</v>
      </c>
      <c r="K1105">
        <v>18.649999999999999</v>
      </c>
      <c r="L1105">
        <v>18</v>
      </c>
      <c r="M1105">
        <v>40</v>
      </c>
      <c r="N1105">
        <v>65</v>
      </c>
      <c r="O1105">
        <v>40</v>
      </c>
      <c r="P1105">
        <v>45</v>
      </c>
      <c r="Q1105" t="s">
        <v>1433</v>
      </c>
      <c r="R1105" t="s">
        <v>1001</v>
      </c>
      <c r="S1105" t="s">
        <v>1433</v>
      </c>
      <c r="T1105" t="str">
        <f>VLOOKUP(A1105,[1]Sheet1!$A:$D,4,0)</f>
        <v>3-1</v>
      </c>
      <c r="U1105" t="str">
        <f>VLOOKUP(A1105,[1]Sheet1!$A:$E,5,0)</f>
        <v>07/31 10:30</v>
      </c>
      <c r="V1105" t="s">
        <v>1437</v>
      </c>
    </row>
    <row r="1106" spans="1:22" hidden="1" x14ac:dyDescent="0.25">
      <c r="A1106" t="str">
        <f>B1106&amp;C1106</f>
        <v>Tomas PalanLadislav Vosyka</v>
      </c>
      <c r="B1106" t="s">
        <v>699</v>
      </c>
      <c r="C1106" t="s">
        <v>1277</v>
      </c>
      <c r="D1106">
        <v>70</v>
      </c>
      <c r="E1106">
        <v>75</v>
      </c>
      <c r="F1106">
        <v>133.33333333333329</v>
      </c>
      <c r="G1106">
        <v>4.0999999999999996</v>
      </c>
      <c r="H1106">
        <v>4</v>
      </c>
      <c r="I1106">
        <v>18.3</v>
      </c>
      <c r="J1106">
        <v>17.399999999999999</v>
      </c>
      <c r="K1106">
        <v>18.25</v>
      </c>
      <c r="L1106">
        <v>18.850000000000001</v>
      </c>
      <c r="M1106">
        <v>35</v>
      </c>
      <c r="N1106">
        <v>35</v>
      </c>
      <c r="O1106">
        <v>45</v>
      </c>
      <c r="P1106">
        <v>70</v>
      </c>
      <c r="Q1106" t="s">
        <v>699</v>
      </c>
      <c r="R1106" t="s">
        <v>1277</v>
      </c>
      <c r="S1106" t="s">
        <v>1277</v>
      </c>
      <c r="T1106" t="str">
        <f>VLOOKUP(A1106,[1]Sheet1!$A:$D,4,0)</f>
        <v>1-3</v>
      </c>
      <c r="U1106" t="str">
        <f>VLOOKUP(A1106,[1]Sheet1!$A:$E,5,0)</f>
        <v>07/31 10:30</v>
      </c>
      <c r="V1106" s="4" t="s">
        <v>1438</v>
      </c>
    </row>
    <row r="1107" spans="1:22" hidden="1" x14ac:dyDescent="0.25">
      <c r="A1107" t="str">
        <f>B1107&amp;C1107</f>
        <v>Jan JablonovskyJiri Plachy</v>
      </c>
      <c r="B1107" t="s">
        <v>305</v>
      </c>
      <c r="C1107" t="s">
        <v>636</v>
      </c>
      <c r="D1107">
        <v>80.952380952380949</v>
      </c>
      <c r="E1107">
        <v>65</v>
      </c>
      <c r="F1107">
        <v>69.565217391304344</v>
      </c>
      <c r="G1107">
        <v>4.1904761904761907</v>
      </c>
      <c r="H1107">
        <v>3.95</v>
      </c>
      <c r="I1107">
        <v>18.904761904761909</v>
      </c>
      <c r="J1107">
        <v>18.399999999999999</v>
      </c>
      <c r="K1107">
        <v>18.904761904761909</v>
      </c>
      <c r="L1107">
        <v>18.95</v>
      </c>
      <c r="M1107">
        <v>57.142857142857139</v>
      </c>
      <c r="N1107">
        <v>25</v>
      </c>
      <c r="O1107">
        <v>61.904761904761912</v>
      </c>
      <c r="P1107">
        <v>45</v>
      </c>
      <c r="Q1107" t="s">
        <v>305</v>
      </c>
      <c r="R1107" t="s">
        <v>305</v>
      </c>
      <c r="S1107" t="s">
        <v>636</v>
      </c>
      <c r="T1107" t="str">
        <f>VLOOKUP(A1107,[1]Sheet1!$A:$D,4,0)</f>
        <v>1-3</v>
      </c>
      <c r="U1107" t="str">
        <f>VLOOKUP(A1107,[1]Sheet1!$A:$E,5,0)</f>
        <v>07/31 10:00</v>
      </c>
      <c r="V1107" t="s">
        <v>1439</v>
      </c>
    </row>
    <row r="1108" spans="1:22" hidden="1" x14ac:dyDescent="0.25">
      <c r="A1108" t="str">
        <f>B1108&amp;C1108</f>
        <v>Pavel KulhanekLadislav Havel 1956</v>
      </c>
      <c r="B1108" t="s">
        <v>323</v>
      </c>
      <c r="C1108" t="s">
        <v>592</v>
      </c>
      <c r="D1108">
        <v>55.000000000000007</v>
      </c>
      <c r="E1108">
        <v>73.91304347826086</v>
      </c>
      <c r="F1108">
        <v>56.521739130434781</v>
      </c>
      <c r="G1108">
        <v>3.85</v>
      </c>
      <c r="H1108">
        <v>4.1739130434782608</v>
      </c>
      <c r="I1108">
        <v>18</v>
      </c>
      <c r="J1108">
        <v>17.695652173913039</v>
      </c>
      <c r="K1108">
        <v>17.55</v>
      </c>
      <c r="L1108">
        <v>19.39130434782609</v>
      </c>
      <c r="M1108">
        <v>40</v>
      </c>
      <c r="N1108">
        <v>39.130434782608702</v>
      </c>
      <c r="O1108">
        <v>40</v>
      </c>
      <c r="P1108">
        <v>52.173913043478258</v>
      </c>
      <c r="Q1108" t="s">
        <v>323</v>
      </c>
      <c r="R1108" t="s">
        <v>592</v>
      </c>
      <c r="S1108" t="s">
        <v>323</v>
      </c>
      <c r="T1108" t="str">
        <f>VLOOKUP(A1108,[1]Sheet1!$A:$D,4,0)</f>
        <v>3-1</v>
      </c>
      <c r="U1108" t="str">
        <f>VLOOKUP(A1108,[1]Sheet1!$A:$E,5,0)</f>
        <v>07/31 09:30</v>
      </c>
      <c r="V1108" t="s">
        <v>1440</v>
      </c>
    </row>
    <row r="1109" spans="1:22" hidden="1" x14ac:dyDescent="0.25">
      <c r="A1109" t="str">
        <f>B1109&amp;C1109</f>
        <v>Vladimir StanekJaromir Vyboch</v>
      </c>
      <c r="B1109" t="s">
        <v>1004</v>
      </c>
      <c r="C1109" t="s">
        <v>53</v>
      </c>
      <c r="D1109">
        <v>65</v>
      </c>
      <c r="E1109">
        <v>70</v>
      </c>
      <c r="F1109">
        <v>80</v>
      </c>
      <c r="G1109">
        <v>3.85</v>
      </c>
      <c r="H1109">
        <v>4.05</v>
      </c>
      <c r="I1109">
        <v>19.7</v>
      </c>
      <c r="J1109">
        <v>17.95</v>
      </c>
      <c r="K1109">
        <v>18.2</v>
      </c>
      <c r="L1109">
        <v>19.8</v>
      </c>
      <c r="M1109">
        <v>50</v>
      </c>
      <c r="N1109">
        <v>45</v>
      </c>
      <c r="O1109">
        <v>45</v>
      </c>
      <c r="P1109">
        <v>65</v>
      </c>
      <c r="Q1109" t="s">
        <v>1004</v>
      </c>
      <c r="R1109" t="s">
        <v>53</v>
      </c>
      <c r="S1109" t="s">
        <v>1004</v>
      </c>
      <c r="T1109" t="str">
        <f>VLOOKUP(A1109,[1]Sheet1!$A:$D,4,0)</f>
        <v>1-3</v>
      </c>
      <c r="U1109" t="str">
        <f>VLOOKUP(A1109,[1]Sheet1!$A:$E,5,0)</f>
        <v>07/31 09:30</v>
      </c>
      <c r="V1109" t="s">
        <v>1441</v>
      </c>
    </row>
    <row r="1110" spans="1:22" hidden="1" x14ac:dyDescent="0.25">
      <c r="A1110" t="str">
        <f>B1110&amp;C1110</f>
        <v>Radek LimburskyMiroslav Nejedly</v>
      </c>
      <c r="B1110" t="s">
        <v>365</v>
      </c>
      <c r="C1110" t="s">
        <v>66</v>
      </c>
      <c r="D1110">
        <v>70</v>
      </c>
      <c r="E1110">
        <v>60</v>
      </c>
      <c r="F1110">
        <v>133.33333333333329</v>
      </c>
      <c r="G1110">
        <v>4.05</v>
      </c>
      <c r="H1110">
        <v>3.9</v>
      </c>
      <c r="I1110">
        <v>20.7</v>
      </c>
      <c r="J1110">
        <v>18</v>
      </c>
      <c r="K1110">
        <v>18.600000000000001</v>
      </c>
      <c r="L1110">
        <v>19.55</v>
      </c>
      <c r="M1110">
        <v>40</v>
      </c>
      <c r="N1110">
        <v>70</v>
      </c>
      <c r="O1110">
        <v>70</v>
      </c>
      <c r="P1110">
        <v>50</v>
      </c>
      <c r="Q1110" t="s">
        <v>66</v>
      </c>
      <c r="R1110" t="s">
        <v>365</v>
      </c>
      <c r="S1110" t="s">
        <v>66</v>
      </c>
      <c r="T1110" t="str">
        <f>VLOOKUP(A1110,[1]Sheet1!$A:$D,4,0)</f>
        <v>1-3</v>
      </c>
      <c r="U1110" t="str">
        <f>VLOOKUP(A1110,[1]Sheet1!$A:$E,5,0)</f>
        <v>07/31 09:00</v>
      </c>
      <c r="V1110" s="4" t="s">
        <v>1442</v>
      </c>
    </row>
    <row r="1111" spans="1:22" hidden="1" x14ac:dyDescent="0.25">
      <c r="A1111" t="str">
        <f>B1111&amp;C1111</f>
        <v>Lubomir NavratRadomir Vavrecka</v>
      </c>
      <c r="B1111" t="s">
        <v>596</v>
      </c>
      <c r="C1111" t="s">
        <v>1443</v>
      </c>
      <c r="D1111">
        <v>75</v>
      </c>
      <c r="E1111">
        <v>75</v>
      </c>
      <c r="F1111">
        <v>73.91304347826086</v>
      </c>
      <c r="G1111">
        <v>4</v>
      </c>
      <c r="H1111">
        <v>4.2</v>
      </c>
      <c r="I1111">
        <v>20</v>
      </c>
      <c r="J1111">
        <v>19.149999999999999</v>
      </c>
      <c r="K1111">
        <v>18.350000000000001</v>
      </c>
      <c r="L1111">
        <v>18.850000000000001</v>
      </c>
      <c r="M1111">
        <v>60</v>
      </c>
      <c r="N1111">
        <v>55.000000000000007</v>
      </c>
      <c r="O1111">
        <v>60</v>
      </c>
      <c r="P1111">
        <v>50</v>
      </c>
      <c r="Q1111" t="s">
        <v>596</v>
      </c>
      <c r="R1111" t="s">
        <v>596</v>
      </c>
      <c r="S1111" t="s">
        <v>1443</v>
      </c>
      <c r="T1111" t="str">
        <f>VLOOKUP(A1111,[1]Sheet1!$A:$D,4,0)</f>
        <v>3-1</v>
      </c>
      <c r="U1111" t="str">
        <f>VLOOKUP(A1111,[1]Sheet1!$A:$E,5,0)</f>
        <v>07/31 09:00</v>
      </c>
      <c r="V1111" t="s">
        <v>1444</v>
      </c>
    </row>
    <row r="1112" spans="1:22" hidden="1" x14ac:dyDescent="0.25">
      <c r="A1112" t="str">
        <f>B1112&amp;C1112</f>
        <v>Jan PotenskyLubor Sulava</v>
      </c>
      <c r="B1112" t="s">
        <v>59</v>
      </c>
      <c r="C1112" t="s">
        <v>90</v>
      </c>
      <c r="D1112">
        <v>69.565217391304344</v>
      </c>
      <c r="E1112">
        <v>66.666666666666657</v>
      </c>
      <c r="F1112">
        <v>66.666666666666657</v>
      </c>
      <c r="G1112">
        <v>4</v>
      </c>
      <c r="H1112">
        <v>4.0476190476190466</v>
      </c>
      <c r="I1112">
        <v>19.04347826086957</v>
      </c>
      <c r="J1112">
        <v>17.571428571428569</v>
      </c>
      <c r="K1112">
        <v>18.39130434782609</v>
      </c>
      <c r="L1112">
        <v>18.571428571428569</v>
      </c>
      <c r="M1112">
        <v>43.478260869565219</v>
      </c>
      <c r="N1112">
        <v>47.619047619047613</v>
      </c>
      <c r="O1112">
        <v>52.173913043478258</v>
      </c>
      <c r="P1112">
        <v>47.619047619047613</v>
      </c>
      <c r="Q1112" t="s">
        <v>59</v>
      </c>
      <c r="R1112" t="s">
        <v>59</v>
      </c>
      <c r="S1112" t="s">
        <v>59</v>
      </c>
      <c r="T1112" t="str">
        <f>VLOOKUP(A1112,[1]Sheet1!$A:$D,4,0)</f>
        <v>2-3</v>
      </c>
      <c r="U1112" t="str">
        <f>VLOOKUP(A1112,[1]Sheet1!$A:$E,5,0)</f>
        <v>07/31 09:00</v>
      </c>
      <c r="V1112" t="s">
        <v>1445</v>
      </c>
    </row>
    <row r="1113" spans="1:22" hidden="1" x14ac:dyDescent="0.25">
      <c r="A1113" t="str">
        <f>B1113&amp;C1113</f>
        <v>Miroslav NejedlyRadek Limbursky</v>
      </c>
      <c r="B1113" t="s">
        <v>66</v>
      </c>
      <c r="C1113" t="s">
        <v>365</v>
      </c>
      <c r="D1113">
        <v>60</v>
      </c>
      <c r="E1113">
        <v>70</v>
      </c>
      <c r="F1113">
        <v>133.33333333333329</v>
      </c>
      <c r="G1113">
        <v>3.9</v>
      </c>
      <c r="H1113">
        <v>4.05</v>
      </c>
      <c r="I1113">
        <v>18</v>
      </c>
      <c r="J1113">
        <v>20.7</v>
      </c>
      <c r="K1113">
        <v>19.55</v>
      </c>
      <c r="L1113">
        <v>18.600000000000001</v>
      </c>
      <c r="M1113">
        <v>70</v>
      </c>
      <c r="N1113">
        <v>40</v>
      </c>
      <c r="O1113">
        <v>50</v>
      </c>
      <c r="P1113">
        <v>70</v>
      </c>
      <c r="Q1113" t="s">
        <v>66</v>
      </c>
      <c r="R1113" t="s">
        <v>365</v>
      </c>
      <c r="S1113" t="s">
        <v>66</v>
      </c>
      <c r="T1113" t="str">
        <f>VLOOKUP(A1113,[1]Sheet1!$A:$D,4,0)</f>
        <v>1-3</v>
      </c>
      <c r="U1113" t="str">
        <f>VLOOKUP(A1113,[1]Sheet1!$A:$E,5,0)</f>
        <v>07/31 08:30</v>
      </c>
      <c r="V1113" s="4" t="s">
        <v>1446</v>
      </c>
    </row>
    <row r="1114" spans="1:22" hidden="1" x14ac:dyDescent="0.25">
      <c r="A1114" t="str">
        <f>B1114&amp;C1114</f>
        <v>Svatoslav StempenRadomir Vavrecka</v>
      </c>
      <c r="B1114" t="s">
        <v>576</v>
      </c>
      <c r="C1114" t="s">
        <v>1443</v>
      </c>
      <c r="D1114">
        <v>65</v>
      </c>
      <c r="E1114">
        <v>75</v>
      </c>
      <c r="F1114">
        <v>79.310344827586206</v>
      </c>
      <c r="G1114">
        <v>3.85</v>
      </c>
      <c r="H1114">
        <v>4.2</v>
      </c>
      <c r="I1114">
        <v>17.399999999999999</v>
      </c>
      <c r="J1114">
        <v>19.149999999999999</v>
      </c>
      <c r="K1114">
        <v>19.45</v>
      </c>
      <c r="L1114">
        <v>18.850000000000001</v>
      </c>
      <c r="M1114">
        <v>60</v>
      </c>
      <c r="N1114">
        <v>55.000000000000007</v>
      </c>
      <c r="O1114">
        <v>40</v>
      </c>
      <c r="P1114">
        <v>50</v>
      </c>
      <c r="Q1114" t="s">
        <v>1443</v>
      </c>
      <c r="R1114" t="s">
        <v>1443</v>
      </c>
      <c r="S1114" t="s">
        <v>1443</v>
      </c>
      <c r="T1114" t="str">
        <f>VLOOKUP(A1114,[1]Sheet1!$A:$D,4,0)</f>
        <v>3-1</v>
      </c>
      <c r="U1114" t="str">
        <f>VLOOKUP(A1114,[1]Sheet1!$A:$E,5,0)</f>
        <v>07/31 08:30</v>
      </c>
      <c r="V1114" t="s">
        <v>1447</v>
      </c>
    </row>
    <row r="1115" spans="1:22" hidden="1" x14ac:dyDescent="0.25">
      <c r="A1115" t="str">
        <f>B1115&amp;C1115</f>
        <v>Richard MacuraLubomir Navrat</v>
      </c>
      <c r="B1115" t="s">
        <v>566</v>
      </c>
      <c r="C1115" t="s">
        <v>596</v>
      </c>
      <c r="D1115">
        <v>80</v>
      </c>
      <c r="E1115">
        <v>75</v>
      </c>
      <c r="F1115">
        <v>100</v>
      </c>
      <c r="G1115">
        <v>4.2</v>
      </c>
      <c r="H1115">
        <v>4</v>
      </c>
      <c r="I1115">
        <v>18.600000000000001</v>
      </c>
      <c r="J1115">
        <v>20</v>
      </c>
      <c r="K1115">
        <v>18.7</v>
      </c>
      <c r="L1115">
        <v>18.350000000000001</v>
      </c>
      <c r="M1115">
        <v>55.000000000000007</v>
      </c>
      <c r="N1115">
        <v>60</v>
      </c>
      <c r="O1115">
        <v>40</v>
      </c>
      <c r="P1115">
        <v>60</v>
      </c>
      <c r="Q1115" t="s">
        <v>596</v>
      </c>
      <c r="R1115" t="s">
        <v>596</v>
      </c>
      <c r="S1115" t="s">
        <v>596</v>
      </c>
      <c r="T1115" t="str">
        <f>VLOOKUP(A1115,[1]Sheet1!$A:$D,4,0)</f>
        <v>3-2</v>
      </c>
      <c r="U1115" t="str">
        <f>VLOOKUP(A1115,[1]Sheet1!$A:$E,5,0)</f>
        <v>07/31 08:00</v>
      </c>
      <c r="V1115" t="s">
        <v>1448</v>
      </c>
    </row>
    <row r="1116" spans="1:22" hidden="1" x14ac:dyDescent="0.25">
      <c r="A1116" t="str">
        <f>B1116&amp;C1116</f>
        <v>Lubor SulavaLadislav Havel 1956</v>
      </c>
      <c r="B1116" t="s">
        <v>90</v>
      </c>
      <c r="C1116" t="s">
        <v>592</v>
      </c>
      <c r="D1116">
        <v>66.666666666666657</v>
      </c>
      <c r="E1116">
        <v>73.91304347826086</v>
      </c>
      <c r="F1116">
        <v>75</v>
      </c>
      <c r="G1116">
        <v>4.0476190476190466</v>
      </c>
      <c r="H1116">
        <v>4.1739130434782608</v>
      </c>
      <c r="I1116">
        <v>17.571428571428569</v>
      </c>
      <c r="J1116">
        <v>17.695652173913039</v>
      </c>
      <c r="K1116">
        <v>18.571428571428569</v>
      </c>
      <c r="L1116">
        <v>19.39130434782609</v>
      </c>
      <c r="M1116">
        <v>47.619047619047613</v>
      </c>
      <c r="N1116">
        <v>39.130434782608702</v>
      </c>
      <c r="O1116">
        <v>47.619047619047613</v>
      </c>
      <c r="P1116">
        <v>52.173913043478258</v>
      </c>
      <c r="Q1116" t="s">
        <v>592</v>
      </c>
      <c r="R1116" t="s">
        <v>592</v>
      </c>
      <c r="S1116" t="s">
        <v>592</v>
      </c>
      <c r="T1116" t="str">
        <f>VLOOKUP(A1116,[1]Sheet1!$A:$D,4,0)</f>
        <v>3-2</v>
      </c>
      <c r="U1116" t="str">
        <f>VLOOKUP(A1116,[1]Sheet1!$A:$E,5,0)</f>
        <v>07/31 07:30</v>
      </c>
      <c r="V1116" t="s">
        <v>1449</v>
      </c>
    </row>
    <row r="1117" spans="1:22" hidden="1" x14ac:dyDescent="0.25">
      <c r="A1117" t="str">
        <f>B1117&amp;C1117</f>
        <v>Svatoslav StempenLubomir Navrat</v>
      </c>
      <c r="B1117" t="s">
        <v>576</v>
      </c>
      <c r="C1117" t="s">
        <v>596</v>
      </c>
      <c r="D1117">
        <v>65</v>
      </c>
      <c r="E1117">
        <v>75</v>
      </c>
      <c r="F1117">
        <v>61.111111111111107</v>
      </c>
      <c r="G1117">
        <v>3.85</v>
      </c>
      <c r="H1117">
        <v>4</v>
      </c>
      <c r="I1117">
        <v>17.399999999999999</v>
      </c>
      <c r="J1117">
        <v>20</v>
      </c>
      <c r="K1117">
        <v>19.45</v>
      </c>
      <c r="L1117">
        <v>18.350000000000001</v>
      </c>
      <c r="M1117">
        <v>60</v>
      </c>
      <c r="N1117">
        <v>60</v>
      </c>
      <c r="O1117">
        <v>40</v>
      </c>
      <c r="P1117">
        <v>60</v>
      </c>
      <c r="Q1117" t="s">
        <v>576</v>
      </c>
      <c r="R1117" t="s">
        <v>596</v>
      </c>
      <c r="S1117" t="s">
        <v>596</v>
      </c>
      <c r="T1117" t="str">
        <f>VLOOKUP(A1117,[1]Sheet1!$A:$D,4,0)</f>
        <v>0-3</v>
      </c>
      <c r="U1117" t="str">
        <f>VLOOKUP(A1117,[1]Sheet1!$A:$E,5,0)</f>
        <v>07/31 07:00</v>
      </c>
      <c r="V1117" t="s">
        <v>1450</v>
      </c>
    </row>
    <row r="1118" spans="1:22" hidden="1" x14ac:dyDescent="0.25">
      <c r="A1118" t="str">
        <f>B1118&amp;C1118</f>
        <v>Miroslav NejedlyJaromir Vyboch</v>
      </c>
      <c r="B1118" t="s">
        <v>66</v>
      </c>
      <c r="C1118" t="s">
        <v>53</v>
      </c>
      <c r="D1118">
        <v>60</v>
      </c>
      <c r="E1118">
        <v>70</v>
      </c>
      <c r="F1118">
        <v>70.370370370370367</v>
      </c>
      <c r="G1118">
        <v>3.9</v>
      </c>
      <c r="H1118">
        <v>4.05</v>
      </c>
      <c r="I1118">
        <v>18</v>
      </c>
      <c r="J1118">
        <v>17.95</v>
      </c>
      <c r="K1118">
        <v>19.55</v>
      </c>
      <c r="L1118">
        <v>19.8</v>
      </c>
      <c r="M1118">
        <v>70</v>
      </c>
      <c r="N1118">
        <v>45</v>
      </c>
      <c r="O1118">
        <v>50</v>
      </c>
      <c r="P1118">
        <v>65</v>
      </c>
      <c r="Q1118" t="s">
        <v>53</v>
      </c>
      <c r="R1118" t="s">
        <v>53</v>
      </c>
      <c r="S1118" t="s">
        <v>53</v>
      </c>
      <c r="T1118" t="str">
        <f>VLOOKUP(A1118,[1]Sheet1!$A:$D,4,0)</f>
        <v>0-3</v>
      </c>
      <c r="U1118" t="str">
        <f>VLOOKUP(A1118,[1]Sheet1!$A:$E,5,0)</f>
        <v>07/31 07:00</v>
      </c>
      <c r="V1118" t="s">
        <v>1451</v>
      </c>
    </row>
    <row r="1119" spans="1:22" hidden="1" x14ac:dyDescent="0.25">
      <c r="A1119" t="str">
        <f>B1119&amp;C1119</f>
        <v>Pavel KulhanekJan Potensky</v>
      </c>
      <c r="B1119" t="s">
        <v>323</v>
      </c>
      <c r="C1119" t="s">
        <v>59</v>
      </c>
      <c r="D1119">
        <v>55.000000000000007</v>
      </c>
      <c r="E1119">
        <v>69.565217391304344</v>
      </c>
      <c r="F1119">
        <v>77.272727272727266</v>
      </c>
      <c r="G1119">
        <v>3.85</v>
      </c>
      <c r="H1119">
        <v>4</v>
      </c>
      <c r="I1119">
        <v>18</v>
      </c>
      <c r="J1119">
        <v>19.04347826086957</v>
      </c>
      <c r="K1119">
        <v>17.55</v>
      </c>
      <c r="L1119">
        <v>18.39130434782609</v>
      </c>
      <c r="M1119">
        <v>40</v>
      </c>
      <c r="N1119">
        <v>43.478260869565219</v>
      </c>
      <c r="O1119">
        <v>40</v>
      </c>
      <c r="P1119">
        <v>52.173913043478258</v>
      </c>
      <c r="Q1119" t="s">
        <v>323</v>
      </c>
      <c r="R1119" t="s">
        <v>59</v>
      </c>
      <c r="S1119" t="s">
        <v>323</v>
      </c>
      <c r="T1119" t="str">
        <f>VLOOKUP(A1119,[1]Sheet1!$A:$D,4,0)</f>
        <v>3-1</v>
      </c>
      <c r="U1119" t="str">
        <f>VLOOKUP(A1119,[1]Sheet1!$A:$E,5,0)</f>
        <v>07/31 07:00</v>
      </c>
      <c r="V1119" t="s">
        <v>1452</v>
      </c>
    </row>
    <row r="1120" spans="1:22" hidden="1" x14ac:dyDescent="0.25">
      <c r="A1120" t="str">
        <f>B1120&amp;C1120</f>
        <v>Vladimir StanekMiroslav Nejedly</v>
      </c>
      <c r="B1120" t="s">
        <v>1004</v>
      </c>
      <c r="C1120" t="s">
        <v>66</v>
      </c>
      <c r="D1120">
        <v>65</v>
      </c>
      <c r="E1120">
        <v>60</v>
      </c>
      <c r="F1120">
        <v>100</v>
      </c>
      <c r="G1120">
        <v>3.85</v>
      </c>
      <c r="H1120">
        <v>3.9</v>
      </c>
      <c r="I1120">
        <v>19.7</v>
      </c>
      <c r="J1120">
        <v>18</v>
      </c>
      <c r="K1120">
        <v>18.2</v>
      </c>
      <c r="L1120">
        <v>19.55</v>
      </c>
      <c r="M1120">
        <v>50</v>
      </c>
      <c r="N1120">
        <v>70</v>
      </c>
      <c r="O1120">
        <v>45</v>
      </c>
      <c r="P1120">
        <v>50</v>
      </c>
      <c r="Q1120" t="s">
        <v>66</v>
      </c>
      <c r="R1120" t="s">
        <v>66</v>
      </c>
      <c r="S1120" t="s">
        <v>1004</v>
      </c>
      <c r="T1120" t="str">
        <f>VLOOKUP(A1120,[1]Sheet1!$A:$D,4,0)</f>
        <v>3-2</v>
      </c>
      <c r="U1120" t="str">
        <f>VLOOKUP(A1120,[1]Sheet1!$A:$E,5,0)</f>
        <v>07/31 06:00</v>
      </c>
      <c r="V1120" t="s">
        <v>1453</v>
      </c>
    </row>
    <row r="1121" spans="1:22" hidden="1" x14ac:dyDescent="0.25">
      <c r="A1121" t="str">
        <f>B1121&amp;C1121</f>
        <v>Lukas JindrakTomas Turek</v>
      </c>
      <c r="B1121" t="s">
        <v>115</v>
      </c>
      <c r="C1121" t="s">
        <v>154</v>
      </c>
      <c r="D1121">
        <v>71.428571428571431</v>
      </c>
      <c r="E1121">
        <v>85</v>
      </c>
      <c r="F1121">
        <v>88.888888888888886</v>
      </c>
      <c r="G1121">
        <v>4.0476190476190466</v>
      </c>
      <c r="H1121">
        <v>4.25</v>
      </c>
      <c r="I1121">
        <v>20.952380952380949</v>
      </c>
      <c r="J1121">
        <v>20.7</v>
      </c>
      <c r="K1121">
        <v>18.095238095238091</v>
      </c>
      <c r="L1121">
        <v>19.399999999999999</v>
      </c>
      <c r="M1121">
        <v>71.428571428571431</v>
      </c>
      <c r="N1121">
        <v>45</v>
      </c>
      <c r="O1121">
        <v>66.666666666666657</v>
      </c>
      <c r="P1121">
        <v>50</v>
      </c>
      <c r="Q1121" t="s">
        <v>154</v>
      </c>
      <c r="R1121" t="s">
        <v>115</v>
      </c>
      <c r="S1121" t="s">
        <v>154</v>
      </c>
      <c r="T1121" t="str">
        <f>VLOOKUP(A1121,[1]Sheet1!$A:$D,4,0)</f>
        <v>3-0</v>
      </c>
      <c r="U1121" t="str">
        <f>VLOOKUP(A1121,[1]Sheet1!$A:$E,5,0)</f>
        <v>07/31 03:30</v>
      </c>
      <c r="V1121" t="s">
        <v>1454</v>
      </c>
    </row>
    <row r="1122" spans="1:22" hidden="1" x14ac:dyDescent="0.25">
      <c r="A1122" t="str">
        <f>B1122&amp;C1122</f>
        <v>Martin SobisekMilan Klement</v>
      </c>
      <c r="B1122" t="s">
        <v>1455</v>
      </c>
      <c r="C1122" t="s">
        <v>1299</v>
      </c>
      <c r="D1122">
        <v>57.142857142857139</v>
      </c>
      <c r="E1122">
        <v>65.217391304347828</v>
      </c>
      <c r="F1122">
        <v>71.794871794871796</v>
      </c>
      <c r="G1122">
        <v>3.8095238095238089</v>
      </c>
      <c r="H1122">
        <v>3.9130434782608701</v>
      </c>
      <c r="I1122">
        <v>17.857142857142861</v>
      </c>
      <c r="J1122">
        <v>18.695652173913039</v>
      </c>
      <c r="K1122">
        <v>19</v>
      </c>
      <c r="L1122">
        <v>18.434782608695649</v>
      </c>
      <c r="M1122">
        <v>9.5238095238095237</v>
      </c>
      <c r="N1122">
        <v>82.608695652173907</v>
      </c>
      <c r="O1122">
        <v>28.571428571428569</v>
      </c>
      <c r="P1122">
        <v>60.869565217391312</v>
      </c>
      <c r="Q1122" t="s">
        <v>1299</v>
      </c>
      <c r="R1122" t="s">
        <v>1299</v>
      </c>
      <c r="S1122" t="s">
        <v>1299</v>
      </c>
      <c r="T1122" t="str">
        <f>VLOOKUP(A1122,[1]Sheet1!$A:$D,4,0)</f>
        <v>0-3</v>
      </c>
      <c r="U1122" t="str">
        <f>VLOOKUP(A1122,[1]Sheet1!$A:$E,5,0)</f>
        <v>07/31 02:00</v>
      </c>
      <c r="V1122" t="s">
        <v>1456</v>
      </c>
    </row>
    <row r="1123" spans="1:22" hidden="1" x14ac:dyDescent="0.25">
      <c r="A1123" t="str">
        <f>B1123&amp;C1123</f>
        <v>Martin HukRostyslav Kliuchuk</v>
      </c>
      <c r="B1123" t="s">
        <v>228</v>
      </c>
      <c r="C1123" t="s">
        <v>130</v>
      </c>
      <c r="D1123">
        <v>85.714285714285708</v>
      </c>
      <c r="E1123">
        <v>80.952380952380949</v>
      </c>
      <c r="F1123">
        <v>71.578947368421055</v>
      </c>
      <c r="G1123">
        <v>4.3809523809523814</v>
      </c>
      <c r="H1123">
        <v>4.1904761904761907</v>
      </c>
      <c r="I1123">
        <v>19.428571428571431</v>
      </c>
      <c r="J1123">
        <v>18.666666666666671</v>
      </c>
      <c r="K1123">
        <v>18.523809523809529</v>
      </c>
      <c r="L1123">
        <v>18.857142857142861</v>
      </c>
      <c r="M1123">
        <v>66.666666666666657</v>
      </c>
      <c r="N1123">
        <v>66.666666666666657</v>
      </c>
      <c r="O1123">
        <v>42.857142857142847</v>
      </c>
      <c r="P1123">
        <v>42.857142857142847</v>
      </c>
      <c r="Q1123" t="s">
        <v>228</v>
      </c>
      <c r="R1123" t="s">
        <v>130</v>
      </c>
      <c r="S1123" t="s">
        <v>228</v>
      </c>
      <c r="T1123" t="str">
        <f>VLOOKUP(A1123,[1]Sheet1!$A:$D,4,0)</f>
        <v>2-3</v>
      </c>
      <c r="U1123" t="str">
        <f>VLOOKUP(A1123,[1]Sheet1!$A:$E,5,0)</f>
        <v>07/31 02:00</v>
      </c>
      <c r="V1123" t="s">
        <v>1457</v>
      </c>
    </row>
    <row r="1124" spans="1:22" hidden="1" x14ac:dyDescent="0.25">
      <c r="A1124" t="str">
        <f>B1124&amp;C1124</f>
        <v>Milan KlementVladislav Hampejs</v>
      </c>
      <c r="B1124" t="s">
        <v>1299</v>
      </c>
      <c r="C1124" t="s">
        <v>623</v>
      </c>
      <c r="D1124">
        <v>65.217391304347828</v>
      </c>
      <c r="E1124">
        <v>78.260869565217391</v>
      </c>
      <c r="F1124">
        <v>80</v>
      </c>
      <c r="G1124">
        <v>3.9130434782608701</v>
      </c>
      <c r="H1124">
        <v>4.0434782608695654</v>
      </c>
      <c r="I1124">
        <v>18.695652173913039</v>
      </c>
      <c r="J1124">
        <v>18.782608695652179</v>
      </c>
      <c r="K1124">
        <v>18.434782608695649</v>
      </c>
      <c r="L1124">
        <v>18.260869565217391</v>
      </c>
      <c r="M1124">
        <v>82.608695652173907</v>
      </c>
      <c r="N1124">
        <v>60.869565217391312</v>
      </c>
      <c r="O1124">
        <v>60.869565217391312</v>
      </c>
      <c r="P1124">
        <v>43.478260869565219</v>
      </c>
      <c r="Q1124" t="s">
        <v>1299</v>
      </c>
      <c r="R1124" t="s">
        <v>1299</v>
      </c>
      <c r="S1124" t="s">
        <v>1299</v>
      </c>
      <c r="T1124" t="str">
        <f>VLOOKUP(A1124,[1]Sheet1!$A:$D,4,0)</f>
        <v>3-1</v>
      </c>
      <c r="U1124" t="str">
        <f>VLOOKUP(A1124,[1]Sheet1!$A:$E,5,0)</f>
        <v>07/31 00:30</v>
      </c>
      <c r="V1124" t="s">
        <v>1458</v>
      </c>
    </row>
    <row r="1125" spans="1:22" hidden="1" x14ac:dyDescent="0.25">
      <c r="A1125" t="str">
        <f>B1125&amp;C1125</f>
        <v>Vladislav HampejsMartin Sobisek</v>
      </c>
      <c r="B1125" t="s">
        <v>623</v>
      </c>
      <c r="C1125" t="s">
        <v>1455</v>
      </c>
      <c r="D1125">
        <v>78.260869565217391</v>
      </c>
      <c r="E1125">
        <v>57.142857142857139</v>
      </c>
      <c r="F1125">
        <v>77.41935483870968</v>
      </c>
      <c r="G1125">
        <v>4.0434782608695654</v>
      </c>
      <c r="H1125">
        <v>3.8095238095238089</v>
      </c>
      <c r="I1125">
        <v>18.782608695652179</v>
      </c>
      <c r="J1125">
        <v>17.857142857142861</v>
      </c>
      <c r="K1125">
        <v>18.260869565217391</v>
      </c>
      <c r="L1125">
        <v>19</v>
      </c>
      <c r="M1125">
        <v>60.869565217391312</v>
      </c>
      <c r="N1125">
        <v>9.5238095238095237</v>
      </c>
      <c r="O1125">
        <v>43.478260869565219</v>
      </c>
      <c r="P1125">
        <v>28.571428571428569</v>
      </c>
      <c r="Q1125" t="s">
        <v>623</v>
      </c>
      <c r="R1125" t="s">
        <v>1455</v>
      </c>
      <c r="S1125" t="s">
        <v>623</v>
      </c>
      <c r="T1125" t="str">
        <f>VLOOKUP(A1125,[1]Sheet1!$A:$D,4,0)</f>
        <v>3-0</v>
      </c>
      <c r="U1125" t="str">
        <f>VLOOKUP(A1125,[1]Sheet1!$A:$E,5,0)</f>
        <v>07/30 22:30</v>
      </c>
      <c r="V1125" t="s">
        <v>1459</v>
      </c>
    </row>
    <row r="1126" spans="1:22" hidden="1" x14ac:dyDescent="0.25">
      <c r="A1126" t="str">
        <f>B1126&amp;C1126</f>
        <v>Jiri LoudaVladimir Jelinek</v>
      </c>
      <c r="B1126" t="s">
        <v>82</v>
      </c>
      <c r="C1126" t="s">
        <v>139</v>
      </c>
      <c r="D1126">
        <v>71.428571428571431</v>
      </c>
      <c r="E1126">
        <v>65</v>
      </c>
      <c r="F1126">
        <v>90.909090909090907</v>
      </c>
      <c r="G1126">
        <v>3.714285714285714</v>
      </c>
      <c r="H1126">
        <v>3.9</v>
      </c>
      <c r="I1126">
        <v>18.904761904761909</v>
      </c>
      <c r="J1126">
        <v>18.899999999999999</v>
      </c>
      <c r="K1126">
        <v>17.61904761904762</v>
      </c>
      <c r="L1126">
        <v>21.15</v>
      </c>
      <c r="M1126">
        <v>66.666666666666657</v>
      </c>
      <c r="N1126">
        <v>55.000000000000007</v>
      </c>
      <c r="O1126">
        <v>52.380952380952387</v>
      </c>
      <c r="P1126">
        <v>50</v>
      </c>
      <c r="Q1126" t="s">
        <v>139</v>
      </c>
      <c r="R1126" t="s">
        <v>82</v>
      </c>
      <c r="S1126" t="s">
        <v>139</v>
      </c>
      <c r="T1126" t="str">
        <f>VLOOKUP(A1126,[1]Sheet1!$A:$D,4,0)</f>
        <v>3-1</v>
      </c>
      <c r="U1126" t="str">
        <f>VLOOKUP(A1126,[1]Sheet1!$A:$E,5,0)</f>
        <v>07/30 21:30</v>
      </c>
      <c r="V1126" t="s">
        <v>1460</v>
      </c>
    </row>
    <row r="1127" spans="1:22" hidden="1" x14ac:dyDescent="0.25">
      <c r="A1127" t="str">
        <f>B1127&amp;C1127</f>
        <v>Martin StefekBohumil Skulina</v>
      </c>
      <c r="B1127" t="s">
        <v>408</v>
      </c>
      <c r="C1127" t="s">
        <v>407</v>
      </c>
      <c r="D1127">
        <v>80</v>
      </c>
      <c r="E1127">
        <v>85</v>
      </c>
      <c r="F1127">
        <v>100</v>
      </c>
      <c r="G1127">
        <v>4.3499999999999996</v>
      </c>
      <c r="H1127">
        <v>4.55</v>
      </c>
      <c r="I1127">
        <v>18.8</v>
      </c>
      <c r="J1127">
        <v>18.100000000000001</v>
      </c>
      <c r="K1127">
        <v>17.2</v>
      </c>
      <c r="L1127">
        <v>19.399999999999999</v>
      </c>
      <c r="M1127">
        <v>55.000000000000007</v>
      </c>
      <c r="N1127">
        <v>45</v>
      </c>
      <c r="O1127">
        <v>40</v>
      </c>
      <c r="P1127">
        <v>70</v>
      </c>
      <c r="Q1127" t="s">
        <v>407</v>
      </c>
      <c r="R1127" t="s">
        <v>407</v>
      </c>
      <c r="S1127" t="s">
        <v>407</v>
      </c>
      <c r="T1127" t="str">
        <f>VLOOKUP(A1127,[1]Sheet1!$A:$D,4,0)</f>
        <v>2-3</v>
      </c>
      <c r="U1127" t="str">
        <f>VLOOKUP(A1127,[1]Sheet1!$A:$E,5,0)</f>
        <v>07/30 21:30</v>
      </c>
      <c r="V1127" s="4" t="s">
        <v>1461</v>
      </c>
    </row>
    <row r="1128" spans="1:22" hidden="1" x14ac:dyDescent="0.25">
      <c r="A1128" t="str">
        <f>B1128&amp;C1128</f>
        <v>Jaroslav WasserbauerBohumil Duben</v>
      </c>
      <c r="B1128" t="s">
        <v>1224</v>
      </c>
      <c r="C1128" t="s">
        <v>474</v>
      </c>
      <c r="D1128">
        <v>70</v>
      </c>
      <c r="E1128">
        <v>70</v>
      </c>
      <c r="F1128">
        <v>62.5</v>
      </c>
      <c r="G1128">
        <v>3.95</v>
      </c>
      <c r="H1128">
        <v>4.05</v>
      </c>
      <c r="I1128">
        <v>18.2</v>
      </c>
      <c r="J1128">
        <v>19.75</v>
      </c>
      <c r="K1128">
        <v>19.45</v>
      </c>
      <c r="L1128">
        <v>18.95</v>
      </c>
      <c r="M1128">
        <v>70</v>
      </c>
      <c r="N1128">
        <v>55.000000000000007</v>
      </c>
      <c r="O1128">
        <v>50</v>
      </c>
      <c r="P1128">
        <v>45</v>
      </c>
      <c r="Q1128" t="s">
        <v>1224</v>
      </c>
      <c r="R1128" t="s">
        <v>474</v>
      </c>
      <c r="S1128" t="s">
        <v>474</v>
      </c>
      <c r="T1128" t="str">
        <f>VLOOKUP(A1128,[1]Sheet1!$A:$D,4,0)</f>
        <v>3-2</v>
      </c>
      <c r="U1128" t="str">
        <f>VLOOKUP(A1128,[1]Sheet1!$A:$E,5,0)</f>
        <v>07/30 21:30</v>
      </c>
      <c r="V1128" t="s">
        <v>1462</v>
      </c>
    </row>
    <row r="1129" spans="1:22" hidden="1" x14ac:dyDescent="0.25">
      <c r="A1129" t="str">
        <f>B1129&amp;C1129</f>
        <v>Milan UrbanJan Sucharda</v>
      </c>
      <c r="B1129" t="s">
        <v>166</v>
      </c>
      <c r="C1129" t="s">
        <v>88</v>
      </c>
      <c r="D1129">
        <v>45</v>
      </c>
      <c r="E1129">
        <v>81.818181818181827</v>
      </c>
      <c r="F1129">
        <v>66.666666666666657</v>
      </c>
      <c r="G1129">
        <v>3.65</v>
      </c>
      <c r="H1129">
        <v>4.2727272727272716</v>
      </c>
      <c r="I1129">
        <v>19.100000000000001</v>
      </c>
      <c r="J1129">
        <v>18.59090909090909</v>
      </c>
      <c r="K1129">
        <v>20.100000000000001</v>
      </c>
      <c r="L1129">
        <v>17.77272727272727</v>
      </c>
      <c r="M1129">
        <v>40</v>
      </c>
      <c r="N1129">
        <v>54.54545454545454</v>
      </c>
      <c r="O1129">
        <v>35</v>
      </c>
      <c r="P1129">
        <v>45.454545454545453</v>
      </c>
      <c r="Q1129" t="s">
        <v>166</v>
      </c>
      <c r="R1129" t="s">
        <v>88</v>
      </c>
      <c r="S1129" t="s">
        <v>166</v>
      </c>
      <c r="T1129" t="str">
        <f>VLOOKUP(A1129,[1]Sheet1!$A:$D,4,0)</f>
        <v>3-1</v>
      </c>
      <c r="U1129" t="str">
        <f>VLOOKUP(A1129,[1]Sheet1!$A:$E,5,0)</f>
        <v>07/30 21:00</v>
      </c>
      <c r="V1129" t="s">
        <v>1463</v>
      </c>
    </row>
    <row r="1130" spans="1:22" hidden="1" x14ac:dyDescent="0.25">
      <c r="A1130" t="str">
        <f>B1130&amp;C1130</f>
        <v>Jan PleskotRoman Polovka</v>
      </c>
      <c r="B1130" t="s">
        <v>60</v>
      </c>
      <c r="C1130" t="s">
        <v>999</v>
      </c>
      <c r="D1130">
        <v>85.714285714285708</v>
      </c>
      <c r="E1130">
        <v>75</v>
      </c>
      <c r="F1130">
        <v>100</v>
      </c>
      <c r="G1130">
        <v>4.1428571428571432</v>
      </c>
      <c r="H1130">
        <v>3.9</v>
      </c>
      <c r="I1130">
        <v>19.285714285714281</v>
      </c>
      <c r="J1130">
        <v>18.899999999999999</v>
      </c>
      <c r="K1130">
        <v>18.666666666666671</v>
      </c>
      <c r="L1130">
        <v>17.3</v>
      </c>
      <c r="M1130">
        <v>57.142857142857139</v>
      </c>
      <c r="N1130">
        <v>50</v>
      </c>
      <c r="O1130">
        <v>33.333333333333329</v>
      </c>
      <c r="P1130">
        <v>30</v>
      </c>
      <c r="Q1130" t="s">
        <v>60</v>
      </c>
      <c r="R1130" t="s">
        <v>999</v>
      </c>
      <c r="S1130" t="s">
        <v>60</v>
      </c>
      <c r="T1130" t="str">
        <f>VLOOKUP(A1130,[1]Sheet1!$A:$D,4,0)</f>
        <v>3-0</v>
      </c>
      <c r="U1130" t="str">
        <f>VLOOKUP(A1130,[1]Sheet1!$A:$E,5,0)</f>
        <v>07/30 21:00</v>
      </c>
      <c r="V1130" s="2" t="s">
        <v>1464</v>
      </c>
    </row>
    <row r="1131" spans="1:22" hidden="1" x14ac:dyDescent="0.25">
      <c r="A1131" t="str">
        <f>B1131&amp;C1131</f>
        <v>Miroslav KlimentaJan Pleskot</v>
      </c>
      <c r="B1131" t="s">
        <v>242</v>
      </c>
      <c r="C1131" t="s">
        <v>60</v>
      </c>
      <c r="D1131">
        <v>90.476190476190482</v>
      </c>
      <c r="E1131">
        <v>85.714285714285708</v>
      </c>
      <c r="F1131">
        <v>100</v>
      </c>
      <c r="G1131">
        <v>4.0952380952380949</v>
      </c>
      <c r="H1131">
        <v>4.1428571428571432</v>
      </c>
      <c r="I1131">
        <v>17.80952380952381</v>
      </c>
      <c r="J1131">
        <v>19.285714285714281</v>
      </c>
      <c r="K1131">
        <v>18.61904761904762</v>
      </c>
      <c r="L1131">
        <v>18.666666666666671</v>
      </c>
      <c r="M1131">
        <v>52.380952380952387</v>
      </c>
      <c r="N1131">
        <v>57.142857142857139</v>
      </c>
      <c r="O1131">
        <v>76.19047619047619</v>
      </c>
      <c r="P1131">
        <v>33.333333333333329</v>
      </c>
      <c r="Q1131" t="s">
        <v>60</v>
      </c>
      <c r="R1131" t="s">
        <v>242</v>
      </c>
      <c r="S1131" t="s">
        <v>60</v>
      </c>
      <c r="T1131" t="str">
        <f>VLOOKUP(A1131,[1]Sheet1!$A:$D,4,0)</f>
        <v>3-1</v>
      </c>
      <c r="U1131" t="str">
        <f>VLOOKUP(A1131,[1]Sheet1!$A:$E,5,0)</f>
        <v>07/30 20:30</v>
      </c>
      <c r="V1131" s="4" t="s">
        <v>1465</v>
      </c>
    </row>
    <row r="1132" spans="1:22" hidden="1" x14ac:dyDescent="0.25">
      <c r="A1132" t="str">
        <f>B1132&amp;C1132</f>
        <v>Jan SuchardaJiri Louda</v>
      </c>
      <c r="B1132" t="s">
        <v>88</v>
      </c>
      <c r="C1132" t="s">
        <v>82</v>
      </c>
      <c r="D1132">
        <v>81.818181818181827</v>
      </c>
      <c r="E1132">
        <v>71.428571428571431</v>
      </c>
      <c r="F1132">
        <v>73.076923076923066</v>
      </c>
      <c r="G1132">
        <v>4.2727272727272716</v>
      </c>
      <c r="H1132">
        <v>3.714285714285714</v>
      </c>
      <c r="I1132">
        <v>18.59090909090909</v>
      </c>
      <c r="J1132">
        <v>18.904761904761909</v>
      </c>
      <c r="K1132">
        <v>17.77272727272727</v>
      </c>
      <c r="L1132">
        <v>17.61904761904762</v>
      </c>
      <c r="M1132">
        <v>54.54545454545454</v>
      </c>
      <c r="N1132">
        <v>66.666666666666657</v>
      </c>
      <c r="O1132">
        <v>45.454545454545453</v>
      </c>
      <c r="P1132">
        <v>52.380952380952387</v>
      </c>
      <c r="Q1132" t="s">
        <v>82</v>
      </c>
      <c r="R1132" t="s">
        <v>82</v>
      </c>
      <c r="S1132" t="s">
        <v>82</v>
      </c>
      <c r="T1132" t="str">
        <f>VLOOKUP(A1132,[1]Sheet1!$A:$D,4,0)</f>
        <v>2-3</v>
      </c>
      <c r="U1132" t="str">
        <f>VLOOKUP(A1132,[1]Sheet1!$A:$E,5,0)</f>
        <v>07/30 19:30</v>
      </c>
      <c r="V1132" t="s">
        <v>1466</v>
      </c>
    </row>
    <row r="1133" spans="1:22" hidden="1" x14ac:dyDescent="0.25">
      <c r="A1133" t="str">
        <f>B1133&amp;C1133</f>
        <v>Jan PleskotJan Steffan</v>
      </c>
      <c r="B1133" t="s">
        <v>60</v>
      </c>
      <c r="C1133" t="s">
        <v>246</v>
      </c>
      <c r="D1133">
        <v>85.714285714285708</v>
      </c>
      <c r="E1133">
        <v>68.181818181818173</v>
      </c>
      <c r="F1133">
        <v>69.230769230769226</v>
      </c>
      <c r="G1133">
        <v>4.1428571428571432</v>
      </c>
      <c r="H1133">
        <v>4</v>
      </c>
      <c r="I1133">
        <v>19.285714285714281</v>
      </c>
      <c r="J1133">
        <v>18.5</v>
      </c>
      <c r="K1133">
        <v>18.666666666666671</v>
      </c>
      <c r="L1133">
        <v>19.09090909090909</v>
      </c>
      <c r="M1133">
        <v>57.142857142857139</v>
      </c>
      <c r="N1133">
        <v>54.54545454545454</v>
      </c>
      <c r="O1133">
        <v>33.333333333333329</v>
      </c>
      <c r="P1133">
        <v>45.454545454545453</v>
      </c>
      <c r="Q1133" t="s">
        <v>246</v>
      </c>
      <c r="R1133" t="s">
        <v>246</v>
      </c>
      <c r="S1133" t="s">
        <v>246</v>
      </c>
      <c r="T1133" t="str">
        <f>VLOOKUP(A1133,[1]Sheet1!$A:$D,4,0)</f>
        <v>1-3</v>
      </c>
      <c r="U1133" t="str">
        <f>VLOOKUP(A1133,[1]Sheet1!$A:$E,5,0)</f>
        <v>07/30 19:30</v>
      </c>
      <c r="V1133" t="s">
        <v>1467</v>
      </c>
    </row>
    <row r="1134" spans="1:22" hidden="1" x14ac:dyDescent="0.25">
      <c r="A1134" t="str">
        <f>B1134&amp;C1134</f>
        <v>Jiri MotakMartin Stefek</v>
      </c>
      <c r="B1134" t="s">
        <v>20</v>
      </c>
      <c r="C1134" t="s">
        <v>408</v>
      </c>
      <c r="D1134">
        <v>75</v>
      </c>
      <c r="E1134">
        <v>80</v>
      </c>
      <c r="F1134">
        <v>87.5</v>
      </c>
      <c r="G1134">
        <v>4.25</v>
      </c>
      <c r="H1134">
        <v>4.3499999999999996</v>
      </c>
      <c r="I1134">
        <v>18.100000000000001</v>
      </c>
      <c r="J1134">
        <v>18.8</v>
      </c>
      <c r="K1134">
        <v>18.2</v>
      </c>
      <c r="L1134">
        <v>17.2</v>
      </c>
      <c r="M1134">
        <v>50</v>
      </c>
      <c r="N1134">
        <v>55.000000000000007</v>
      </c>
      <c r="O1134">
        <v>55.000000000000007</v>
      </c>
      <c r="P1134">
        <v>40</v>
      </c>
      <c r="Q1134" t="s">
        <v>408</v>
      </c>
      <c r="R1134" t="s">
        <v>20</v>
      </c>
      <c r="S1134" t="s">
        <v>408</v>
      </c>
      <c r="T1134" t="str">
        <f>VLOOKUP(A1134,[1]Sheet1!$A:$D,4,0)</f>
        <v>0-3</v>
      </c>
      <c r="U1134" t="str">
        <f>VLOOKUP(A1134,[1]Sheet1!$A:$E,5,0)</f>
        <v>07/30 19:30</v>
      </c>
      <c r="V1134" t="s">
        <v>1468</v>
      </c>
    </row>
    <row r="1135" spans="1:22" hidden="1" x14ac:dyDescent="0.25">
      <c r="A1135" t="str">
        <f>B1135&amp;C1135</f>
        <v>Josef TothBohumil Skulina</v>
      </c>
      <c r="B1135" t="s">
        <v>19</v>
      </c>
      <c r="C1135" t="s">
        <v>407</v>
      </c>
      <c r="D1135">
        <v>65</v>
      </c>
      <c r="E1135">
        <v>85</v>
      </c>
      <c r="F1135">
        <v>91.666666666666657</v>
      </c>
      <c r="G1135">
        <v>4.0999999999999996</v>
      </c>
      <c r="H1135">
        <v>4.55</v>
      </c>
      <c r="I1135">
        <v>18.3</v>
      </c>
      <c r="J1135">
        <v>18.100000000000001</v>
      </c>
      <c r="K1135">
        <v>18.100000000000001</v>
      </c>
      <c r="L1135">
        <v>19.399999999999999</v>
      </c>
      <c r="M1135">
        <v>50</v>
      </c>
      <c r="N1135">
        <v>45</v>
      </c>
      <c r="O1135">
        <v>35</v>
      </c>
      <c r="P1135">
        <v>70</v>
      </c>
      <c r="Q1135" t="s">
        <v>407</v>
      </c>
      <c r="R1135" t="s">
        <v>407</v>
      </c>
      <c r="S1135" t="s">
        <v>407</v>
      </c>
      <c r="T1135" t="str">
        <f>VLOOKUP(A1135,[1]Sheet1!$A:$D,4,0)</f>
        <v>2-3</v>
      </c>
      <c r="U1135" t="str">
        <f>VLOOKUP(A1135,[1]Sheet1!$A:$E,5,0)</f>
        <v>07/30 19:00</v>
      </c>
      <c r="V1135" t="s">
        <v>1469</v>
      </c>
    </row>
    <row r="1136" spans="1:22" hidden="1" x14ac:dyDescent="0.25">
      <c r="A1136" t="str">
        <f>B1136&amp;C1136</f>
        <v>Miroslav KlimentaRoman Polovka</v>
      </c>
      <c r="B1136" t="s">
        <v>242</v>
      </c>
      <c r="C1136" t="s">
        <v>999</v>
      </c>
      <c r="D1136">
        <v>90.476190476190482</v>
      </c>
      <c r="E1136">
        <v>75</v>
      </c>
      <c r="F1136">
        <v>60</v>
      </c>
      <c r="G1136">
        <v>4.0952380952380949</v>
      </c>
      <c r="H1136">
        <v>3.9</v>
      </c>
      <c r="I1136">
        <v>17.80952380952381</v>
      </c>
      <c r="J1136">
        <v>18.899999999999999</v>
      </c>
      <c r="K1136">
        <v>18.61904761904762</v>
      </c>
      <c r="L1136">
        <v>17.3</v>
      </c>
      <c r="M1136">
        <v>52.380952380952387</v>
      </c>
      <c r="N1136">
        <v>50</v>
      </c>
      <c r="O1136">
        <v>76.19047619047619</v>
      </c>
      <c r="P1136">
        <v>30</v>
      </c>
      <c r="Q1136" t="s">
        <v>999</v>
      </c>
      <c r="R1136" t="s">
        <v>242</v>
      </c>
      <c r="S1136" t="s">
        <v>999</v>
      </c>
      <c r="T1136" t="str">
        <f>VLOOKUP(A1136,[1]Sheet1!$A:$D,4,0)</f>
        <v>3-2</v>
      </c>
      <c r="U1136" t="str">
        <f>VLOOKUP(A1136,[1]Sheet1!$A:$E,5,0)</f>
        <v>07/30 19:00</v>
      </c>
      <c r="V1136" t="s">
        <v>1470</v>
      </c>
    </row>
    <row r="1137" spans="1:22" hidden="1" x14ac:dyDescent="0.25">
      <c r="A1137" t="str">
        <f>B1137&amp;C1137</f>
        <v>Bohumil SkulinaJiri Motak</v>
      </c>
      <c r="B1137" t="s">
        <v>407</v>
      </c>
      <c r="C1137" t="s">
        <v>20</v>
      </c>
      <c r="D1137">
        <v>85</v>
      </c>
      <c r="E1137">
        <v>75</v>
      </c>
      <c r="F1137">
        <v>71.428571428571431</v>
      </c>
      <c r="G1137">
        <v>4.55</v>
      </c>
      <c r="H1137">
        <v>4.25</v>
      </c>
      <c r="I1137">
        <v>18.100000000000001</v>
      </c>
      <c r="J1137">
        <v>18.100000000000001</v>
      </c>
      <c r="K1137">
        <v>19.399999999999999</v>
      </c>
      <c r="L1137">
        <v>18.2</v>
      </c>
      <c r="M1137">
        <v>45</v>
      </c>
      <c r="N1137">
        <v>50</v>
      </c>
      <c r="O1137">
        <v>70</v>
      </c>
      <c r="P1137">
        <v>55.000000000000007</v>
      </c>
      <c r="Q1137" t="s">
        <v>407</v>
      </c>
      <c r="R1137" t="s">
        <v>407</v>
      </c>
      <c r="S1137" t="s">
        <v>407</v>
      </c>
      <c r="T1137" t="str">
        <f>VLOOKUP(A1137,[1]Sheet1!$A:$D,4,0)</f>
        <v>3-1</v>
      </c>
      <c r="U1137" t="str">
        <f>VLOOKUP(A1137,[1]Sheet1!$A:$E,5,0)</f>
        <v>07/30 18:30</v>
      </c>
      <c r="V1137" t="s">
        <v>1471</v>
      </c>
    </row>
    <row r="1138" spans="1:22" hidden="1" x14ac:dyDescent="0.25">
      <c r="A1138" t="str">
        <f>B1138&amp;C1138</f>
        <v>Roman PolovkaJan Pleskot</v>
      </c>
      <c r="B1138" t="s">
        <v>999</v>
      </c>
      <c r="C1138" t="s">
        <v>60</v>
      </c>
      <c r="D1138">
        <v>75</v>
      </c>
      <c r="E1138">
        <v>85.714285714285708</v>
      </c>
      <c r="F1138">
        <v>100</v>
      </c>
      <c r="G1138">
        <v>3.9</v>
      </c>
      <c r="H1138">
        <v>4.1428571428571432</v>
      </c>
      <c r="I1138">
        <v>18.899999999999999</v>
      </c>
      <c r="J1138">
        <v>19.285714285714281</v>
      </c>
      <c r="K1138">
        <v>17.3</v>
      </c>
      <c r="L1138">
        <v>18.666666666666671</v>
      </c>
      <c r="M1138">
        <v>50</v>
      </c>
      <c r="N1138">
        <v>57.142857142857139</v>
      </c>
      <c r="O1138">
        <v>30</v>
      </c>
      <c r="P1138">
        <v>33.333333333333329</v>
      </c>
      <c r="Q1138" t="s">
        <v>60</v>
      </c>
      <c r="R1138" t="s">
        <v>60</v>
      </c>
      <c r="S1138" t="s">
        <v>60</v>
      </c>
      <c r="T1138" t="str">
        <f>VLOOKUP(A1138,[1]Sheet1!$A:$D,4,0)</f>
        <v>1-3</v>
      </c>
      <c r="U1138" t="str">
        <f>VLOOKUP(A1138,[1]Sheet1!$A:$E,5,0)</f>
        <v>07/30 18:30</v>
      </c>
      <c r="V1138" s="4" t="s">
        <v>1472</v>
      </c>
    </row>
    <row r="1139" spans="1:22" hidden="1" x14ac:dyDescent="0.25">
      <c r="A1139" t="str">
        <f>B1139&amp;C1139</f>
        <v>Jan SteffanMiroslav Klimenta</v>
      </c>
      <c r="B1139" t="s">
        <v>246</v>
      </c>
      <c r="C1139" t="s">
        <v>242</v>
      </c>
      <c r="D1139">
        <v>68.181818181818173</v>
      </c>
      <c r="E1139">
        <v>90.476190476190482</v>
      </c>
      <c r="F1139">
        <v>71.428571428571431</v>
      </c>
      <c r="G1139">
        <v>4</v>
      </c>
      <c r="H1139">
        <v>4.0952380952380949</v>
      </c>
      <c r="I1139">
        <v>18.5</v>
      </c>
      <c r="J1139">
        <v>17.80952380952381</v>
      </c>
      <c r="K1139">
        <v>19.09090909090909</v>
      </c>
      <c r="L1139">
        <v>18.61904761904762</v>
      </c>
      <c r="M1139">
        <v>54.54545454545454</v>
      </c>
      <c r="N1139">
        <v>52.380952380952387</v>
      </c>
      <c r="O1139">
        <v>45.454545454545453</v>
      </c>
      <c r="P1139">
        <v>76.19047619047619</v>
      </c>
      <c r="Q1139" t="s">
        <v>242</v>
      </c>
      <c r="R1139" t="s">
        <v>242</v>
      </c>
      <c r="S1139" t="s">
        <v>242</v>
      </c>
      <c r="T1139" t="str">
        <f>VLOOKUP(A1139,[1]Sheet1!$A:$D,4,0)</f>
        <v>1-3</v>
      </c>
      <c r="U1139" t="str">
        <f>VLOOKUP(A1139,[1]Sheet1!$A:$E,5,0)</f>
        <v>07/30 18:00</v>
      </c>
      <c r="V1139" t="s">
        <v>1473</v>
      </c>
    </row>
    <row r="1140" spans="1:22" hidden="1" x14ac:dyDescent="0.25">
      <c r="A1140" t="str">
        <f>B1140&amp;C1140</f>
        <v>Martin ZizkaJaroslav Wasserbauer</v>
      </c>
      <c r="B1140" t="s">
        <v>330</v>
      </c>
      <c r="C1140" t="s">
        <v>1224</v>
      </c>
      <c r="D1140">
        <v>75</v>
      </c>
      <c r="E1140">
        <v>70</v>
      </c>
      <c r="F1140">
        <v>66.666666666666657</v>
      </c>
      <c r="G1140">
        <v>4.0999999999999996</v>
      </c>
      <c r="H1140">
        <v>3.95</v>
      </c>
      <c r="I1140">
        <v>18</v>
      </c>
      <c r="J1140">
        <v>18.2</v>
      </c>
      <c r="K1140">
        <v>18.25</v>
      </c>
      <c r="L1140">
        <v>19.45</v>
      </c>
      <c r="M1140">
        <v>40</v>
      </c>
      <c r="N1140">
        <v>70</v>
      </c>
      <c r="O1140">
        <v>45</v>
      </c>
      <c r="P1140">
        <v>50</v>
      </c>
      <c r="Q1140" t="s">
        <v>1224</v>
      </c>
      <c r="R1140" t="s">
        <v>1224</v>
      </c>
      <c r="S1140" t="s">
        <v>1224</v>
      </c>
      <c r="T1140" t="str">
        <f>VLOOKUP(A1140,[1]Sheet1!$A:$D,4,0)</f>
        <v>0-3</v>
      </c>
      <c r="U1140" t="str">
        <f>VLOOKUP(A1140,[1]Sheet1!$A:$E,5,0)</f>
        <v>07/30 18:00</v>
      </c>
      <c r="V1140" t="s">
        <v>1474</v>
      </c>
    </row>
    <row r="1141" spans="1:22" hidden="1" x14ac:dyDescent="0.25">
      <c r="A1141" t="str">
        <f>B1141&amp;C1141</f>
        <v>Martin StefekJosef Toth</v>
      </c>
      <c r="B1141" t="s">
        <v>408</v>
      </c>
      <c r="C1141" t="s">
        <v>19</v>
      </c>
      <c r="D1141">
        <v>80</v>
      </c>
      <c r="E1141">
        <v>65</v>
      </c>
      <c r="F1141">
        <v>150</v>
      </c>
      <c r="G1141">
        <v>4.3499999999999996</v>
      </c>
      <c r="H1141">
        <v>4.0999999999999996</v>
      </c>
      <c r="I1141">
        <v>18.8</v>
      </c>
      <c r="J1141">
        <v>18.3</v>
      </c>
      <c r="K1141">
        <v>17.2</v>
      </c>
      <c r="L1141">
        <v>18.100000000000001</v>
      </c>
      <c r="M1141">
        <v>55.000000000000007</v>
      </c>
      <c r="N1141">
        <v>50</v>
      </c>
      <c r="O1141">
        <v>40</v>
      </c>
      <c r="P1141">
        <v>35</v>
      </c>
      <c r="Q1141" t="s">
        <v>408</v>
      </c>
      <c r="R1141" t="s">
        <v>19</v>
      </c>
      <c r="S1141" t="s">
        <v>408</v>
      </c>
      <c r="T1141" t="str">
        <f>VLOOKUP(A1141,[1]Sheet1!$A:$D,4,0)</f>
        <v>3-2</v>
      </c>
      <c r="U1141" t="str">
        <f>VLOOKUP(A1141,[1]Sheet1!$A:$E,5,0)</f>
        <v>07/30 18:00</v>
      </c>
      <c r="V1141" s="4" t="s">
        <v>1475</v>
      </c>
    </row>
    <row r="1142" spans="1:22" hidden="1" x14ac:dyDescent="0.25">
      <c r="A1142" t="str">
        <f>B1142&amp;C1142</f>
        <v>Stepan VyskocilVaclav Pech</v>
      </c>
      <c r="B1142" t="s">
        <v>679</v>
      </c>
      <c r="C1142" t="s">
        <v>1177</v>
      </c>
      <c r="D1142">
        <v>85</v>
      </c>
      <c r="E1142">
        <v>85</v>
      </c>
      <c r="F1142">
        <v>200</v>
      </c>
      <c r="G1142">
        <v>4.25</v>
      </c>
      <c r="H1142">
        <v>4.2</v>
      </c>
      <c r="I1142">
        <v>17.75</v>
      </c>
      <c r="J1142">
        <v>19.850000000000001</v>
      </c>
      <c r="K1142">
        <v>18.45</v>
      </c>
      <c r="L1142">
        <v>18</v>
      </c>
      <c r="M1142">
        <v>65</v>
      </c>
      <c r="N1142">
        <v>35</v>
      </c>
      <c r="O1142">
        <v>45</v>
      </c>
      <c r="P1142">
        <v>45</v>
      </c>
      <c r="Q1142" t="s">
        <v>1177</v>
      </c>
      <c r="R1142" t="s">
        <v>1177</v>
      </c>
      <c r="S1142" t="s">
        <v>1177</v>
      </c>
      <c r="T1142" t="str">
        <f>VLOOKUP(A1142,[1]Sheet1!$A:$D,4,0)</f>
        <v>1-3</v>
      </c>
      <c r="U1142" t="str">
        <f>VLOOKUP(A1142,[1]Sheet1!$A:$E,5,0)</f>
        <v>07/30 17:30</v>
      </c>
      <c r="V1142" s="4" t="s">
        <v>1476</v>
      </c>
    </row>
    <row r="1143" spans="1:22" hidden="1" x14ac:dyDescent="0.25">
      <c r="A1143" t="str">
        <f>B1143&amp;C1143</f>
        <v>Frantisek BrizaDaniel Tuma</v>
      </c>
      <c r="B1143" t="s">
        <v>616</v>
      </c>
      <c r="C1143" t="s">
        <v>1129</v>
      </c>
      <c r="D1143">
        <v>63.636363636363633</v>
      </c>
      <c r="E1143">
        <v>65.217391304347828</v>
      </c>
      <c r="F1143">
        <v>86.36363636363636</v>
      </c>
      <c r="G1143">
        <v>3.954545454545455</v>
      </c>
      <c r="H1143">
        <v>4</v>
      </c>
      <c r="I1143">
        <v>17.45454545454545</v>
      </c>
      <c r="J1143">
        <v>18.739130434782609</v>
      </c>
      <c r="K1143">
        <v>17.54545454545455</v>
      </c>
      <c r="L1143">
        <v>19</v>
      </c>
      <c r="M1143">
        <v>68.181818181818173</v>
      </c>
      <c r="N1143">
        <v>34.782608695652172</v>
      </c>
      <c r="O1143">
        <v>50</v>
      </c>
      <c r="P1143">
        <v>60.869565217391312</v>
      </c>
      <c r="Q1143" t="s">
        <v>616</v>
      </c>
      <c r="R1143" t="s">
        <v>1129</v>
      </c>
      <c r="S1143" t="s">
        <v>1129</v>
      </c>
      <c r="T1143" t="str">
        <f>VLOOKUP(A1143,[1]Sheet1!$A:$D,4,0)</f>
        <v>2-3</v>
      </c>
      <c r="U1143" t="str">
        <f>VLOOKUP(A1143,[1]Sheet1!$A:$E,5,0)</f>
        <v>07/30 17:30</v>
      </c>
      <c r="V1143" t="s">
        <v>1477</v>
      </c>
    </row>
    <row r="1144" spans="1:22" hidden="1" x14ac:dyDescent="0.25">
      <c r="A1144" t="str">
        <f>B1144&amp;C1144</f>
        <v>Zdenek BilekJan Kanera</v>
      </c>
      <c r="B1144" t="s">
        <v>394</v>
      </c>
      <c r="C1144" t="s">
        <v>155</v>
      </c>
      <c r="D1144">
        <v>55.000000000000007</v>
      </c>
      <c r="E1144">
        <v>80</v>
      </c>
      <c r="F1144">
        <v>80.434782608695656</v>
      </c>
      <c r="G1144">
        <v>3.8</v>
      </c>
      <c r="H1144">
        <v>4.1500000000000004</v>
      </c>
      <c r="I1144">
        <v>19.850000000000001</v>
      </c>
      <c r="J1144">
        <v>19.8</v>
      </c>
      <c r="K1144">
        <v>18.649999999999999</v>
      </c>
      <c r="L1144">
        <v>18.649999999999999</v>
      </c>
      <c r="M1144">
        <v>60</v>
      </c>
      <c r="N1144">
        <v>60</v>
      </c>
      <c r="O1144">
        <v>45</v>
      </c>
      <c r="P1144">
        <v>35</v>
      </c>
      <c r="Q1144" t="s">
        <v>394</v>
      </c>
      <c r="R1144" t="s">
        <v>155</v>
      </c>
      <c r="S1144" t="s">
        <v>394</v>
      </c>
      <c r="T1144" t="str">
        <f>VLOOKUP(A1144,[1]Sheet1!$A:$D,4,0)</f>
        <v>3-1</v>
      </c>
      <c r="U1144" t="str">
        <f>VLOOKUP(A1144,[1]Sheet1!$A:$E,5,0)</f>
        <v>07/30 17:30</v>
      </c>
      <c r="V1144" t="s">
        <v>1478</v>
      </c>
    </row>
    <row r="1145" spans="1:22" hidden="1" x14ac:dyDescent="0.25">
      <c r="A1145" t="str">
        <f>B1145&amp;C1145</f>
        <v>Michal JanikRadim Uhlar</v>
      </c>
      <c r="B1145" t="s">
        <v>845</v>
      </c>
      <c r="C1145" t="s">
        <v>149</v>
      </c>
      <c r="D1145">
        <v>75</v>
      </c>
      <c r="E1145">
        <v>60</v>
      </c>
      <c r="F1145">
        <v>87.5</v>
      </c>
      <c r="G1145">
        <v>4.1500000000000004</v>
      </c>
      <c r="H1145">
        <v>3.85</v>
      </c>
      <c r="I1145">
        <v>17.850000000000001</v>
      </c>
      <c r="J1145">
        <v>17.5</v>
      </c>
      <c r="K1145">
        <v>18.7</v>
      </c>
      <c r="L1145">
        <v>17.75</v>
      </c>
      <c r="M1145">
        <v>60</v>
      </c>
      <c r="N1145">
        <v>50</v>
      </c>
      <c r="O1145">
        <v>45</v>
      </c>
      <c r="P1145">
        <v>45</v>
      </c>
      <c r="Q1145" t="s">
        <v>149</v>
      </c>
      <c r="R1145" t="s">
        <v>149</v>
      </c>
      <c r="S1145" t="s">
        <v>149</v>
      </c>
      <c r="T1145" t="str">
        <f>VLOOKUP(A1145,[1]Sheet1!$A:$D,4,0)</f>
        <v>1-3</v>
      </c>
      <c r="U1145" t="str">
        <f>VLOOKUP(A1145,[1]Sheet1!$A:$E,5,0)</f>
        <v>07/30 17:00</v>
      </c>
      <c r="V1145" t="s">
        <v>1479</v>
      </c>
    </row>
    <row r="1146" spans="1:22" hidden="1" x14ac:dyDescent="0.25">
      <c r="A1146" t="str">
        <f>B1146&amp;C1146</f>
        <v>Jakub VrabecJiri Plachy</v>
      </c>
      <c r="B1146" t="s">
        <v>1480</v>
      </c>
      <c r="C1146" t="s">
        <v>636</v>
      </c>
      <c r="D1146">
        <v>80.952380952380949</v>
      </c>
      <c r="E1146">
        <v>65</v>
      </c>
      <c r="F1146">
        <v>83.333333333333343</v>
      </c>
      <c r="G1146">
        <v>4.2857142857142856</v>
      </c>
      <c r="H1146">
        <v>3.95</v>
      </c>
      <c r="I1146">
        <v>19.80952380952381</v>
      </c>
      <c r="J1146">
        <v>18.399999999999999</v>
      </c>
      <c r="K1146">
        <v>18.38095238095238</v>
      </c>
      <c r="L1146">
        <v>18.95</v>
      </c>
      <c r="M1146">
        <v>52.380952380952387</v>
      </c>
      <c r="N1146">
        <v>25</v>
      </c>
      <c r="O1146">
        <v>52.380952380952387</v>
      </c>
      <c r="P1146">
        <v>45</v>
      </c>
      <c r="Q1146" t="s">
        <v>1480</v>
      </c>
      <c r="R1146" t="s">
        <v>1480</v>
      </c>
      <c r="S1146" t="s">
        <v>1480</v>
      </c>
      <c r="T1146" t="str">
        <f>VLOOKUP(A1146,[1]Sheet1!$A:$D,4,0)</f>
        <v>2-3</v>
      </c>
      <c r="U1146" t="str">
        <f>VLOOKUP(A1146,[1]Sheet1!$A:$E,5,0)</f>
        <v>07/30 17:00</v>
      </c>
      <c r="V1146" t="s">
        <v>1481</v>
      </c>
    </row>
    <row r="1147" spans="1:22" hidden="1" x14ac:dyDescent="0.25">
      <c r="A1147" t="str">
        <f>B1147&amp;C1147</f>
        <v>Pavel ZdarsaJaroslav Hajek</v>
      </c>
      <c r="B1147" t="s">
        <v>151</v>
      </c>
      <c r="C1147" t="s">
        <v>683</v>
      </c>
      <c r="D1147">
        <v>75</v>
      </c>
      <c r="E1147">
        <v>70</v>
      </c>
      <c r="F1147">
        <v>100</v>
      </c>
      <c r="G1147">
        <v>4.3499999999999996</v>
      </c>
      <c r="H1147">
        <v>4.2</v>
      </c>
      <c r="I1147">
        <v>17.2</v>
      </c>
      <c r="J1147">
        <v>18.399999999999999</v>
      </c>
      <c r="K1147">
        <v>18.149999999999999</v>
      </c>
      <c r="L1147">
        <v>18.45</v>
      </c>
      <c r="M1147">
        <v>25</v>
      </c>
      <c r="N1147">
        <v>50</v>
      </c>
      <c r="O1147">
        <v>55.000000000000007</v>
      </c>
      <c r="P1147">
        <v>35</v>
      </c>
      <c r="Q1147" t="s">
        <v>683</v>
      </c>
      <c r="R1147" t="s">
        <v>151</v>
      </c>
      <c r="S1147" t="s">
        <v>683</v>
      </c>
      <c r="T1147" t="str">
        <f>VLOOKUP(A1147,[1]Sheet1!$A:$D,4,0)</f>
        <v>0-3</v>
      </c>
      <c r="U1147" t="str">
        <f>VLOOKUP(A1147,[1]Sheet1!$A:$E,5,0)</f>
        <v>07/30 17:00</v>
      </c>
      <c r="V1147" t="s">
        <v>1482</v>
      </c>
    </row>
    <row r="1148" spans="1:22" hidden="1" x14ac:dyDescent="0.25">
      <c r="A1148" t="str">
        <f>B1148&amp;C1148</f>
        <v>Pavel ZdarsaStepan Vyskocil</v>
      </c>
      <c r="B1148" t="s">
        <v>151</v>
      </c>
      <c r="C1148" t="s">
        <v>679</v>
      </c>
      <c r="D1148">
        <v>75</v>
      </c>
      <c r="E1148">
        <v>85</v>
      </c>
      <c r="F1148">
        <v>200</v>
      </c>
      <c r="G1148">
        <v>4.3499999999999996</v>
      </c>
      <c r="H1148">
        <v>4.25</v>
      </c>
      <c r="I1148">
        <v>17.2</v>
      </c>
      <c r="J1148">
        <v>17.75</v>
      </c>
      <c r="K1148">
        <v>18.149999999999999</v>
      </c>
      <c r="L1148">
        <v>18.45</v>
      </c>
      <c r="M1148">
        <v>25</v>
      </c>
      <c r="N1148">
        <v>65</v>
      </c>
      <c r="O1148">
        <v>55.000000000000007</v>
      </c>
      <c r="P1148">
        <v>45</v>
      </c>
      <c r="Q1148" t="s">
        <v>679</v>
      </c>
      <c r="R1148" t="s">
        <v>151</v>
      </c>
      <c r="S1148" t="s">
        <v>679</v>
      </c>
      <c r="T1148" t="str">
        <f>VLOOKUP(A1148,[1]Sheet1!$A:$D,4,0)</f>
        <v>2-3</v>
      </c>
      <c r="U1148" t="str">
        <f>VLOOKUP(A1148,[1]Sheet1!$A:$E,5,0)</f>
        <v>07/30 16:30</v>
      </c>
      <c r="V1148" s="4" t="s">
        <v>1483</v>
      </c>
    </row>
    <row r="1149" spans="1:22" hidden="1" x14ac:dyDescent="0.25">
      <c r="A1149" t="str">
        <f>B1149&amp;C1149</f>
        <v>Michal JanikPatrik Marsalek</v>
      </c>
      <c r="B1149" t="s">
        <v>845</v>
      </c>
      <c r="C1149" t="s">
        <v>453</v>
      </c>
      <c r="D1149">
        <v>75</v>
      </c>
      <c r="E1149">
        <v>70</v>
      </c>
      <c r="F1149">
        <v>200</v>
      </c>
      <c r="G1149">
        <v>4.1500000000000004</v>
      </c>
      <c r="H1149">
        <v>4.05</v>
      </c>
      <c r="I1149">
        <v>17.850000000000001</v>
      </c>
      <c r="J1149">
        <v>17.95</v>
      </c>
      <c r="K1149">
        <v>18.7</v>
      </c>
      <c r="L1149">
        <v>20</v>
      </c>
      <c r="M1149">
        <v>60</v>
      </c>
      <c r="N1149">
        <v>40</v>
      </c>
      <c r="O1149">
        <v>45</v>
      </c>
      <c r="P1149">
        <v>55.000000000000007</v>
      </c>
      <c r="Q1149" t="s">
        <v>453</v>
      </c>
      <c r="R1149" t="s">
        <v>453</v>
      </c>
      <c r="S1149" t="s">
        <v>453</v>
      </c>
      <c r="T1149" t="str">
        <f>VLOOKUP(A1149,[1]Sheet1!$A:$D,4,0)</f>
        <v>3-2</v>
      </c>
      <c r="U1149" t="str">
        <f>VLOOKUP(A1149,[1]Sheet1!$A:$E,5,0)</f>
        <v>07/30 16:30</v>
      </c>
      <c r="V1149" s="4" t="s">
        <v>1484</v>
      </c>
    </row>
    <row r="1150" spans="1:22" hidden="1" x14ac:dyDescent="0.25">
      <c r="A1150" t="str">
        <f>B1150&amp;C1150</f>
        <v>Daniel TumaJiri Plachy</v>
      </c>
      <c r="B1150" t="s">
        <v>1129</v>
      </c>
      <c r="C1150" t="s">
        <v>636</v>
      </c>
      <c r="D1150">
        <v>65.217391304347828</v>
      </c>
      <c r="E1150">
        <v>65</v>
      </c>
      <c r="F1150">
        <v>73.170731707317074</v>
      </c>
      <c r="G1150">
        <v>4</v>
      </c>
      <c r="H1150">
        <v>3.95</v>
      </c>
      <c r="I1150">
        <v>18.739130434782609</v>
      </c>
      <c r="J1150">
        <v>18.399999999999999</v>
      </c>
      <c r="K1150">
        <v>19</v>
      </c>
      <c r="L1150">
        <v>18.95</v>
      </c>
      <c r="M1150">
        <v>34.782608695652172</v>
      </c>
      <c r="N1150">
        <v>25</v>
      </c>
      <c r="O1150">
        <v>60.869565217391312</v>
      </c>
      <c r="P1150">
        <v>45</v>
      </c>
      <c r="Q1150" t="s">
        <v>636</v>
      </c>
      <c r="R1150" t="s">
        <v>1129</v>
      </c>
      <c r="S1150" t="s">
        <v>1129</v>
      </c>
      <c r="T1150" t="str">
        <f>VLOOKUP(A1150,[1]Sheet1!$A:$D,4,0)</f>
        <v>1-3</v>
      </c>
      <c r="U1150" t="str">
        <f>VLOOKUP(A1150,[1]Sheet1!$A:$E,5,0)</f>
        <v>07/30 16:30</v>
      </c>
      <c r="V1150" t="s">
        <v>1485</v>
      </c>
    </row>
    <row r="1151" spans="1:22" hidden="1" x14ac:dyDescent="0.25">
      <c r="A1151" t="str">
        <f>B1151&amp;C1151</f>
        <v>Jakub VrabecFrantisek Briza</v>
      </c>
      <c r="B1151" t="s">
        <v>1480</v>
      </c>
      <c r="C1151" t="s">
        <v>616</v>
      </c>
      <c r="D1151">
        <v>80.952380952380949</v>
      </c>
      <c r="E1151">
        <v>63.636363636363633</v>
      </c>
      <c r="F1151">
        <v>133.33333333333329</v>
      </c>
      <c r="G1151">
        <v>4.2857142857142856</v>
      </c>
      <c r="H1151">
        <v>3.954545454545455</v>
      </c>
      <c r="I1151">
        <v>19.80952380952381</v>
      </c>
      <c r="J1151">
        <v>17.45454545454545</v>
      </c>
      <c r="K1151">
        <v>18.38095238095238</v>
      </c>
      <c r="L1151">
        <v>17.54545454545455</v>
      </c>
      <c r="M1151">
        <v>52.380952380952387</v>
      </c>
      <c r="N1151">
        <v>68.181818181818173</v>
      </c>
      <c r="O1151">
        <v>52.380952380952387</v>
      </c>
      <c r="P1151">
        <v>50</v>
      </c>
      <c r="Q1151" t="s">
        <v>1480</v>
      </c>
      <c r="R1151" t="s">
        <v>1480</v>
      </c>
      <c r="S1151" t="s">
        <v>616</v>
      </c>
      <c r="T1151" t="str">
        <f>VLOOKUP(A1151,[1]Sheet1!$A:$D,4,0)</f>
        <v>2-3</v>
      </c>
      <c r="U1151" t="str">
        <f>VLOOKUP(A1151,[1]Sheet1!$A:$E,5,0)</f>
        <v>07/30 16:00</v>
      </c>
      <c r="V1151" s="4" t="s">
        <v>1486</v>
      </c>
    </row>
    <row r="1152" spans="1:22" hidden="1" x14ac:dyDescent="0.25">
      <c r="A1152" t="str">
        <f>B1152&amp;C1152</f>
        <v>Radim UhlarDavid Szotek</v>
      </c>
      <c r="B1152" t="s">
        <v>149</v>
      </c>
      <c r="C1152" t="s">
        <v>1112</v>
      </c>
      <c r="D1152">
        <v>60</v>
      </c>
      <c r="E1152">
        <v>50</v>
      </c>
      <c r="F1152">
        <v>46.153846153846153</v>
      </c>
      <c r="G1152">
        <v>3.85</v>
      </c>
      <c r="H1152">
        <v>3.8</v>
      </c>
      <c r="I1152">
        <v>17.5</v>
      </c>
      <c r="J1152">
        <v>17.649999999999999</v>
      </c>
      <c r="K1152">
        <v>17.75</v>
      </c>
      <c r="L1152">
        <v>18.899999999999999</v>
      </c>
      <c r="M1152">
        <v>50</v>
      </c>
      <c r="N1152">
        <v>75</v>
      </c>
      <c r="O1152">
        <v>45</v>
      </c>
      <c r="P1152">
        <v>70</v>
      </c>
      <c r="Q1152" t="s">
        <v>1112</v>
      </c>
      <c r="R1152" t="s">
        <v>1112</v>
      </c>
      <c r="S1152" t="s">
        <v>1112</v>
      </c>
      <c r="T1152" t="str">
        <f>VLOOKUP(A1152,[1]Sheet1!$A:$D,4,0)</f>
        <v>0-3</v>
      </c>
      <c r="U1152" t="str">
        <f>VLOOKUP(A1152,[1]Sheet1!$A:$E,5,0)</f>
        <v>07/30 16:00</v>
      </c>
      <c r="V1152" t="s">
        <v>1487</v>
      </c>
    </row>
    <row r="1153" spans="1:22" hidden="1" x14ac:dyDescent="0.25">
      <c r="A1153" t="str">
        <f>B1153&amp;C1153</f>
        <v>Stepan VyskocilJaroslav Hajek</v>
      </c>
      <c r="B1153" t="s">
        <v>679</v>
      </c>
      <c r="C1153" t="s">
        <v>683</v>
      </c>
      <c r="D1153">
        <v>85</v>
      </c>
      <c r="E1153">
        <v>70</v>
      </c>
      <c r="F1153">
        <v>100</v>
      </c>
      <c r="G1153">
        <v>4.25</v>
      </c>
      <c r="H1153">
        <v>4.2</v>
      </c>
      <c r="I1153">
        <v>17.75</v>
      </c>
      <c r="J1153">
        <v>18.399999999999999</v>
      </c>
      <c r="K1153">
        <v>18.45</v>
      </c>
      <c r="L1153">
        <v>18.45</v>
      </c>
      <c r="M1153">
        <v>65</v>
      </c>
      <c r="N1153">
        <v>50</v>
      </c>
      <c r="O1153">
        <v>45</v>
      </c>
      <c r="P1153">
        <v>35</v>
      </c>
      <c r="Q1153" t="s">
        <v>683</v>
      </c>
      <c r="R1153" t="s">
        <v>683</v>
      </c>
      <c r="S1153" t="s">
        <v>679</v>
      </c>
      <c r="T1153" t="str">
        <f>VLOOKUP(A1153,[1]Sheet1!$A:$D,4,0)</f>
        <v>3-0</v>
      </c>
      <c r="U1153" t="str">
        <f>VLOOKUP(A1153,[1]Sheet1!$A:$E,5,0)</f>
        <v>07/30 15:30</v>
      </c>
      <c r="V1153" t="s">
        <v>1488</v>
      </c>
    </row>
    <row r="1154" spans="1:22" hidden="1" x14ac:dyDescent="0.25">
      <c r="A1154" t="str">
        <f>B1154&amp;C1154</f>
        <v>Zdenek BilekErik Mares</v>
      </c>
      <c r="B1154" t="s">
        <v>394</v>
      </c>
      <c r="C1154" t="s">
        <v>106</v>
      </c>
      <c r="D1154">
        <v>55.000000000000007</v>
      </c>
      <c r="E1154">
        <v>60</v>
      </c>
      <c r="F1154">
        <v>85.365853658536579</v>
      </c>
      <c r="G1154">
        <v>3.8</v>
      </c>
      <c r="H1154">
        <v>3.95</v>
      </c>
      <c r="I1154">
        <v>19.850000000000001</v>
      </c>
      <c r="J1154">
        <v>19.649999999999999</v>
      </c>
      <c r="K1154">
        <v>18.649999999999999</v>
      </c>
      <c r="L1154">
        <v>19.149999999999999</v>
      </c>
      <c r="M1154">
        <v>60</v>
      </c>
      <c r="N1154">
        <v>45</v>
      </c>
      <c r="O1154">
        <v>45</v>
      </c>
      <c r="P1154">
        <v>70</v>
      </c>
      <c r="Q1154" t="s">
        <v>106</v>
      </c>
      <c r="R1154" t="s">
        <v>106</v>
      </c>
      <c r="S1154" t="s">
        <v>394</v>
      </c>
      <c r="T1154" t="str">
        <f>VLOOKUP(A1154,[1]Sheet1!$A:$D,4,0)</f>
        <v>2-3</v>
      </c>
      <c r="U1154" t="str">
        <f>VLOOKUP(A1154,[1]Sheet1!$A:$E,5,0)</f>
        <v>07/30 15:30</v>
      </c>
      <c r="V1154" t="s">
        <v>1489</v>
      </c>
    </row>
    <row r="1155" spans="1:22" hidden="1" x14ac:dyDescent="0.25">
      <c r="A1155" t="str">
        <f>B1155&amp;C1155</f>
        <v>Patrik MarsalekRadim Uhlar</v>
      </c>
      <c r="B1155" t="s">
        <v>453</v>
      </c>
      <c r="C1155" t="s">
        <v>149</v>
      </c>
      <c r="D1155">
        <v>70</v>
      </c>
      <c r="E1155">
        <v>60</v>
      </c>
      <c r="F1155">
        <v>77.777777777777786</v>
      </c>
      <c r="G1155">
        <v>4.05</v>
      </c>
      <c r="H1155">
        <v>3.85</v>
      </c>
      <c r="I1155">
        <v>17.95</v>
      </c>
      <c r="J1155">
        <v>17.5</v>
      </c>
      <c r="K1155">
        <v>20</v>
      </c>
      <c r="L1155">
        <v>17.75</v>
      </c>
      <c r="M1155">
        <v>40</v>
      </c>
      <c r="N1155">
        <v>50</v>
      </c>
      <c r="O1155">
        <v>55.000000000000007</v>
      </c>
      <c r="P1155">
        <v>45</v>
      </c>
      <c r="Q1155" t="s">
        <v>453</v>
      </c>
      <c r="R1155" t="s">
        <v>453</v>
      </c>
      <c r="S1155" t="s">
        <v>149</v>
      </c>
      <c r="T1155" t="str">
        <f>VLOOKUP(A1155,[1]Sheet1!$A:$D,4,0)</f>
        <v>3-0</v>
      </c>
      <c r="U1155" t="str">
        <f>VLOOKUP(A1155,[1]Sheet1!$A:$E,5,0)</f>
        <v>07/30 15:30</v>
      </c>
      <c r="V1155" t="s">
        <v>1490</v>
      </c>
    </row>
    <row r="1156" spans="1:22" hidden="1" x14ac:dyDescent="0.25">
      <c r="A1156" t="str">
        <f>B1156&amp;C1156</f>
        <v>Jiri PlachyJakub Vrabec</v>
      </c>
      <c r="B1156" t="s">
        <v>636</v>
      </c>
      <c r="C1156" t="s">
        <v>1480</v>
      </c>
      <c r="D1156">
        <v>65</v>
      </c>
      <c r="E1156">
        <v>80.952380952380949</v>
      </c>
      <c r="F1156">
        <v>83.333333333333343</v>
      </c>
      <c r="G1156">
        <v>3.95</v>
      </c>
      <c r="H1156">
        <v>4.2857142857142856</v>
      </c>
      <c r="I1156">
        <v>18.399999999999999</v>
      </c>
      <c r="J1156">
        <v>19.80952380952381</v>
      </c>
      <c r="K1156">
        <v>18.95</v>
      </c>
      <c r="L1156">
        <v>18.38095238095238</v>
      </c>
      <c r="M1156">
        <v>25</v>
      </c>
      <c r="N1156">
        <v>52.380952380952387</v>
      </c>
      <c r="O1156">
        <v>45</v>
      </c>
      <c r="P1156">
        <v>52.380952380952387</v>
      </c>
      <c r="Q1156" t="s">
        <v>1480</v>
      </c>
      <c r="R1156" t="s">
        <v>1480</v>
      </c>
      <c r="S1156" t="s">
        <v>1480</v>
      </c>
      <c r="T1156" t="str">
        <f>VLOOKUP(A1156,[1]Sheet1!$A:$D,4,0)</f>
        <v>2-3</v>
      </c>
      <c r="U1156" t="str">
        <f>VLOOKUP(A1156,[1]Sheet1!$A:$E,5,0)</f>
        <v>07/30 15:30</v>
      </c>
      <c r="V1156" t="s">
        <v>1491</v>
      </c>
    </row>
    <row r="1157" spans="1:22" hidden="1" x14ac:dyDescent="0.25">
      <c r="A1157" t="str">
        <f>B1157&amp;C1157</f>
        <v>Michal JanikDavid Szotek</v>
      </c>
      <c r="B1157" t="s">
        <v>845</v>
      </c>
      <c r="C1157" t="s">
        <v>1112</v>
      </c>
      <c r="D1157">
        <v>75</v>
      </c>
      <c r="E1157">
        <v>50</v>
      </c>
      <c r="F1157">
        <v>100</v>
      </c>
      <c r="G1157">
        <v>4.1500000000000004</v>
      </c>
      <c r="H1157">
        <v>3.8</v>
      </c>
      <c r="I1157">
        <v>17.850000000000001</v>
      </c>
      <c r="J1157">
        <v>17.649999999999999</v>
      </c>
      <c r="K1157">
        <v>18.7</v>
      </c>
      <c r="L1157">
        <v>18.899999999999999</v>
      </c>
      <c r="M1157">
        <v>60</v>
      </c>
      <c r="N1157">
        <v>75</v>
      </c>
      <c r="O1157">
        <v>45</v>
      </c>
      <c r="P1157">
        <v>70</v>
      </c>
      <c r="Q1157" t="s">
        <v>845</v>
      </c>
      <c r="R1157" t="s">
        <v>1112</v>
      </c>
      <c r="S1157" t="s">
        <v>1112</v>
      </c>
      <c r="T1157" t="str">
        <f>VLOOKUP(A1157,[1]Sheet1!$A:$D,4,0)</f>
        <v>1-3</v>
      </c>
      <c r="U1157" t="str">
        <f>VLOOKUP(A1157,[1]Sheet1!$A:$E,5,0)</f>
        <v>07/30 15:00</v>
      </c>
      <c r="V1157" t="s">
        <v>1492</v>
      </c>
    </row>
    <row r="1158" spans="1:22" hidden="1" x14ac:dyDescent="0.25">
      <c r="A1158" t="str">
        <f>B1158&amp;C1158</f>
        <v>Daniel TumaFrantisek Briza</v>
      </c>
      <c r="B1158" t="s">
        <v>1129</v>
      </c>
      <c r="C1158" t="s">
        <v>616</v>
      </c>
      <c r="D1158">
        <v>65.217391304347828</v>
      </c>
      <c r="E1158">
        <v>63.636363636363633</v>
      </c>
      <c r="F1158">
        <v>86.36363636363636</v>
      </c>
      <c r="G1158">
        <v>4</v>
      </c>
      <c r="H1158">
        <v>3.954545454545455</v>
      </c>
      <c r="I1158">
        <v>18.739130434782609</v>
      </c>
      <c r="J1158">
        <v>17.45454545454545</v>
      </c>
      <c r="K1158">
        <v>19</v>
      </c>
      <c r="L1158">
        <v>17.54545454545455</v>
      </c>
      <c r="M1158">
        <v>34.782608695652172</v>
      </c>
      <c r="N1158">
        <v>68.181818181818173</v>
      </c>
      <c r="O1158">
        <v>60.869565217391312</v>
      </c>
      <c r="P1158">
        <v>50</v>
      </c>
      <c r="Q1158" t="s">
        <v>616</v>
      </c>
      <c r="R1158" t="s">
        <v>1129</v>
      </c>
      <c r="S1158" t="s">
        <v>1129</v>
      </c>
      <c r="T1158" t="str">
        <f>VLOOKUP(A1158,[1]Sheet1!$A:$D,4,0)</f>
        <v>2-3</v>
      </c>
      <c r="U1158" t="str">
        <f>VLOOKUP(A1158,[1]Sheet1!$A:$E,5,0)</f>
        <v>07/30 15:00</v>
      </c>
      <c r="V1158" t="s">
        <v>1493</v>
      </c>
    </row>
    <row r="1159" spans="1:22" hidden="1" x14ac:dyDescent="0.25">
      <c r="A1159" t="str">
        <f>B1159&amp;C1159</f>
        <v>Vaclav PechStepan Vyskocil</v>
      </c>
      <c r="B1159" t="s">
        <v>1177</v>
      </c>
      <c r="C1159" t="s">
        <v>679</v>
      </c>
      <c r="D1159">
        <v>85</v>
      </c>
      <c r="E1159">
        <v>85</v>
      </c>
      <c r="F1159">
        <v>200</v>
      </c>
      <c r="G1159">
        <v>4.2</v>
      </c>
      <c r="H1159">
        <v>4.25</v>
      </c>
      <c r="I1159">
        <v>19.850000000000001</v>
      </c>
      <c r="J1159">
        <v>17.75</v>
      </c>
      <c r="K1159">
        <v>18</v>
      </c>
      <c r="L1159">
        <v>18.45</v>
      </c>
      <c r="M1159">
        <v>35</v>
      </c>
      <c r="N1159">
        <v>65</v>
      </c>
      <c r="O1159">
        <v>45</v>
      </c>
      <c r="P1159">
        <v>45</v>
      </c>
      <c r="Q1159" t="s">
        <v>679</v>
      </c>
      <c r="R1159" t="s">
        <v>679</v>
      </c>
      <c r="S1159" t="s">
        <v>1177</v>
      </c>
      <c r="T1159" t="str">
        <f>VLOOKUP(A1159,[1]Sheet1!$A:$D,4,0)</f>
        <v>3-2</v>
      </c>
      <c r="U1159" t="str">
        <f>VLOOKUP(A1159,[1]Sheet1!$A:$E,5,0)</f>
        <v>07/30 14:30</v>
      </c>
      <c r="V1159" s="4" t="s">
        <v>1494</v>
      </c>
    </row>
    <row r="1160" spans="1:22" hidden="1" x14ac:dyDescent="0.25">
      <c r="A1160" t="str">
        <f>B1160&amp;C1160</f>
        <v>Jaroslav HajekPavel Zdarsa</v>
      </c>
      <c r="B1160" t="s">
        <v>683</v>
      </c>
      <c r="C1160" t="s">
        <v>151</v>
      </c>
      <c r="D1160">
        <v>70</v>
      </c>
      <c r="E1160">
        <v>75</v>
      </c>
      <c r="F1160">
        <v>100</v>
      </c>
      <c r="G1160">
        <v>4.2</v>
      </c>
      <c r="H1160">
        <v>4.3499999999999996</v>
      </c>
      <c r="I1160">
        <v>18.399999999999999</v>
      </c>
      <c r="J1160">
        <v>17.2</v>
      </c>
      <c r="K1160">
        <v>18.45</v>
      </c>
      <c r="L1160">
        <v>18.149999999999999</v>
      </c>
      <c r="M1160">
        <v>50</v>
      </c>
      <c r="N1160">
        <v>25</v>
      </c>
      <c r="O1160">
        <v>35</v>
      </c>
      <c r="P1160">
        <v>55.000000000000007</v>
      </c>
      <c r="Q1160" t="s">
        <v>683</v>
      </c>
      <c r="R1160" t="s">
        <v>151</v>
      </c>
      <c r="S1160" t="s">
        <v>683</v>
      </c>
      <c r="T1160" t="str">
        <f>VLOOKUP(A1160,[1]Sheet1!$A:$D,4,0)</f>
        <v>3-2</v>
      </c>
      <c r="U1160" t="str">
        <f>VLOOKUP(A1160,[1]Sheet1!$A:$E,5,0)</f>
        <v>07/30 14:00</v>
      </c>
      <c r="V1160" t="s">
        <v>1495</v>
      </c>
    </row>
    <row r="1161" spans="1:22" hidden="1" x14ac:dyDescent="0.25">
      <c r="A1161" t="str">
        <f>B1161&amp;C1161</f>
        <v>Radim UhlarMichal Janik</v>
      </c>
      <c r="B1161" t="s">
        <v>149</v>
      </c>
      <c r="C1161" t="s">
        <v>845</v>
      </c>
      <c r="D1161">
        <v>60</v>
      </c>
      <c r="E1161">
        <v>75</v>
      </c>
      <c r="F1161">
        <v>87.5</v>
      </c>
      <c r="G1161">
        <v>3.85</v>
      </c>
      <c r="H1161">
        <v>4.1500000000000004</v>
      </c>
      <c r="I1161">
        <v>17.5</v>
      </c>
      <c r="J1161">
        <v>17.850000000000001</v>
      </c>
      <c r="K1161">
        <v>17.75</v>
      </c>
      <c r="L1161">
        <v>18.7</v>
      </c>
      <c r="M1161">
        <v>50</v>
      </c>
      <c r="N1161">
        <v>60</v>
      </c>
      <c r="O1161">
        <v>45</v>
      </c>
      <c r="P1161">
        <v>45</v>
      </c>
      <c r="Q1161" t="s">
        <v>149</v>
      </c>
      <c r="R1161" t="s">
        <v>845</v>
      </c>
      <c r="S1161" t="s">
        <v>149</v>
      </c>
      <c r="T1161" t="str">
        <f>VLOOKUP(A1161,[1]Sheet1!$A:$D,4,0)</f>
        <v>3-2</v>
      </c>
      <c r="U1161" t="str">
        <f>VLOOKUP(A1161,[1]Sheet1!$A:$E,5,0)</f>
        <v>07/30 14:00</v>
      </c>
      <c r="V1161" t="s">
        <v>1496</v>
      </c>
    </row>
    <row r="1162" spans="1:22" hidden="1" x14ac:dyDescent="0.25">
      <c r="A1162" t="str">
        <f>B1162&amp;C1162</f>
        <v>Jakub VrabecDaniel Tuma</v>
      </c>
      <c r="B1162" t="s">
        <v>1480</v>
      </c>
      <c r="C1162" t="s">
        <v>1129</v>
      </c>
      <c r="D1162">
        <v>80.952380952380949</v>
      </c>
      <c r="E1162">
        <v>65.217391304347828</v>
      </c>
      <c r="F1162">
        <v>90</v>
      </c>
      <c r="G1162">
        <v>4.2857142857142856</v>
      </c>
      <c r="H1162">
        <v>4</v>
      </c>
      <c r="I1162">
        <v>19.80952380952381</v>
      </c>
      <c r="J1162">
        <v>18.739130434782609</v>
      </c>
      <c r="K1162">
        <v>18.38095238095238</v>
      </c>
      <c r="L1162">
        <v>19</v>
      </c>
      <c r="M1162">
        <v>52.380952380952387</v>
      </c>
      <c r="N1162">
        <v>34.782608695652172</v>
      </c>
      <c r="O1162">
        <v>52.380952380952387</v>
      </c>
      <c r="P1162">
        <v>60.869565217391312</v>
      </c>
      <c r="Q1162" t="s">
        <v>1480</v>
      </c>
      <c r="R1162" t="s">
        <v>1480</v>
      </c>
      <c r="S1162" t="s">
        <v>1129</v>
      </c>
      <c r="T1162" t="str">
        <f>VLOOKUP(A1162,[1]Sheet1!$A:$D,4,0)</f>
        <v>1-3</v>
      </c>
      <c r="U1162" t="str">
        <f>VLOOKUP(A1162,[1]Sheet1!$A:$E,5,0)</f>
        <v>07/30 14:00</v>
      </c>
      <c r="V1162" t="s">
        <v>1497</v>
      </c>
    </row>
    <row r="1163" spans="1:22" hidden="1" x14ac:dyDescent="0.25">
      <c r="A1163" t="str">
        <f>B1163&amp;C1163</f>
        <v>Jaroslav NovotnyMilan Regner</v>
      </c>
      <c r="B1163" t="s">
        <v>843</v>
      </c>
      <c r="C1163" t="s">
        <v>168</v>
      </c>
      <c r="D1163">
        <v>50</v>
      </c>
      <c r="E1163">
        <v>65</v>
      </c>
      <c r="F1163">
        <v>66.666666666666657</v>
      </c>
      <c r="G1163">
        <v>3.85</v>
      </c>
      <c r="H1163">
        <v>4.1500000000000004</v>
      </c>
      <c r="I1163">
        <v>19.100000000000001</v>
      </c>
      <c r="J1163">
        <v>18.25</v>
      </c>
      <c r="K1163">
        <v>18.5</v>
      </c>
      <c r="L1163">
        <v>19.7</v>
      </c>
      <c r="M1163">
        <v>35</v>
      </c>
      <c r="N1163">
        <v>65</v>
      </c>
      <c r="O1163">
        <v>60</v>
      </c>
      <c r="P1163">
        <v>60</v>
      </c>
      <c r="Q1163" t="s">
        <v>843</v>
      </c>
      <c r="R1163" t="s">
        <v>843</v>
      </c>
      <c r="S1163" t="s">
        <v>843</v>
      </c>
      <c r="T1163" t="str">
        <f>VLOOKUP(A1163,[1]Sheet1!$A:$D,4,0)</f>
        <v>3-1</v>
      </c>
      <c r="U1163" t="str">
        <f>VLOOKUP(A1163,[1]Sheet1!$A:$E,5,0)</f>
        <v>07/30 13:30</v>
      </c>
      <c r="V1163" t="s">
        <v>1498</v>
      </c>
    </row>
    <row r="1164" spans="1:22" hidden="1" x14ac:dyDescent="0.25">
      <c r="A1164" t="str">
        <f>B1164&amp;C1164</f>
        <v>Petr AntonFrantisek Just</v>
      </c>
      <c r="B1164" t="s">
        <v>1499</v>
      </c>
      <c r="C1164" t="s">
        <v>325</v>
      </c>
      <c r="D1164">
        <v>75</v>
      </c>
      <c r="E1164">
        <v>55.000000000000007</v>
      </c>
      <c r="F1164">
        <v>70</v>
      </c>
      <c r="G1164">
        <v>4.05</v>
      </c>
      <c r="H1164">
        <v>3.85</v>
      </c>
      <c r="I1164">
        <v>19.399999999999999</v>
      </c>
      <c r="J1164">
        <v>18.149999999999999</v>
      </c>
      <c r="K1164">
        <v>18.649999999999999</v>
      </c>
      <c r="L1164">
        <v>18.8</v>
      </c>
      <c r="M1164">
        <v>45</v>
      </c>
      <c r="N1164">
        <v>50</v>
      </c>
      <c r="O1164">
        <v>60</v>
      </c>
      <c r="P1164">
        <v>50</v>
      </c>
      <c r="Q1164" t="s">
        <v>325</v>
      </c>
      <c r="R1164" t="s">
        <v>1499</v>
      </c>
      <c r="S1164" t="s">
        <v>325</v>
      </c>
      <c r="T1164" t="str">
        <f>VLOOKUP(A1164,[1]Sheet1!$A:$D,4,0)</f>
        <v>3-1</v>
      </c>
      <c r="U1164" t="str">
        <f>VLOOKUP(A1164,[1]Sheet1!$A:$E,5,0)</f>
        <v>07/30 13:30</v>
      </c>
      <c r="V1164" t="s">
        <v>1500</v>
      </c>
    </row>
    <row r="1165" spans="1:22" hidden="1" x14ac:dyDescent="0.25">
      <c r="A1165" t="str">
        <f>B1165&amp;C1165</f>
        <v>Richard SkacelikMartin Pavliska</v>
      </c>
      <c r="B1165" t="s">
        <v>1501</v>
      </c>
      <c r="C1165" t="s">
        <v>951</v>
      </c>
      <c r="D1165">
        <v>65</v>
      </c>
      <c r="E1165">
        <v>65</v>
      </c>
      <c r="F1165">
        <v>50</v>
      </c>
      <c r="G1165">
        <v>3.95</v>
      </c>
      <c r="H1165">
        <v>4.0999999999999996</v>
      </c>
      <c r="I1165">
        <v>18.600000000000001</v>
      </c>
      <c r="J1165">
        <v>18.399999999999999</v>
      </c>
      <c r="K1165">
        <v>18.649999999999999</v>
      </c>
      <c r="L1165">
        <v>18.3</v>
      </c>
      <c r="M1165">
        <v>60</v>
      </c>
      <c r="N1165">
        <v>60</v>
      </c>
      <c r="O1165">
        <v>40</v>
      </c>
      <c r="P1165">
        <v>40</v>
      </c>
      <c r="Q1165" t="s">
        <v>951</v>
      </c>
      <c r="R1165" t="s">
        <v>951</v>
      </c>
      <c r="S1165" t="s">
        <v>951</v>
      </c>
      <c r="T1165" t="str">
        <f>VLOOKUP(A1165,[1]Sheet1!$A:$D,4,0)</f>
        <v>0-3</v>
      </c>
      <c r="U1165" t="str">
        <f>VLOOKUP(A1165,[1]Sheet1!$A:$E,5,0)</f>
        <v>07/30 13:00</v>
      </c>
      <c r="V1165" t="s">
        <v>1502</v>
      </c>
    </row>
    <row r="1166" spans="1:22" hidden="1" x14ac:dyDescent="0.25">
      <c r="A1166" t="str">
        <f>B1166&amp;C1166</f>
        <v>Richard SkacelikKamil Przeczek</v>
      </c>
      <c r="B1166" t="s">
        <v>1501</v>
      </c>
      <c r="C1166" t="s">
        <v>142</v>
      </c>
      <c r="D1166">
        <v>65</v>
      </c>
      <c r="E1166">
        <v>60</v>
      </c>
      <c r="F1166">
        <v>100</v>
      </c>
      <c r="G1166">
        <v>3.95</v>
      </c>
      <c r="H1166">
        <v>3.95</v>
      </c>
      <c r="I1166">
        <v>18.600000000000001</v>
      </c>
      <c r="J1166">
        <v>19.399999999999999</v>
      </c>
      <c r="K1166">
        <v>18.649999999999999</v>
      </c>
      <c r="L1166">
        <v>18.95</v>
      </c>
      <c r="M1166">
        <v>60</v>
      </c>
      <c r="N1166">
        <v>35</v>
      </c>
      <c r="O1166">
        <v>40</v>
      </c>
      <c r="P1166">
        <v>45</v>
      </c>
      <c r="Q1166" t="s">
        <v>1501</v>
      </c>
      <c r="R1166" t="s">
        <v>142</v>
      </c>
      <c r="S1166" t="s">
        <v>142</v>
      </c>
      <c r="T1166" t="str">
        <f>VLOOKUP(A1166,[1]Sheet1!$A:$D,4,0)</f>
        <v>2-3</v>
      </c>
      <c r="U1166" t="str">
        <f>VLOOKUP(A1166,[1]Sheet1!$A:$E,5,0)</f>
        <v>07/30 12:30</v>
      </c>
      <c r="V1166" t="s">
        <v>1503</v>
      </c>
    </row>
    <row r="1167" spans="1:22" hidden="1" x14ac:dyDescent="0.25">
      <c r="A1167" t="str">
        <f>B1167&amp;C1167</f>
        <v>Jaroslav NovotnyMarek Placek</v>
      </c>
      <c r="B1167" t="s">
        <v>843</v>
      </c>
      <c r="C1167" t="s">
        <v>239</v>
      </c>
      <c r="D1167">
        <v>50</v>
      </c>
      <c r="E1167">
        <v>72.727272727272734</v>
      </c>
      <c r="F1167">
        <v>80</v>
      </c>
      <c r="G1167">
        <v>3.85</v>
      </c>
      <c r="H1167">
        <v>4</v>
      </c>
      <c r="I1167">
        <v>19.100000000000001</v>
      </c>
      <c r="J1167">
        <v>17.04545454545455</v>
      </c>
      <c r="K1167">
        <v>18.5</v>
      </c>
      <c r="L1167">
        <v>18.09090909090909</v>
      </c>
      <c r="M1167">
        <v>35</v>
      </c>
      <c r="N1167">
        <v>54.54545454545454</v>
      </c>
      <c r="O1167">
        <v>60</v>
      </c>
      <c r="P1167">
        <v>54.54545454545454</v>
      </c>
      <c r="Q1167" t="s">
        <v>239</v>
      </c>
      <c r="R1167" t="s">
        <v>843</v>
      </c>
      <c r="S1167" t="s">
        <v>239</v>
      </c>
      <c r="T1167" t="str">
        <f>VLOOKUP(A1167,[1]Sheet1!$A:$D,4,0)</f>
        <v>2-3</v>
      </c>
      <c r="U1167" t="str">
        <f>VLOOKUP(A1167,[1]Sheet1!$A:$E,5,0)</f>
        <v>07/30 12:00</v>
      </c>
      <c r="V1167" t="s">
        <v>1504</v>
      </c>
    </row>
    <row r="1168" spans="1:22" hidden="1" x14ac:dyDescent="0.25">
      <c r="A1168" t="str">
        <f>B1168&amp;C1168</f>
        <v>Martin KuceraMartin Mastera</v>
      </c>
      <c r="B1168" t="s">
        <v>215</v>
      </c>
      <c r="C1168" t="s">
        <v>209</v>
      </c>
      <c r="D1168">
        <v>75</v>
      </c>
      <c r="E1168">
        <v>65</v>
      </c>
      <c r="F1168">
        <v>66.666666666666657</v>
      </c>
      <c r="G1168">
        <v>4.2</v>
      </c>
      <c r="H1168">
        <v>4.1500000000000004</v>
      </c>
      <c r="I1168">
        <v>18.8</v>
      </c>
      <c r="J1168">
        <v>19.350000000000001</v>
      </c>
      <c r="K1168">
        <v>19.899999999999999</v>
      </c>
      <c r="L1168">
        <v>19.149999999999999</v>
      </c>
      <c r="M1168">
        <v>55.000000000000007</v>
      </c>
      <c r="N1168">
        <v>30</v>
      </c>
      <c r="O1168">
        <v>45</v>
      </c>
      <c r="P1168">
        <v>35</v>
      </c>
      <c r="Q1168" t="s">
        <v>215</v>
      </c>
      <c r="R1168" t="s">
        <v>209</v>
      </c>
      <c r="S1168" t="s">
        <v>215</v>
      </c>
      <c r="T1168" t="str">
        <f>VLOOKUP(A1168,[1]Sheet1!$A:$D,4,0)</f>
        <v>0-3</v>
      </c>
      <c r="U1168" t="str">
        <f>VLOOKUP(A1168,[1]Sheet1!$A:$E,5,0)</f>
        <v>07/30 12:00</v>
      </c>
      <c r="V1168" t="s">
        <v>1505</v>
      </c>
    </row>
    <row r="1169" spans="1:22" hidden="1" x14ac:dyDescent="0.25">
      <c r="A1169" t="str">
        <f>B1169&amp;C1169</f>
        <v>Jaroslav VanekPetr Anton</v>
      </c>
      <c r="B1169" t="s">
        <v>333</v>
      </c>
      <c r="C1169" t="s">
        <v>1499</v>
      </c>
      <c r="D1169">
        <v>71.428571428571431</v>
      </c>
      <c r="E1169">
        <v>75</v>
      </c>
      <c r="F1169">
        <v>57.142857142857139</v>
      </c>
      <c r="G1169">
        <v>4.0476190476190466</v>
      </c>
      <c r="H1169">
        <v>4.05</v>
      </c>
      <c r="I1169">
        <v>19</v>
      </c>
      <c r="J1169">
        <v>19.399999999999999</v>
      </c>
      <c r="K1169">
        <v>17.857142857142861</v>
      </c>
      <c r="L1169">
        <v>18.649999999999999</v>
      </c>
      <c r="M1169">
        <v>33.333333333333329</v>
      </c>
      <c r="N1169">
        <v>45</v>
      </c>
      <c r="O1169">
        <v>42.857142857142847</v>
      </c>
      <c r="P1169">
        <v>60</v>
      </c>
      <c r="Q1169" t="s">
        <v>333</v>
      </c>
      <c r="R1169" t="s">
        <v>1499</v>
      </c>
      <c r="S1169" t="s">
        <v>333</v>
      </c>
      <c r="T1169" t="str">
        <f>VLOOKUP(A1169,[1]Sheet1!$A:$D,4,0)</f>
        <v>2-3</v>
      </c>
      <c r="U1169" t="str">
        <f>VLOOKUP(A1169,[1]Sheet1!$A:$E,5,0)</f>
        <v>07/30 12:00</v>
      </c>
      <c r="V1169" t="s">
        <v>1506</v>
      </c>
    </row>
    <row r="1170" spans="1:22" hidden="1" x14ac:dyDescent="0.25">
      <c r="A1170" t="str">
        <f>B1170&amp;C1170</f>
        <v>Simon KadavyJaroslav Vanek</v>
      </c>
      <c r="B1170" t="s">
        <v>481</v>
      </c>
      <c r="C1170" t="s">
        <v>333</v>
      </c>
      <c r="D1170">
        <v>72.727272727272734</v>
      </c>
      <c r="E1170">
        <v>71.428571428571431</v>
      </c>
      <c r="F1170">
        <v>200</v>
      </c>
      <c r="G1170">
        <v>4.1363636363636367</v>
      </c>
      <c r="H1170">
        <v>4.0476190476190466</v>
      </c>
      <c r="I1170">
        <v>17.09090909090909</v>
      </c>
      <c r="J1170">
        <v>19</v>
      </c>
      <c r="K1170">
        <v>17.36363636363636</v>
      </c>
      <c r="L1170">
        <v>17.857142857142861</v>
      </c>
      <c r="M1170">
        <v>50</v>
      </c>
      <c r="N1170">
        <v>33.333333333333329</v>
      </c>
      <c r="O1170">
        <v>40.909090909090907</v>
      </c>
      <c r="P1170">
        <v>42.857142857142847</v>
      </c>
      <c r="Q1170" t="s">
        <v>481</v>
      </c>
      <c r="R1170" t="s">
        <v>333</v>
      </c>
      <c r="S1170" t="s">
        <v>333</v>
      </c>
      <c r="T1170" t="str">
        <f>VLOOKUP(A1170,[1]Sheet1!$A:$D,4,0)</f>
        <v>1-3</v>
      </c>
      <c r="U1170" t="str">
        <f>VLOOKUP(A1170,[1]Sheet1!$A:$E,5,0)</f>
        <v>07/30 11:30</v>
      </c>
      <c r="V1170" s="4" t="s">
        <v>1507</v>
      </c>
    </row>
    <row r="1171" spans="1:22" hidden="1" x14ac:dyDescent="0.25">
      <c r="A1171" t="str">
        <f>B1171&amp;C1171</f>
        <v>Petr ZivnyMartin Mastera</v>
      </c>
      <c r="B1171" t="s">
        <v>428</v>
      </c>
      <c r="C1171" t="s">
        <v>209</v>
      </c>
      <c r="D1171">
        <v>70</v>
      </c>
      <c r="E1171">
        <v>65</v>
      </c>
      <c r="F1171">
        <v>79.591836734693871</v>
      </c>
      <c r="G1171">
        <v>4</v>
      </c>
      <c r="H1171">
        <v>4.1500000000000004</v>
      </c>
      <c r="I1171">
        <v>17.5</v>
      </c>
      <c r="J1171">
        <v>19.350000000000001</v>
      </c>
      <c r="K1171">
        <v>18.45</v>
      </c>
      <c r="L1171">
        <v>19.149999999999999</v>
      </c>
      <c r="M1171">
        <v>50</v>
      </c>
      <c r="N1171">
        <v>30</v>
      </c>
      <c r="O1171">
        <v>50</v>
      </c>
      <c r="P1171">
        <v>35</v>
      </c>
      <c r="Q1171" t="s">
        <v>209</v>
      </c>
      <c r="R1171" t="s">
        <v>209</v>
      </c>
      <c r="S1171" t="s">
        <v>209</v>
      </c>
      <c r="T1171" t="str">
        <f>VLOOKUP(A1171,[1]Sheet1!$A:$D,4,0)</f>
        <v>3-0</v>
      </c>
      <c r="U1171" t="str">
        <f>VLOOKUP(A1171,[1]Sheet1!$A:$E,5,0)</f>
        <v>07/30 11:00</v>
      </c>
      <c r="V1171" t="s">
        <v>1508</v>
      </c>
    </row>
    <row r="1172" spans="1:22" hidden="1" x14ac:dyDescent="0.25">
      <c r="A1172" t="str">
        <f>B1172&amp;C1172</f>
        <v>Frantisek JustPetr Anton</v>
      </c>
      <c r="B1172" t="s">
        <v>325</v>
      </c>
      <c r="C1172" t="s">
        <v>1499</v>
      </c>
      <c r="D1172">
        <v>55.000000000000007</v>
      </c>
      <c r="E1172">
        <v>75</v>
      </c>
      <c r="F1172">
        <v>70</v>
      </c>
      <c r="G1172">
        <v>3.85</v>
      </c>
      <c r="H1172">
        <v>4.05</v>
      </c>
      <c r="I1172">
        <v>18.149999999999999</v>
      </c>
      <c r="J1172">
        <v>19.399999999999999</v>
      </c>
      <c r="K1172">
        <v>18.8</v>
      </c>
      <c r="L1172">
        <v>18.649999999999999</v>
      </c>
      <c r="M1172">
        <v>50</v>
      </c>
      <c r="N1172">
        <v>45</v>
      </c>
      <c r="O1172">
        <v>50</v>
      </c>
      <c r="P1172">
        <v>60</v>
      </c>
      <c r="Q1172" t="s">
        <v>325</v>
      </c>
      <c r="R1172" t="s">
        <v>1499</v>
      </c>
      <c r="S1172" t="s">
        <v>325</v>
      </c>
      <c r="T1172" t="str">
        <f>VLOOKUP(A1172,[1]Sheet1!$A:$D,4,0)</f>
        <v>3-2</v>
      </c>
      <c r="U1172" t="str">
        <f>VLOOKUP(A1172,[1]Sheet1!$A:$E,5,0)</f>
        <v>07/30 11:00</v>
      </c>
      <c r="V1172" t="s">
        <v>1509</v>
      </c>
    </row>
    <row r="1173" spans="1:22" hidden="1" x14ac:dyDescent="0.25">
      <c r="A1173" t="str">
        <f>B1173&amp;C1173</f>
        <v>Martin MasteraJakub Joksch</v>
      </c>
      <c r="B1173" t="s">
        <v>209</v>
      </c>
      <c r="C1173" t="s">
        <v>1171</v>
      </c>
      <c r="D1173">
        <v>65</v>
      </c>
      <c r="E1173">
        <v>55.000000000000007</v>
      </c>
      <c r="F1173">
        <v>100</v>
      </c>
      <c r="G1173">
        <v>4.1500000000000004</v>
      </c>
      <c r="H1173">
        <v>3.85</v>
      </c>
      <c r="I1173">
        <v>19.350000000000001</v>
      </c>
      <c r="J1173">
        <v>17.75</v>
      </c>
      <c r="K1173">
        <v>19.149999999999999</v>
      </c>
      <c r="L1173">
        <v>18.649999999999999</v>
      </c>
      <c r="M1173">
        <v>30</v>
      </c>
      <c r="N1173">
        <v>30</v>
      </c>
      <c r="O1173">
        <v>35</v>
      </c>
      <c r="P1173">
        <v>40</v>
      </c>
      <c r="Q1173" t="s">
        <v>209</v>
      </c>
      <c r="R1173" t="s">
        <v>1171</v>
      </c>
      <c r="S1173" t="s">
        <v>209</v>
      </c>
      <c r="T1173" t="str">
        <f>VLOOKUP(A1173,[1]Sheet1!$A:$D,4,0)</f>
        <v>3-0</v>
      </c>
      <c r="U1173" t="str">
        <f>VLOOKUP(A1173,[1]Sheet1!$A:$E,5,0)</f>
        <v>07/30 10:30</v>
      </c>
      <c r="V1173" t="s">
        <v>1510</v>
      </c>
    </row>
    <row r="1174" spans="1:22" hidden="1" x14ac:dyDescent="0.25">
      <c r="A1174" t="str">
        <f>B1174&amp;C1174</f>
        <v>Martin KuceraPetr Zivny</v>
      </c>
      <c r="B1174" t="s">
        <v>215</v>
      </c>
      <c r="C1174" t="s">
        <v>428</v>
      </c>
      <c r="D1174">
        <v>75</v>
      </c>
      <c r="E1174">
        <v>70</v>
      </c>
      <c r="F1174">
        <v>86.666666666666671</v>
      </c>
      <c r="G1174">
        <v>4.2</v>
      </c>
      <c r="H1174">
        <v>4</v>
      </c>
      <c r="I1174">
        <v>18.8</v>
      </c>
      <c r="J1174">
        <v>17.5</v>
      </c>
      <c r="K1174">
        <v>19.899999999999999</v>
      </c>
      <c r="L1174">
        <v>18.45</v>
      </c>
      <c r="M1174">
        <v>55.000000000000007</v>
      </c>
      <c r="N1174">
        <v>50</v>
      </c>
      <c r="O1174">
        <v>45</v>
      </c>
      <c r="P1174">
        <v>50</v>
      </c>
      <c r="Q1174" t="s">
        <v>428</v>
      </c>
      <c r="R1174" t="s">
        <v>428</v>
      </c>
      <c r="S1174" t="s">
        <v>428</v>
      </c>
      <c r="T1174" t="str">
        <f>VLOOKUP(A1174,[1]Sheet1!$A:$D,4,0)</f>
        <v>3-0</v>
      </c>
      <c r="U1174" t="str">
        <f>VLOOKUP(A1174,[1]Sheet1!$A:$E,5,0)</f>
        <v>07/30 10:00</v>
      </c>
      <c r="V1174" t="s">
        <v>1511</v>
      </c>
    </row>
    <row r="1175" spans="1:22" hidden="1" x14ac:dyDescent="0.25">
      <c r="A1175" t="str">
        <f>B1175&amp;C1175</f>
        <v>Daniel BrannyRichard Skacelik</v>
      </c>
      <c r="B1175" t="s">
        <v>145</v>
      </c>
      <c r="C1175" t="s">
        <v>1501</v>
      </c>
      <c r="D1175">
        <v>65</v>
      </c>
      <c r="E1175">
        <v>65</v>
      </c>
      <c r="F1175">
        <v>100</v>
      </c>
      <c r="G1175">
        <v>4.05</v>
      </c>
      <c r="H1175">
        <v>3.95</v>
      </c>
      <c r="I1175">
        <v>19.100000000000001</v>
      </c>
      <c r="J1175">
        <v>18.600000000000001</v>
      </c>
      <c r="K1175">
        <v>20.2</v>
      </c>
      <c r="L1175">
        <v>18.649999999999999</v>
      </c>
      <c r="M1175">
        <v>65</v>
      </c>
      <c r="N1175">
        <v>60</v>
      </c>
      <c r="O1175">
        <v>50</v>
      </c>
      <c r="P1175">
        <v>40</v>
      </c>
      <c r="Q1175" t="s">
        <v>145</v>
      </c>
      <c r="R1175" t="s">
        <v>1501</v>
      </c>
      <c r="S1175" t="s">
        <v>145</v>
      </c>
      <c r="T1175" t="str">
        <f>VLOOKUP(A1175,[1]Sheet1!$A:$D,4,0)</f>
        <v>3-0</v>
      </c>
      <c r="U1175" t="str">
        <f>VLOOKUP(A1175,[1]Sheet1!$A:$E,5,0)</f>
        <v>07/30 10:00</v>
      </c>
      <c r="V1175" t="s">
        <v>1512</v>
      </c>
    </row>
    <row r="1176" spans="1:22" hidden="1" x14ac:dyDescent="0.25">
      <c r="A1176" t="str">
        <f>B1176&amp;C1176</f>
        <v>Petr ZarickyKarel Baros</v>
      </c>
      <c r="B1176" t="s">
        <v>1513</v>
      </c>
      <c r="C1176" t="s">
        <v>120</v>
      </c>
      <c r="D1176">
        <v>63.157894736842103</v>
      </c>
      <c r="E1176">
        <v>45</v>
      </c>
      <c r="F1176">
        <v>100</v>
      </c>
      <c r="G1176">
        <v>3.6315789473684208</v>
      </c>
      <c r="H1176">
        <v>3.65</v>
      </c>
      <c r="I1176">
        <v>16.789473684210531</v>
      </c>
      <c r="J1176">
        <v>19.25</v>
      </c>
      <c r="K1176">
        <v>16.578947368421051</v>
      </c>
      <c r="L1176">
        <v>17.75</v>
      </c>
      <c r="M1176">
        <v>63.157894736842103</v>
      </c>
      <c r="N1176">
        <v>65</v>
      </c>
      <c r="O1176">
        <v>47.368421052631582</v>
      </c>
      <c r="P1176">
        <v>65</v>
      </c>
      <c r="Q1176" t="s">
        <v>120</v>
      </c>
      <c r="R1176" t="s">
        <v>120</v>
      </c>
      <c r="S1176" t="s">
        <v>1513</v>
      </c>
      <c r="T1176" t="str">
        <f>VLOOKUP(A1176,[1]Sheet1!$A:$D,4,0)</f>
        <v>3-1</v>
      </c>
      <c r="U1176" t="str">
        <f>VLOOKUP(A1176,[1]Sheet1!$A:$E,5,0)</f>
        <v>07/30 09:30</v>
      </c>
      <c r="V1176" t="s">
        <v>1514</v>
      </c>
    </row>
    <row r="1177" spans="1:22" hidden="1" x14ac:dyDescent="0.25">
      <c r="A1177" t="str">
        <f>B1177&amp;C1177</f>
        <v>Michal MoravecMichal Zobac</v>
      </c>
      <c r="B1177" t="s">
        <v>478</v>
      </c>
      <c r="C1177" t="s">
        <v>208</v>
      </c>
      <c r="D1177">
        <v>65</v>
      </c>
      <c r="E1177">
        <v>55.000000000000007</v>
      </c>
      <c r="F1177">
        <v>61.53846153846154</v>
      </c>
      <c r="G1177">
        <v>4.05</v>
      </c>
      <c r="H1177">
        <v>3.9</v>
      </c>
      <c r="I1177">
        <v>19.3</v>
      </c>
      <c r="J1177">
        <v>19.899999999999999</v>
      </c>
      <c r="K1177">
        <v>18.5</v>
      </c>
      <c r="L1177">
        <v>18.45</v>
      </c>
      <c r="M1177">
        <v>35</v>
      </c>
      <c r="N1177">
        <v>55.000000000000007</v>
      </c>
      <c r="O1177">
        <v>50</v>
      </c>
      <c r="P1177">
        <v>60</v>
      </c>
      <c r="Q1177" t="s">
        <v>208</v>
      </c>
      <c r="R1177" t="s">
        <v>208</v>
      </c>
      <c r="S1177" t="s">
        <v>208</v>
      </c>
      <c r="T1177" t="str">
        <f>VLOOKUP(A1177,[1]Sheet1!$A:$D,4,0)</f>
        <v>3-2</v>
      </c>
      <c r="U1177" t="str">
        <f>VLOOKUP(A1177,[1]Sheet1!$A:$E,5,0)</f>
        <v>07/30 09:00</v>
      </c>
      <c r="V1177" t="s">
        <v>1515</v>
      </c>
    </row>
    <row r="1178" spans="1:22" hidden="1" x14ac:dyDescent="0.25">
      <c r="A1178" t="str">
        <f>B1178&amp;C1178</f>
        <v>Jan PotenskyTibor Kolenic</v>
      </c>
      <c r="B1178" t="s">
        <v>59</v>
      </c>
      <c r="C1178" t="s">
        <v>436</v>
      </c>
      <c r="D1178">
        <v>69.565217391304344</v>
      </c>
      <c r="E1178">
        <v>65</v>
      </c>
      <c r="F1178">
        <v>87.5</v>
      </c>
      <c r="G1178">
        <v>4</v>
      </c>
      <c r="H1178">
        <v>3.9</v>
      </c>
      <c r="I1178">
        <v>19.04347826086957</v>
      </c>
      <c r="J1178">
        <v>18</v>
      </c>
      <c r="K1178">
        <v>18.39130434782609</v>
      </c>
      <c r="L1178">
        <v>18.55</v>
      </c>
      <c r="M1178">
        <v>43.478260869565219</v>
      </c>
      <c r="N1178">
        <v>60</v>
      </c>
      <c r="O1178">
        <v>52.173913043478258</v>
      </c>
      <c r="P1178">
        <v>50</v>
      </c>
      <c r="Q1178" t="s">
        <v>59</v>
      </c>
      <c r="R1178" t="s">
        <v>59</v>
      </c>
      <c r="S1178" t="s">
        <v>436</v>
      </c>
      <c r="T1178" t="str">
        <f>VLOOKUP(A1178,[1]Sheet1!$A:$D,4,0)</f>
        <v>1-3</v>
      </c>
      <c r="U1178" t="str">
        <f>VLOOKUP(A1178,[1]Sheet1!$A:$E,5,0)</f>
        <v>07/30 09:00</v>
      </c>
      <c r="V1178" t="s">
        <v>1516</v>
      </c>
    </row>
    <row r="1179" spans="1:22" hidden="1" x14ac:dyDescent="0.25">
      <c r="A1179" t="str">
        <f>B1179&amp;C1179</f>
        <v>Marek PlacekTomas Dousa</v>
      </c>
      <c r="B1179" t="s">
        <v>239</v>
      </c>
      <c r="C1179" t="s">
        <v>62</v>
      </c>
      <c r="D1179">
        <v>77.272727272727266</v>
      </c>
      <c r="E1179">
        <v>76.19047619047619</v>
      </c>
      <c r="F1179">
        <v>73.68421052631578</v>
      </c>
      <c r="G1179">
        <v>4.0454545454545459</v>
      </c>
      <c r="H1179">
        <v>4.1428571428571432</v>
      </c>
      <c r="I1179">
        <v>17.18181818181818</v>
      </c>
      <c r="J1179">
        <v>18.666666666666671</v>
      </c>
      <c r="K1179">
        <v>17.90909090909091</v>
      </c>
      <c r="L1179">
        <v>18.952380952380949</v>
      </c>
      <c r="M1179">
        <v>54.54545454545454</v>
      </c>
      <c r="N1179">
        <v>57.142857142857139</v>
      </c>
      <c r="O1179">
        <v>59.090909090909093</v>
      </c>
      <c r="P1179">
        <v>33.333333333333329</v>
      </c>
      <c r="Q1179" t="s">
        <v>239</v>
      </c>
      <c r="R1179" t="s">
        <v>239</v>
      </c>
      <c r="S1179" t="s">
        <v>239</v>
      </c>
      <c r="T1179" t="str">
        <f>VLOOKUP(A1179,[1]Sheet1!$A:$D,4,0)</f>
        <v>0-3</v>
      </c>
      <c r="U1179" t="str">
        <f>VLOOKUP(A1179,[1]Sheet1!$A:$E,5,0)</f>
        <v>07/30 09:00</v>
      </c>
      <c r="V1179" t="s">
        <v>1517</v>
      </c>
    </row>
    <row r="1180" spans="1:22" hidden="1" x14ac:dyDescent="0.25">
      <c r="A1180" t="str">
        <f>B1180&amp;C1180</f>
        <v>Tibor KolenicJan Potensky</v>
      </c>
      <c r="B1180" t="s">
        <v>436</v>
      </c>
      <c r="C1180" t="s">
        <v>59</v>
      </c>
      <c r="D1180">
        <v>65</v>
      </c>
      <c r="E1180">
        <v>69.565217391304344</v>
      </c>
      <c r="F1180">
        <v>87.5</v>
      </c>
      <c r="G1180">
        <v>3.9</v>
      </c>
      <c r="H1180">
        <v>4</v>
      </c>
      <c r="I1180">
        <v>18</v>
      </c>
      <c r="J1180">
        <v>19.04347826086957</v>
      </c>
      <c r="K1180">
        <v>18.55</v>
      </c>
      <c r="L1180">
        <v>18.39130434782609</v>
      </c>
      <c r="M1180">
        <v>60</v>
      </c>
      <c r="N1180">
        <v>43.478260869565219</v>
      </c>
      <c r="O1180">
        <v>50</v>
      </c>
      <c r="P1180">
        <v>52.173913043478258</v>
      </c>
      <c r="Q1180" t="s">
        <v>59</v>
      </c>
      <c r="R1180" t="s">
        <v>59</v>
      </c>
      <c r="S1180" t="s">
        <v>436</v>
      </c>
      <c r="T1180" t="str">
        <f>VLOOKUP(A1180,[1]Sheet1!$A:$D,4,0)</f>
        <v>3-1</v>
      </c>
      <c r="U1180" t="str">
        <f>VLOOKUP(A1180,[1]Sheet1!$A:$E,5,0)</f>
        <v>07/30 08:30</v>
      </c>
      <c r="V1180" t="s">
        <v>1518</v>
      </c>
    </row>
    <row r="1181" spans="1:22" hidden="1" x14ac:dyDescent="0.25">
      <c r="A1181" t="str">
        <f>B1181&amp;C1181</f>
        <v>Karel BarosPetr Zaricky</v>
      </c>
      <c r="B1181" t="s">
        <v>120</v>
      </c>
      <c r="C1181" t="s">
        <v>1513</v>
      </c>
      <c r="D1181">
        <v>45</v>
      </c>
      <c r="E1181">
        <v>63.157894736842103</v>
      </c>
      <c r="F1181">
        <v>100</v>
      </c>
      <c r="G1181">
        <v>3.65</v>
      </c>
      <c r="H1181">
        <v>3.6315789473684208</v>
      </c>
      <c r="I1181">
        <v>19.25</v>
      </c>
      <c r="J1181">
        <v>16.789473684210531</v>
      </c>
      <c r="K1181">
        <v>17.75</v>
      </c>
      <c r="L1181">
        <v>16.578947368421051</v>
      </c>
      <c r="M1181">
        <v>65</v>
      </c>
      <c r="N1181">
        <v>63.157894736842103</v>
      </c>
      <c r="O1181">
        <v>65</v>
      </c>
      <c r="P1181">
        <v>47.368421052631582</v>
      </c>
      <c r="Q1181" t="s">
        <v>1513</v>
      </c>
      <c r="R1181" t="s">
        <v>120</v>
      </c>
      <c r="S1181" t="s">
        <v>1513</v>
      </c>
      <c r="T1181" t="str">
        <f>VLOOKUP(A1181,[1]Sheet1!$A:$D,4,0)</f>
        <v>1-3</v>
      </c>
      <c r="U1181" t="str">
        <f>VLOOKUP(A1181,[1]Sheet1!$A:$E,5,0)</f>
        <v>07/30 08:30</v>
      </c>
      <c r="V1181" t="s">
        <v>1519</v>
      </c>
    </row>
    <row r="1182" spans="1:22" hidden="1" x14ac:dyDescent="0.25">
      <c r="A1182" t="str">
        <f>B1182&amp;C1182</f>
        <v>Jakub StolfaMarek Placek</v>
      </c>
      <c r="B1182" t="s">
        <v>476</v>
      </c>
      <c r="C1182" t="s">
        <v>239</v>
      </c>
      <c r="D1182">
        <v>65</v>
      </c>
      <c r="E1182">
        <v>77.272727272727266</v>
      </c>
      <c r="F1182">
        <v>114.28571428571431</v>
      </c>
      <c r="G1182">
        <v>3.95</v>
      </c>
      <c r="H1182">
        <v>4.0454545454545459</v>
      </c>
      <c r="I1182">
        <v>19.350000000000001</v>
      </c>
      <c r="J1182">
        <v>17.18181818181818</v>
      </c>
      <c r="K1182">
        <v>19</v>
      </c>
      <c r="L1182">
        <v>17.90909090909091</v>
      </c>
      <c r="M1182">
        <v>80</v>
      </c>
      <c r="N1182">
        <v>54.54545454545454</v>
      </c>
      <c r="O1182">
        <v>75</v>
      </c>
      <c r="P1182">
        <v>59.090909090909093</v>
      </c>
      <c r="Q1182" t="s">
        <v>239</v>
      </c>
      <c r="R1182" t="s">
        <v>476</v>
      </c>
      <c r="S1182" t="s">
        <v>476</v>
      </c>
      <c r="T1182" t="str">
        <f>VLOOKUP(A1182,[1]Sheet1!$A:$D,4,0)</f>
        <v>3-1</v>
      </c>
      <c r="U1182" t="str">
        <f>VLOOKUP(A1182,[1]Sheet1!$A:$E,5,0)</f>
        <v>07/30 08:30</v>
      </c>
      <c r="V1182" s="4" t="s">
        <v>1520</v>
      </c>
    </row>
    <row r="1183" spans="1:22" hidden="1" x14ac:dyDescent="0.25">
      <c r="A1183" t="str">
        <f>B1183&amp;C1183</f>
        <v>Marek PlacekJosef Grill</v>
      </c>
      <c r="B1183" t="s">
        <v>239</v>
      </c>
      <c r="C1183" t="s">
        <v>504</v>
      </c>
      <c r="D1183">
        <v>72.727272727272734</v>
      </c>
      <c r="E1183">
        <v>65</v>
      </c>
      <c r="F1183">
        <v>70</v>
      </c>
      <c r="G1183">
        <v>4</v>
      </c>
      <c r="H1183">
        <v>3.95</v>
      </c>
      <c r="I1183">
        <v>17.04545454545455</v>
      </c>
      <c r="J1183">
        <v>18.649999999999999</v>
      </c>
      <c r="K1183">
        <v>18.09090909090909</v>
      </c>
      <c r="L1183">
        <v>17.45</v>
      </c>
      <c r="M1183">
        <v>54.54545454545454</v>
      </c>
      <c r="N1183">
        <v>65</v>
      </c>
      <c r="O1183">
        <v>54.54545454545454</v>
      </c>
      <c r="P1183">
        <v>45</v>
      </c>
      <c r="Q1183" t="s">
        <v>239</v>
      </c>
      <c r="R1183" t="s">
        <v>239</v>
      </c>
      <c r="S1183" t="s">
        <v>504</v>
      </c>
      <c r="T1183" t="str">
        <f>VLOOKUP(A1183,[1]Sheet1!$A:$D,4,0)</f>
        <v>2-3</v>
      </c>
      <c r="U1183" t="str">
        <f>VLOOKUP(A1183,[1]Sheet1!$A:$E,5,0)</f>
        <v>07/30 07:30</v>
      </c>
      <c r="V1183" t="s">
        <v>1521</v>
      </c>
    </row>
    <row r="1184" spans="1:22" hidden="1" x14ac:dyDescent="0.25">
      <c r="A1184" t="str">
        <f>B1184&amp;C1184</f>
        <v>Jan PotenskyMihail Trinta</v>
      </c>
      <c r="B1184" t="s">
        <v>59</v>
      </c>
      <c r="C1184" t="s">
        <v>430</v>
      </c>
      <c r="D1184">
        <v>69.565217391304344</v>
      </c>
      <c r="E1184">
        <v>57.142857142857139</v>
      </c>
      <c r="F1184">
        <v>77.272727272727266</v>
      </c>
      <c r="G1184">
        <v>4</v>
      </c>
      <c r="H1184">
        <v>3.8571428571428572</v>
      </c>
      <c r="I1184">
        <v>19.04347826086957</v>
      </c>
      <c r="J1184">
        <v>17.523809523809529</v>
      </c>
      <c r="K1184">
        <v>18.39130434782609</v>
      </c>
      <c r="L1184">
        <v>18.761904761904759</v>
      </c>
      <c r="M1184">
        <v>43.478260869565219</v>
      </c>
      <c r="N1184">
        <v>42.857142857142847</v>
      </c>
      <c r="O1184">
        <v>52.173913043478258</v>
      </c>
      <c r="P1184">
        <v>66.666666666666657</v>
      </c>
      <c r="Q1184" t="s">
        <v>59</v>
      </c>
      <c r="R1184" t="s">
        <v>59</v>
      </c>
      <c r="S1184" t="s">
        <v>430</v>
      </c>
      <c r="T1184" t="str">
        <f>VLOOKUP(A1184,[1]Sheet1!$A:$D,4,0)</f>
        <v>3-0</v>
      </c>
      <c r="U1184" t="str">
        <f>VLOOKUP(A1184,[1]Sheet1!$A:$E,5,0)</f>
        <v>07/30 07:30</v>
      </c>
      <c r="V1184" t="s">
        <v>1522</v>
      </c>
    </row>
    <row r="1185" spans="1:22" hidden="1" x14ac:dyDescent="0.25">
      <c r="A1185" t="str">
        <f>B1185&amp;C1185</f>
        <v>Jan VolhejnMichal Zobac</v>
      </c>
      <c r="B1185" t="s">
        <v>216</v>
      </c>
      <c r="C1185" t="s">
        <v>208</v>
      </c>
      <c r="D1185">
        <v>65</v>
      </c>
      <c r="E1185">
        <v>55.000000000000007</v>
      </c>
      <c r="F1185">
        <v>68.421052631578945</v>
      </c>
      <c r="G1185">
        <v>4</v>
      </c>
      <c r="H1185">
        <v>3.9</v>
      </c>
      <c r="I1185">
        <v>18.5</v>
      </c>
      <c r="J1185">
        <v>19.899999999999999</v>
      </c>
      <c r="K1185">
        <v>18.25</v>
      </c>
      <c r="L1185">
        <v>18.45</v>
      </c>
      <c r="M1185">
        <v>55.000000000000007</v>
      </c>
      <c r="N1185">
        <v>55.000000000000007</v>
      </c>
      <c r="O1185">
        <v>55.000000000000007</v>
      </c>
      <c r="P1185">
        <v>60</v>
      </c>
      <c r="Q1185" t="s">
        <v>208</v>
      </c>
      <c r="R1185" t="s">
        <v>216</v>
      </c>
      <c r="S1185" t="s">
        <v>208</v>
      </c>
      <c r="T1185" t="str">
        <f>VLOOKUP(A1185,[1]Sheet1!$A:$D,4,0)</f>
        <v>3-0</v>
      </c>
      <c r="U1185" t="str">
        <f>VLOOKUP(A1185,[1]Sheet1!$A:$E,5,0)</f>
        <v>07/30 07:30</v>
      </c>
      <c r="V1185" t="s">
        <v>1523</v>
      </c>
    </row>
    <row r="1186" spans="1:22" hidden="1" x14ac:dyDescent="0.25">
      <c r="A1186" t="str">
        <f>B1186&amp;C1186</f>
        <v>Petr ZarickyPavel Bajtek</v>
      </c>
      <c r="B1186" t="s">
        <v>1513</v>
      </c>
      <c r="C1186" t="s">
        <v>262</v>
      </c>
      <c r="D1186">
        <v>63.157894736842103</v>
      </c>
      <c r="E1186">
        <v>60</v>
      </c>
      <c r="F1186">
        <v>75</v>
      </c>
      <c r="G1186">
        <v>3.6315789473684208</v>
      </c>
      <c r="H1186">
        <v>3.8</v>
      </c>
      <c r="I1186">
        <v>16.789473684210531</v>
      </c>
      <c r="J1186">
        <v>19.45</v>
      </c>
      <c r="K1186">
        <v>16.578947368421051</v>
      </c>
      <c r="L1186">
        <v>18.850000000000001</v>
      </c>
      <c r="M1186">
        <v>63.157894736842103</v>
      </c>
      <c r="N1186">
        <v>55.000000000000007</v>
      </c>
      <c r="O1186">
        <v>47.368421052631582</v>
      </c>
      <c r="P1186">
        <v>45</v>
      </c>
      <c r="Q1186" t="s">
        <v>1513</v>
      </c>
      <c r="R1186" t="s">
        <v>262</v>
      </c>
      <c r="S1186" t="s">
        <v>1513</v>
      </c>
      <c r="T1186" t="str">
        <f>VLOOKUP(A1186,[1]Sheet1!$A:$D,4,0)</f>
        <v>3-0</v>
      </c>
      <c r="U1186" t="str">
        <f>VLOOKUP(A1186,[1]Sheet1!$A:$E,5,0)</f>
        <v>07/30 07:30</v>
      </c>
      <c r="V1186" t="s">
        <v>1524</v>
      </c>
    </row>
    <row r="1187" spans="1:22" hidden="1" x14ac:dyDescent="0.25">
      <c r="A1187" t="str">
        <f>B1187&amp;C1187</f>
        <v>Tibor KolenicZdenek Kasinski</v>
      </c>
      <c r="B1187" t="s">
        <v>436</v>
      </c>
      <c r="C1187" t="s">
        <v>177</v>
      </c>
      <c r="D1187">
        <v>65</v>
      </c>
      <c r="E1187">
        <v>75</v>
      </c>
      <c r="F1187">
        <v>60</v>
      </c>
      <c r="G1187">
        <v>3.9</v>
      </c>
      <c r="H1187">
        <v>4.1500000000000004</v>
      </c>
      <c r="I1187">
        <v>18</v>
      </c>
      <c r="J1187">
        <v>17.8</v>
      </c>
      <c r="K1187">
        <v>18.55</v>
      </c>
      <c r="L1187">
        <v>18.2</v>
      </c>
      <c r="M1187">
        <v>60</v>
      </c>
      <c r="N1187">
        <v>45</v>
      </c>
      <c r="O1187">
        <v>50</v>
      </c>
      <c r="P1187">
        <v>50</v>
      </c>
      <c r="Q1187" t="s">
        <v>177</v>
      </c>
      <c r="R1187" t="s">
        <v>177</v>
      </c>
      <c r="S1187" t="s">
        <v>177</v>
      </c>
      <c r="T1187" t="str">
        <f>VLOOKUP(A1187,[1]Sheet1!$A:$D,4,0)</f>
        <v>0-3</v>
      </c>
      <c r="U1187" t="str">
        <f>VLOOKUP(A1187,[1]Sheet1!$A:$E,5,0)</f>
        <v>07/30 07:00</v>
      </c>
      <c r="V1187" t="s">
        <v>1525</v>
      </c>
    </row>
    <row r="1188" spans="1:22" hidden="1" x14ac:dyDescent="0.25">
      <c r="A1188" t="str">
        <f>B1188&amp;C1188</f>
        <v>Martin MasteraMichal Moravec</v>
      </c>
      <c r="B1188" t="s">
        <v>209</v>
      </c>
      <c r="C1188" t="s">
        <v>478</v>
      </c>
      <c r="D1188">
        <v>65</v>
      </c>
      <c r="E1188">
        <v>65</v>
      </c>
      <c r="F1188">
        <v>80</v>
      </c>
      <c r="G1188">
        <v>4.1500000000000004</v>
      </c>
      <c r="H1188">
        <v>4.05</v>
      </c>
      <c r="I1188">
        <v>19.350000000000001</v>
      </c>
      <c r="J1188">
        <v>19.3</v>
      </c>
      <c r="K1188">
        <v>19.149999999999999</v>
      </c>
      <c r="L1188">
        <v>18.5</v>
      </c>
      <c r="M1188">
        <v>30</v>
      </c>
      <c r="N1188">
        <v>35</v>
      </c>
      <c r="O1188">
        <v>35</v>
      </c>
      <c r="P1188">
        <v>50</v>
      </c>
      <c r="Q1188" t="s">
        <v>478</v>
      </c>
      <c r="R1188" t="s">
        <v>478</v>
      </c>
      <c r="S1188" t="s">
        <v>209</v>
      </c>
      <c r="T1188" t="str">
        <f>VLOOKUP(A1188,[1]Sheet1!$A:$D,4,0)</f>
        <v>3-2</v>
      </c>
      <c r="U1188" t="str">
        <f>VLOOKUP(A1188,[1]Sheet1!$A:$E,5,0)</f>
        <v>07/30 07:00</v>
      </c>
      <c r="V1188" t="s">
        <v>1526</v>
      </c>
    </row>
    <row r="1189" spans="1:22" hidden="1" x14ac:dyDescent="0.25">
      <c r="A1189" t="str">
        <f>B1189&amp;C1189</f>
        <v>Zdenek KasinskiJan Potensky</v>
      </c>
      <c r="B1189" t="s">
        <v>177</v>
      </c>
      <c r="C1189" t="s">
        <v>59</v>
      </c>
      <c r="D1189">
        <v>75</v>
      </c>
      <c r="E1189">
        <v>69.565217391304344</v>
      </c>
      <c r="F1189">
        <v>95.238095238095227</v>
      </c>
      <c r="G1189">
        <v>4.1500000000000004</v>
      </c>
      <c r="H1189">
        <v>4</v>
      </c>
      <c r="I1189">
        <v>17.8</v>
      </c>
      <c r="J1189">
        <v>19.04347826086957</v>
      </c>
      <c r="K1189">
        <v>18.2</v>
      </c>
      <c r="L1189">
        <v>18.39130434782609</v>
      </c>
      <c r="M1189">
        <v>45</v>
      </c>
      <c r="N1189">
        <v>43.478260869565219</v>
      </c>
      <c r="O1189">
        <v>50</v>
      </c>
      <c r="P1189">
        <v>52.173913043478258</v>
      </c>
      <c r="Q1189" t="s">
        <v>59</v>
      </c>
      <c r="R1189" t="s">
        <v>59</v>
      </c>
      <c r="S1189" t="s">
        <v>177</v>
      </c>
      <c r="T1189" t="str">
        <f>VLOOKUP(A1189,[1]Sheet1!$A:$D,4,0)</f>
        <v>3-1</v>
      </c>
      <c r="U1189" t="str">
        <f>VLOOKUP(A1189,[1]Sheet1!$A:$E,5,0)</f>
        <v>07/30 06:30</v>
      </c>
      <c r="V1189" t="s">
        <v>1527</v>
      </c>
    </row>
    <row r="1190" spans="1:22" hidden="1" x14ac:dyDescent="0.25">
      <c r="A1190" t="str">
        <f>B1190&amp;C1190</f>
        <v>Michal MoravecJan Volhejn</v>
      </c>
      <c r="B1190" t="s">
        <v>478</v>
      </c>
      <c r="C1190" t="s">
        <v>216</v>
      </c>
      <c r="D1190">
        <v>65</v>
      </c>
      <c r="E1190">
        <v>65</v>
      </c>
      <c r="F1190">
        <v>100</v>
      </c>
      <c r="G1190">
        <v>4.05</v>
      </c>
      <c r="H1190">
        <v>4</v>
      </c>
      <c r="I1190">
        <v>19.3</v>
      </c>
      <c r="J1190">
        <v>18.5</v>
      </c>
      <c r="K1190">
        <v>18.5</v>
      </c>
      <c r="L1190">
        <v>18.25</v>
      </c>
      <c r="M1190">
        <v>35</v>
      </c>
      <c r="N1190">
        <v>55.000000000000007</v>
      </c>
      <c r="O1190">
        <v>50</v>
      </c>
      <c r="P1190">
        <v>55.000000000000007</v>
      </c>
      <c r="Q1190" t="s">
        <v>478</v>
      </c>
      <c r="R1190" t="s">
        <v>216</v>
      </c>
      <c r="S1190" t="s">
        <v>478</v>
      </c>
      <c r="T1190" t="str">
        <f>VLOOKUP(A1190,[1]Sheet1!$A:$D,4,0)</f>
        <v>1-3</v>
      </c>
      <c r="U1190" t="str">
        <f>VLOOKUP(A1190,[1]Sheet1!$A:$E,5,0)</f>
        <v>07/30 06:30</v>
      </c>
      <c r="V1190" t="s">
        <v>1528</v>
      </c>
    </row>
    <row r="1191" spans="1:22" hidden="1" x14ac:dyDescent="0.25">
      <c r="A1191" t="str">
        <f>B1191&amp;C1191</f>
        <v>Mihail TrintaTibor Kolenic</v>
      </c>
      <c r="B1191" t="s">
        <v>430</v>
      </c>
      <c r="C1191" t="s">
        <v>436</v>
      </c>
      <c r="D1191">
        <v>57.142857142857139</v>
      </c>
      <c r="E1191">
        <v>65</v>
      </c>
      <c r="F1191">
        <v>62.962962962962962</v>
      </c>
      <c r="G1191">
        <v>3.8571428571428572</v>
      </c>
      <c r="H1191">
        <v>3.9</v>
      </c>
      <c r="I1191">
        <v>17.523809523809529</v>
      </c>
      <c r="J1191">
        <v>18</v>
      </c>
      <c r="K1191">
        <v>18.761904761904759</v>
      </c>
      <c r="L1191">
        <v>18.55</v>
      </c>
      <c r="M1191">
        <v>42.857142857142847</v>
      </c>
      <c r="N1191">
        <v>60</v>
      </c>
      <c r="O1191">
        <v>66.666666666666657</v>
      </c>
      <c r="P1191">
        <v>50</v>
      </c>
      <c r="Q1191" t="s">
        <v>436</v>
      </c>
      <c r="R1191" t="s">
        <v>430</v>
      </c>
      <c r="S1191" t="s">
        <v>430</v>
      </c>
      <c r="T1191" t="str">
        <f>VLOOKUP(A1191,[1]Sheet1!$A:$D,4,0)</f>
        <v>3-2</v>
      </c>
      <c r="U1191" t="str">
        <f>VLOOKUP(A1191,[1]Sheet1!$A:$E,5,0)</f>
        <v>07/30 06:00</v>
      </c>
      <c r="V1191" t="s">
        <v>1529</v>
      </c>
    </row>
    <row r="1192" spans="1:22" hidden="1" x14ac:dyDescent="0.25">
      <c r="A1192" t="str">
        <f>B1192&amp;C1192</f>
        <v>Josef GrillJakub Stolfa</v>
      </c>
      <c r="B1192" t="s">
        <v>504</v>
      </c>
      <c r="C1192" t="s">
        <v>476</v>
      </c>
      <c r="D1192">
        <v>65</v>
      </c>
      <c r="E1192">
        <v>65</v>
      </c>
      <c r="F1192">
        <v>50</v>
      </c>
      <c r="G1192">
        <v>3.95</v>
      </c>
      <c r="H1192">
        <v>3.95</v>
      </c>
      <c r="I1192">
        <v>18.649999999999999</v>
      </c>
      <c r="J1192">
        <v>19.350000000000001</v>
      </c>
      <c r="K1192">
        <v>17.45</v>
      </c>
      <c r="L1192">
        <v>19</v>
      </c>
      <c r="M1192">
        <v>65</v>
      </c>
      <c r="N1192">
        <v>80</v>
      </c>
      <c r="O1192">
        <v>45</v>
      </c>
      <c r="P1192">
        <v>75</v>
      </c>
      <c r="Q1192" t="s">
        <v>504</v>
      </c>
      <c r="R1192" t="s">
        <v>476</v>
      </c>
      <c r="S1192" t="s">
        <v>476</v>
      </c>
      <c r="T1192" t="str">
        <f>VLOOKUP(A1192,[1]Sheet1!$A:$D,4,0)</f>
        <v>2-3</v>
      </c>
      <c r="U1192" t="str">
        <f>VLOOKUP(A1192,[1]Sheet1!$A:$E,5,0)</f>
        <v>07/30 06:00</v>
      </c>
      <c r="V1192" t="s">
        <v>1530</v>
      </c>
    </row>
    <row r="1193" spans="1:22" hidden="1" x14ac:dyDescent="0.25">
      <c r="A1193" t="str">
        <f>B1193&amp;C1193</f>
        <v>Mikulas LeopoldRostislav Hasmanda</v>
      </c>
      <c r="B1193" t="s">
        <v>1035</v>
      </c>
      <c r="C1193" t="s">
        <v>718</v>
      </c>
      <c r="D1193">
        <v>42.857142857142847</v>
      </c>
      <c r="E1193">
        <v>63.636363636363633</v>
      </c>
      <c r="F1193">
        <v>60</v>
      </c>
      <c r="G1193">
        <v>3.666666666666667</v>
      </c>
      <c r="H1193">
        <v>4.0909090909090908</v>
      </c>
      <c r="I1193">
        <v>18.523809523809529</v>
      </c>
      <c r="J1193">
        <v>17.68181818181818</v>
      </c>
      <c r="K1193">
        <v>18.095238095238091</v>
      </c>
      <c r="L1193">
        <v>18.04545454545455</v>
      </c>
      <c r="M1193">
        <v>47.619047619047613</v>
      </c>
      <c r="N1193">
        <v>36.363636363636367</v>
      </c>
      <c r="O1193">
        <v>61.904761904761912</v>
      </c>
      <c r="P1193">
        <v>77.272727272727266</v>
      </c>
      <c r="Q1193" t="s">
        <v>1035</v>
      </c>
      <c r="R1193" t="s">
        <v>1035</v>
      </c>
      <c r="S1193" t="s">
        <v>1035</v>
      </c>
      <c r="T1193" t="str">
        <f>VLOOKUP(A1193,[1]Sheet1!$A:$D,4,0)</f>
        <v>2-3</v>
      </c>
      <c r="U1193" t="str">
        <f>VLOOKUP(A1193,[1]Sheet1!$A:$E,5,0)</f>
        <v>07/30 03:00</v>
      </c>
      <c r="V1193" t="s">
        <v>1531</v>
      </c>
    </row>
    <row r="1194" spans="1:22" hidden="1" x14ac:dyDescent="0.25">
      <c r="A1194" t="str">
        <f>B1194&amp;C1194</f>
        <v>Michal SklenarRostyslav Kliuchuk</v>
      </c>
      <c r="B1194" t="s">
        <v>965</v>
      </c>
      <c r="C1194" t="s">
        <v>130</v>
      </c>
      <c r="D1194">
        <v>70.833333333333343</v>
      </c>
      <c r="E1194">
        <v>80.952380952380949</v>
      </c>
      <c r="F1194">
        <v>72.222222222222214</v>
      </c>
      <c r="G1194">
        <v>4.208333333333333</v>
      </c>
      <c r="H1194">
        <v>4.2380952380952381</v>
      </c>
      <c r="I1194">
        <v>18.791666666666671</v>
      </c>
      <c r="J1194">
        <v>18.19047619047619</v>
      </c>
      <c r="K1194">
        <v>18.833333333333329</v>
      </c>
      <c r="L1194">
        <v>19.714285714285719</v>
      </c>
      <c r="M1194">
        <v>50</v>
      </c>
      <c r="N1194">
        <v>66.666666666666657</v>
      </c>
      <c r="O1194">
        <v>33.333333333333329</v>
      </c>
      <c r="P1194">
        <v>52.380952380952387</v>
      </c>
      <c r="Q1194" t="s">
        <v>965</v>
      </c>
      <c r="R1194" t="s">
        <v>130</v>
      </c>
      <c r="S1194" t="s">
        <v>965</v>
      </c>
      <c r="T1194" t="str">
        <f>VLOOKUP(A1194,[1]Sheet1!$A:$D,4,0)</f>
        <v>3-2</v>
      </c>
      <c r="U1194" t="str">
        <f>VLOOKUP(A1194,[1]Sheet1!$A:$E,5,0)</f>
        <v>07/30 03:00</v>
      </c>
      <c r="V1194" t="s">
        <v>1532</v>
      </c>
    </row>
    <row r="1195" spans="1:22" hidden="1" x14ac:dyDescent="0.25">
      <c r="A1195" t="str">
        <f>B1195&amp;C1195</f>
        <v>Jiri RuzickaMatous Klimenta</v>
      </c>
      <c r="B1195" t="s">
        <v>383</v>
      </c>
      <c r="C1195" t="s">
        <v>112</v>
      </c>
      <c r="D1195">
        <v>81.818181818181827</v>
      </c>
      <c r="E1195">
        <v>68.181818181818173</v>
      </c>
      <c r="F1195">
        <v>86.36363636363636</v>
      </c>
      <c r="G1195">
        <v>4.0909090909090908</v>
      </c>
      <c r="H1195">
        <v>4</v>
      </c>
      <c r="I1195">
        <v>19.31818181818182</v>
      </c>
      <c r="J1195">
        <v>18.22727272727273</v>
      </c>
      <c r="K1195">
        <v>19</v>
      </c>
      <c r="L1195">
        <v>19.59090909090909</v>
      </c>
      <c r="M1195">
        <v>45.454545454545453</v>
      </c>
      <c r="N1195">
        <v>77.272727272727266</v>
      </c>
      <c r="O1195">
        <v>50</v>
      </c>
      <c r="P1195">
        <v>59.090909090909093</v>
      </c>
      <c r="Q1195" t="s">
        <v>112</v>
      </c>
      <c r="R1195" t="s">
        <v>112</v>
      </c>
      <c r="S1195" t="s">
        <v>383</v>
      </c>
      <c r="T1195" t="str">
        <f>VLOOKUP(A1195,[1]Sheet1!$A:$D,4,0)</f>
        <v>1-3</v>
      </c>
      <c r="U1195" t="str">
        <f>VLOOKUP(A1195,[1]Sheet1!$A:$E,5,0)</f>
        <v>07/30 02:00</v>
      </c>
      <c r="V1195" t="s">
        <v>1533</v>
      </c>
    </row>
    <row r="1196" spans="1:22" hidden="1" x14ac:dyDescent="0.25">
      <c r="A1196" t="str">
        <f>B1196&amp;C1196</f>
        <v>Michal SklenarTomas Prosa</v>
      </c>
      <c r="B1196" t="s">
        <v>965</v>
      </c>
      <c r="C1196" t="s">
        <v>265</v>
      </c>
      <c r="D1196">
        <v>70.833333333333343</v>
      </c>
      <c r="E1196">
        <v>75</v>
      </c>
      <c r="F1196">
        <v>75</v>
      </c>
      <c r="G1196">
        <v>4.208333333333333</v>
      </c>
      <c r="H1196">
        <v>4.0999999999999996</v>
      </c>
      <c r="I1196">
        <v>18.791666666666671</v>
      </c>
      <c r="J1196">
        <v>19.5</v>
      </c>
      <c r="K1196">
        <v>18.833333333333329</v>
      </c>
      <c r="L1196">
        <v>18.8</v>
      </c>
      <c r="M1196">
        <v>50</v>
      </c>
      <c r="N1196">
        <v>50</v>
      </c>
      <c r="O1196">
        <v>33.333333333333329</v>
      </c>
      <c r="P1196">
        <v>60</v>
      </c>
      <c r="Q1196" t="s">
        <v>265</v>
      </c>
      <c r="R1196" t="s">
        <v>265</v>
      </c>
      <c r="S1196" t="s">
        <v>265</v>
      </c>
      <c r="T1196" t="str">
        <f>VLOOKUP(A1196,[1]Sheet1!$A:$D,4,0)</f>
        <v>2-3</v>
      </c>
      <c r="U1196" t="str">
        <f>VLOOKUP(A1196,[1]Sheet1!$A:$E,5,0)</f>
        <v>07/30 01:30</v>
      </c>
      <c r="V1196" t="s">
        <v>1534</v>
      </c>
    </row>
    <row r="1197" spans="1:22" hidden="1" x14ac:dyDescent="0.25">
      <c r="A1197" t="str">
        <f>B1197&amp;C1197</f>
        <v>Tomas ProsaJiri Ruzicka</v>
      </c>
      <c r="B1197" t="s">
        <v>265</v>
      </c>
      <c r="C1197" t="s">
        <v>383</v>
      </c>
      <c r="D1197">
        <v>75</v>
      </c>
      <c r="E1197">
        <v>81.818181818181827</v>
      </c>
      <c r="F1197">
        <v>77.777777777777786</v>
      </c>
      <c r="G1197">
        <v>4.0999999999999996</v>
      </c>
      <c r="H1197">
        <v>4.0909090909090908</v>
      </c>
      <c r="I1197">
        <v>19.5</v>
      </c>
      <c r="J1197">
        <v>19.31818181818182</v>
      </c>
      <c r="K1197">
        <v>18.8</v>
      </c>
      <c r="L1197">
        <v>19</v>
      </c>
      <c r="M1197">
        <v>50</v>
      </c>
      <c r="N1197">
        <v>45.454545454545453</v>
      </c>
      <c r="O1197">
        <v>60</v>
      </c>
      <c r="P1197">
        <v>50</v>
      </c>
      <c r="Q1197" t="s">
        <v>265</v>
      </c>
      <c r="R1197" t="s">
        <v>265</v>
      </c>
      <c r="S1197" t="s">
        <v>265</v>
      </c>
      <c r="T1197" t="str">
        <f>VLOOKUP(A1197,[1]Sheet1!$A:$D,4,0)</f>
        <v>3-0</v>
      </c>
      <c r="U1197" t="str">
        <f>VLOOKUP(A1197,[1]Sheet1!$A:$E,5,0)</f>
        <v>07/30 00:00</v>
      </c>
      <c r="V1197" t="s">
        <v>1535</v>
      </c>
    </row>
    <row r="1198" spans="1:22" hidden="1" x14ac:dyDescent="0.25">
      <c r="A1198" t="str">
        <f>B1198&amp;C1198</f>
        <v>Rostislav HasmandaMikulas Leopold</v>
      </c>
      <c r="B1198" t="s">
        <v>718</v>
      </c>
      <c r="C1198" t="s">
        <v>1035</v>
      </c>
      <c r="D1198">
        <v>63.636363636363633</v>
      </c>
      <c r="E1198">
        <v>42.857142857142847</v>
      </c>
      <c r="F1198">
        <v>60</v>
      </c>
      <c r="G1198">
        <v>4.0909090909090908</v>
      </c>
      <c r="H1198">
        <v>3.666666666666667</v>
      </c>
      <c r="I1198">
        <v>17.68181818181818</v>
      </c>
      <c r="J1198">
        <v>18.523809523809529</v>
      </c>
      <c r="K1198">
        <v>18.04545454545455</v>
      </c>
      <c r="L1198">
        <v>18.095238095238091</v>
      </c>
      <c r="M1198">
        <v>36.363636363636367</v>
      </c>
      <c r="N1198">
        <v>47.619047619047613</v>
      </c>
      <c r="O1198">
        <v>77.272727272727266</v>
      </c>
      <c r="P1198">
        <v>61.904761904761912</v>
      </c>
      <c r="Q1198" t="s">
        <v>1035</v>
      </c>
      <c r="R1198" t="s">
        <v>718</v>
      </c>
      <c r="S1198" t="s">
        <v>1035</v>
      </c>
      <c r="T1198" t="str">
        <f>VLOOKUP(A1198,[1]Sheet1!$A:$D,4,0)</f>
        <v>0-3</v>
      </c>
      <c r="U1198" t="str">
        <f>VLOOKUP(A1198,[1]Sheet1!$A:$E,5,0)</f>
        <v>07/29 23:30</v>
      </c>
      <c r="V1198" t="s">
        <v>1536</v>
      </c>
    </row>
    <row r="1199" spans="1:22" hidden="1" x14ac:dyDescent="0.25">
      <c r="A1199" t="str">
        <f>B1199&amp;C1199</f>
        <v>Rostyslav KliuchukMichal Sklenar</v>
      </c>
      <c r="B1199" t="s">
        <v>130</v>
      </c>
      <c r="C1199" t="s">
        <v>965</v>
      </c>
      <c r="D1199">
        <v>80.952380952380949</v>
      </c>
      <c r="E1199">
        <v>70.833333333333343</v>
      </c>
      <c r="F1199">
        <v>72.222222222222214</v>
      </c>
      <c r="G1199">
        <v>4.1904761904761907</v>
      </c>
      <c r="H1199">
        <v>4.208333333333333</v>
      </c>
      <c r="I1199">
        <v>18.666666666666671</v>
      </c>
      <c r="J1199">
        <v>18.791666666666671</v>
      </c>
      <c r="K1199">
        <v>18.857142857142861</v>
      </c>
      <c r="L1199">
        <v>18.833333333333329</v>
      </c>
      <c r="M1199">
        <v>66.666666666666657</v>
      </c>
      <c r="N1199">
        <v>50</v>
      </c>
      <c r="O1199">
        <v>42.857142857142847</v>
      </c>
      <c r="P1199">
        <v>33.333333333333329</v>
      </c>
      <c r="Q1199" t="s">
        <v>965</v>
      </c>
      <c r="R1199" t="s">
        <v>965</v>
      </c>
      <c r="S1199" t="s">
        <v>965</v>
      </c>
      <c r="T1199" t="str">
        <f>VLOOKUP(A1199,[1]Sheet1!$A:$D,4,0)</f>
        <v>3-1</v>
      </c>
      <c r="U1199" t="str">
        <f>VLOOKUP(A1199,[1]Sheet1!$A:$E,5,0)</f>
        <v>07/29 23:30</v>
      </c>
      <c r="V1199" t="s">
        <v>1537</v>
      </c>
    </row>
    <row r="1200" spans="1:22" hidden="1" x14ac:dyDescent="0.25">
      <c r="A1200" t="str">
        <f>B1200&amp;C1200</f>
        <v>Michal SklenarJiri Ruzicka</v>
      </c>
      <c r="B1200" t="s">
        <v>965</v>
      </c>
      <c r="C1200" t="s">
        <v>383</v>
      </c>
      <c r="D1200">
        <v>70.833333333333343</v>
      </c>
      <c r="E1200">
        <v>81.818181818181827</v>
      </c>
      <c r="F1200">
        <v>81.818181818181827</v>
      </c>
      <c r="G1200">
        <v>4.208333333333333</v>
      </c>
      <c r="H1200">
        <v>4.0909090909090908</v>
      </c>
      <c r="I1200">
        <v>18.791666666666671</v>
      </c>
      <c r="J1200">
        <v>19.31818181818182</v>
      </c>
      <c r="K1200">
        <v>18.833333333333329</v>
      </c>
      <c r="L1200">
        <v>19</v>
      </c>
      <c r="M1200">
        <v>50</v>
      </c>
      <c r="N1200">
        <v>45.454545454545453</v>
      </c>
      <c r="O1200">
        <v>33.333333333333329</v>
      </c>
      <c r="P1200">
        <v>50</v>
      </c>
      <c r="Q1200" t="s">
        <v>965</v>
      </c>
      <c r="R1200" t="s">
        <v>383</v>
      </c>
      <c r="S1200" t="s">
        <v>965</v>
      </c>
      <c r="T1200" t="str">
        <f>VLOOKUP(A1200,[1]Sheet1!$A:$D,4,0)</f>
        <v>3-1</v>
      </c>
      <c r="U1200" t="str">
        <f>VLOOKUP(A1200,[1]Sheet1!$A:$E,5,0)</f>
        <v>07/29 22:30</v>
      </c>
      <c r="V1200" t="s">
        <v>1538</v>
      </c>
    </row>
    <row r="1201" spans="1:22" hidden="1" x14ac:dyDescent="0.25">
      <c r="A1201" t="str">
        <f>B1201&amp;C1201</f>
        <v>Rostyslav KliuchukMatous Klimenta</v>
      </c>
      <c r="B1201" t="s">
        <v>130</v>
      </c>
      <c r="C1201" t="s">
        <v>112</v>
      </c>
      <c r="D1201">
        <v>80.952380952380949</v>
      </c>
      <c r="E1201">
        <v>68.181818181818173</v>
      </c>
      <c r="F1201">
        <v>76.666666666666671</v>
      </c>
      <c r="G1201">
        <v>4.1904761904761907</v>
      </c>
      <c r="H1201">
        <v>4</v>
      </c>
      <c r="I1201">
        <v>18.666666666666671</v>
      </c>
      <c r="J1201">
        <v>18.22727272727273</v>
      </c>
      <c r="K1201">
        <v>18.857142857142861</v>
      </c>
      <c r="L1201">
        <v>19.59090909090909</v>
      </c>
      <c r="M1201">
        <v>66.666666666666657</v>
      </c>
      <c r="N1201">
        <v>77.272727272727266</v>
      </c>
      <c r="O1201">
        <v>42.857142857142847</v>
      </c>
      <c r="P1201">
        <v>59.090909090909093</v>
      </c>
      <c r="Q1201" t="s">
        <v>130</v>
      </c>
      <c r="R1201" t="s">
        <v>112</v>
      </c>
      <c r="S1201" t="s">
        <v>112</v>
      </c>
      <c r="T1201" t="str">
        <f>VLOOKUP(A1201,[1]Sheet1!$A:$D,4,0)</f>
        <v>2-3</v>
      </c>
      <c r="U1201" t="str">
        <f>VLOOKUP(A1201,[1]Sheet1!$A:$E,5,0)</f>
        <v>07/29 22:00</v>
      </c>
      <c r="V1201" t="s">
        <v>1539</v>
      </c>
    </row>
    <row r="1202" spans="1:22" hidden="1" x14ac:dyDescent="0.25">
      <c r="A1202" t="str">
        <f>B1202&amp;C1202</f>
        <v>Radim PavelkaFrantisek Briza</v>
      </c>
      <c r="B1202" t="s">
        <v>357</v>
      </c>
      <c r="C1202" t="s">
        <v>616</v>
      </c>
      <c r="D1202">
        <v>76.19047619047619</v>
      </c>
      <c r="E1202">
        <v>63.636363636363633</v>
      </c>
      <c r="F1202">
        <v>120</v>
      </c>
      <c r="G1202">
        <v>4.2380952380952381</v>
      </c>
      <c r="H1202">
        <v>3.954545454545455</v>
      </c>
      <c r="I1202">
        <v>18.285714285714281</v>
      </c>
      <c r="J1202">
        <v>17.45454545454545</v>
      </c>
      <c r="K1202">
        <v>17.476190476190471</v>
      </c>
      <c r="L1202">
        <v>17.54545454545455</v>
      </c>
      <c r="M1202">
        <v>38.095238095238088</v>
      </c>
      <c r="N1202">
        <v>68.181818181818173</v>
      </c>
      <c r="O1202">
        <v>42.857142857142847</v>
      </c>
      <c r="P1202">
        <v>50</v>
      </c>
      <c r="Q1202" t="s">
        <v>616</v>
      </c>
      <c r="R1202" t="s">
        <v>616</v>
      </c>
      <c r="S1202" t="s">
        <v>616</v>
      </c>
      <c r="T1202" t="str">
        <f>VLOOKUP(A1202,[1]Sheet1!$A:$D,4,0)</f>
        <v>3-1</v>
      </c>
      <c r="U1202" t="str">
        <f>VLOOKUP(A1202,[1]Sheet1!$A:$E,5,0)</f>
        <v>07/29 21:30</v>
      </c>
      <c r="V1202" s="4" t="s">
        <v>1540</v>
      </c>
    </row>
    <row r="1203" spans="1:22" hidden="1" x14ac:dyDescent="0.25">
      <c r="A1203" t="str">
        <f>B1203&amp;C1203</f>
        <v>Josef CizVaclav Pech</v>
      </c>
      <c r="B1203" t="s">
        <v>258</v>
      </c>
      <c r="C1203" t="s">
        <v>1177</v>
      </c>
      <c r="D1203">
        <v>70</v>
      </c>
      <c r="E1203">
        <v>85</v>
      </c>
      <c r="F1203">
        <v>200</v>
      </c>
      <c r="G1203">
        <v>4.05</v>
      </c>
      <c r="H1203">
        <v>4.2</v>
      </c>
      <c r="I1203">
        <v>20.2</v>
      </c>
      <c r="J1203">
        <v>19.850000000000001</v>
      </c>
      <c r="K1203">
        <v>18.95</v>
      </c>
      <c r="L1203">
        <v>18</v>
      </c>
      <c r="M1203">
        <v>60</v>
      </c>
      <c r="N1203">
        <v>35</v>
      </c>
      <c r="O1203">
        <v>50</v>
      </c>
      <c r="P1203">
        <v>45</v>
      </c>
      <c r="Q1203" t="s">
        <v>1177</v>
      </c>
      <c r="R1203" t="s">
        <v>1177</v>
      </c>
      <c r="S1203" t="s">
        <v>1177</v>
      </c>
      <c r="T1203" t="str">
        <f>VLOOKUP(A1203,[1]Sheet1!$A:$D,4,0)</f>
        <v>2-3</v>
      </c>
      <c r="U1203" t="str">
        <f>VLOOKUP(A1203,[1]Sheet1!$A:$E,5,0)</f>
        <v>07/29 21:00</v>
      </c>
      <c r="V1203" s="4" t="s">
        <v>1541</v>
      </c>
    </row>
    <row r="1204" spans="1:22" hidden="1" x14ac:dyDescent="0.25">
      <c r="A1204" t="str">
        <f>B1204&amp;C1204</f>
        <v>Jaromir KanokMarek Blejchar</v>
      </c>
      <c r="B1204" t="s">
        <v>219</v>
      </c>
      <c r="C1204" t="s">
        <v>822</v>
      </c>
      <c r="D1204">
        <v>75</v>
      </c>
      <c r="E1204">
        <v>65</v>
      </c>
      <c r="F1204">
        <v>76.923076923076934</v>
      </c>
      <c r="G1204">
        <v>4.1500000000000004</v>
      </c>
      <c r="H1204">
        <v>4</v>
      </c>
      <c r="I1204">
        <v>19.05</v>
      </c>
      <c r="J1204">
        <v>18.399999999999999</v>
      </c>
      <c r="K1204">
        <v>18.45</v>
      </c>
      <c r="L1204">
        <v>18.75</v>
      </c>
      <c r="M1204">
        <v>15</v>
      </c>
      <c r="N1204">
        <v>35</v>
      </c>
      <c r="O1204">
        <v>55.000000000000007</v>
      </c>
      <c r="P1204">
        <v>50</v>
      </c>
      <c r="Q1204" t="s">
        <v>219</v>
      </c>
      <c r="R1204" t="s">
        <v>219</v>
      </c>
      <c r="S1204" t="s">
        <v>219</v>
      </c>
      <c r="T1204" t="str">
        <f>VLOOKUP(A1204,[1]Sheet1!$A:$D,4,0)</f>
        <v>3-1</v>
      </c>
      <c r="U1204" t="str">
        <f>VLOOKUP(A1204,[1]Sheet1!$A:$E,5,0)</f>
        <v>07/29 21:00</v>
      </c>
      <c r="V1204" t="s">
        <v>1542</v>
      </c>
    </row>
    <row r="1205" spans="1:22" hidden="1" x14ac:dyDescent="0.25">
      <c r="A1205" t="str">
        <f>B1205&amp;C1205</f>
        <v>Vaclav PechJan Kabelka</v>
      </c>
      <c r="B1205" t="s">
        <v>1177</v>
      </c>
      <c r="C1205" t="s">
        <v>268</v>
      </c>
      <c r="D1205">
        <v>85</v>
      </c>
      <c r="E1205">
        <v>85</v>
      </c>
      <c r="F1205">
        <v>120</v>
      </c>
      <c r="G1205">
        <v>4.2</v>
      </c>
      <c r="H1205">
        <v>4.2</v>
      </c>
      <c r="I1205">
        <v>19.850000000000001</v>
      </c>
      <c r="J1205">
        <v>18.75</v>
      </c>
      <c r="K1205">
        <v>18</v>
      </c>
      <c r="L1205">
        <v>18.5</v>
      </c>
      <c r="M1205">
        <v>35</v>
      </c>
      <c r="N1205">
        <v>50</v>
      </c>
      <c r="O1205">
        <v>45</v>
      </c>
      <c r="P1205">
        <v>45</v>
      </c>
      <c r="Q1205" t="s">
        <v>268</v>
      </c>
      <c r="R1205" t="s">
        <v>268</v>
      </c>
      <c r="S1205" t="s">
        <v>268</v>
      </c>
      <c r="T1205" t="str">
        <f>VLOOKUP(A1205,[1]Sheet1!$A:$D,4,0)</f>
        <v>1-3</v>
      </c>
      <c r="U1205" t="str">
        <f>VLOOKUP(A1205,[1]Sheet1!$A:$E,5,0)</f>
        <v>07/29 20:30</v>
      </c>
      <c r="V1205" s="4" t="s">
        <v>1543</v>
      </c>
    </row>
    <row r="1206" spans="1:22" hidden="1" x14ac:dyDescent="0.25">
      <c r="A1206" t="str">
        <f>B1206&amp;C1206</f>
        <v>Ondrej ProsJan Kabelka</v>
      </c>
      <c r="B1206" t="s">
        <v>174</v>
      </c>
      <c r="C1206" t="s">
        <v>268</v>
      </c>
      <c r="D1206">
        <v>65</v>
      </c>
      <c r="E1206">
        <v>85</v>
      </c>
      <c r="F1206">
        <v>100</v>
      </c>
      <c r="G1206">
        <v>3.9</v>
      </c>
      <c r="H1206">
        <v>4.2</v>
      </c>
      <c r="I1206">
        <v>19.25</v>
      </c>
      <c r="J1206">
        <v>18.75</v>
      </c>
      <c r="K1206">
        <v>18.149999999999999</v>
      </c>
      <c r="L1206">
        <v>18.5</v>
      </c>
      <c r="M1206">
        <v>45</v>
      </c>
      <c r="N1206">
        <v>50</v>
      </c>
      <c r="O1206">
        <v>45</v>
      </c>
      <c r="P1206">
        <v>45</v>
      </c>
      <c r="Q1206" t="s">
        <v>174</v>
      </c>
      <c r="R1206" t="s">
        <v>268</v>
      </c>
      <c r="S1206" t="s">
        <v>174</v>
      </c>
      <c r="T1206" t="str">
        <f>VLOOKUP(A1206,[1]Sheet1!$A:$D,4,0)</f>
        <v>Cancelled</v>
      </c>
      <c r="U1206" t="str">
        <f>VLOOKUP(A1206,[1]Sheet1!$A:$E,5,0)</f>
        <v>07/29 20:30</v>
      </c>
      <c r="V1206" t="s">
        <v>1544</v>
      </c>
    </row>
    <row r="1207" spans="1:22" hidden="1" x14ac:dyDescent="0.25">
      <c r="A1207" t="str">
        <f>B1207&amp;C1207</f>
        <v>Josef PelikanJan Pleskot</v>
      </c>
      <c r="B1207" t="s">
        <v>405</v>
      </c>
      <c r="C1207" t="s">
        <v>60</v>
      </c>
      <c r="D1207">
        <v>77.272727272727266</v>
      </c>
      <c r="E1207">
        <v>85.714285714285708</v>
      </c>
      <c r="F1207">
        <v>75</v>
      </c>
      <c r="G1207">
        <v>4.3181818181818183</v>
      </c>
      <c r="H1207">
        <v>4.1428571428571432</v>
      </c>
      <c r="I1207">
        <v>18.59090909090909</v>
      </c>
      <c r="J1207">
        <v>19.285714285714281</v>
      </c>
      <c r="K1207">
        <v>18.95454545454545</v>
      </c>
      <c r="L1207">
        <v>18.666666666666671</v>
      </c>
      <c r="M1207">
        <v>59.090909090909093</v>
      </c>
      <c r="N1207">
        <v>57.142857142857139</v>
      </c>
      <c r="O1207">
        <v>50</v>
      </c>
      <c r="P1207">
        <v>33.333333333333329</v>
      </c>
      <c r="Q1207" t="s">
        <v>405</v>
      </c>
      <c r="R1207" t="s">
        <v>60</v>
      </c>
      <c r="S1207" t="s">
        <v>405</v>
      </c>
      <c r="T1207" t="str">
        <f>VLOOKUP(A1207,[1]Sheet1!$A:$D,4,0)</f>
        <v>3-0</v>
      </c>
      <c r="U1207" t="str">
        <f>VLOOKUP(A1207,[1]Sheet1!$A:$E,5,0)</f>
        <v>07/29 20:30</v>
      </c>
      <c r="V1207" t="s">
        <v>1545</v>
      </c>
    </row>
    <row r="1208" spans="1:22" hidden="1" x14ac:dyDescent="0.25">
      <c r="A1208" t="str">
        <f>B1208&amp;C1208</f>
        <v>Josef CizRichard Vavricka</v>
      </c>
      <c r="B1208" t="s">
        <v>258</v>
      </c>
      <c r="C1208" t="s">
        <v>1013</v>
      </c>
      <c r="D1208">
        <v>70</v>
      </c>
      <c r="E1208">
        <v>80</v>
      </c>
      <c r="F1208">
        <v>100</v>
      </c>
      <c r="G1208">
        <v>4.05</v>
      </c>
      <c r="H1208">
        <v>4.3</v>
      </c>
      <c r="I1208">
        <v>20.2</v>
      </c>
      <c r="J1208">
        <v>19.3</v>
      </c>
      <c r="K1208">
        <v>18.95</v>
      </c>
      <c r="L1208">
        <v>18.8</v>
      </c>
      <c r="M1208">
        <v>60</v>
      </c>
      <c r="N1208">
        <v>45</v>
      </c>
      <c r="O1208">
        <v>50</v>
      </c>
      <c r="P1208">
        <v>35</v>
      </c>
      <c r="Q1208" t="s">
        <v>258</v>
      </c>
      <c r="R1208" t="s">
        <v>1013</v>
      </c>
      <c r="S1208" t="s">
        <v>258</v>
      </c>
      <c r="T1208" t="str">
        <f>VLOOKUP(A1208,[1]Sheet1!$A:$D,4,0)</f>
        <v>3-2</v>
      </c>
      <c r="U1208" t="str">
        <f>VLOOKUP(A1208,[1]Sheet1!$A:$E,5,0)</f>
        <v>07/29 20:00</v>
      </c>
      <c r="V1208" t="s">
        <v>1546</v>
      </c>
    </row>
    <row r="1209" spans="1:22" hidden="1" x14ac:dyDescent="0.25">
      <c r="A1209" t="str">
        <f>B1209&amp;C1209</f>
        <v>Lubor SulavaTomas Donat</v>
      </c>
      <c r="B1209" t="s">
        <v>90</v>
      </c>
      <c r="C1209" t="s">
        <v>322</v>
      </c>
      <c r="D1209">
        <v>66.666666666666657</v>
      </c>
      <c r="E1209">
        <v>80</v>
      </c>
      <c r="F1209">
        <v>100</v>
      </c>
      <c r="G1209">
        <v>4</v>
      </c>
      <c r="H1209">
        <v>4.1500000000000004</v>
      </c>
      <c r="I1209">
        <v>18.142857142857139</v>
      </c>
      <c r="J1209">
        <v>19.100000000000001</v>
      </c>
      <c r="K1209">
        <v>18.61904761904762</v>
      </c>
      <c r="L1209">
        <v>19.600000000000001</v>
      </c>
      <c r="M1209">
        <v>42.857142857142847</v>
      </c>
      <c r="N1209">
        <v>50</v>
      </c>
      <c r="O1209">
        <v>52.380952380952387</v>
      </c>
      <c r="P1209">
        <v>65</v>
      </c>
      <c r="Q1209" t="s">
        <v>90</v>
      </c>
      <c r="R1209" t="s">
        <v>90</v>
      </c>
      <c r="S1209" t="s">
        <v>322</v>
      </c>
      <c r="T1209" t="str">
        <f>VLOOKUP(A1209,[1]Sheet1!$A:$D,4,0)</f>
        <v>2-3</v>
      </c>
      <c r="U1209" t="str">
        <f>VLOOKUP(A1209,[1]Sheet1!$A:$E,5,0)</f>
        <v>07/29 20:00</v>
      </c>
      <c r="V1209" t="s">
        <v>1547</v>
      </c>
    </row>
    <row r="1210" spans="1:22" hidden="1" x14ac:dyDescent="0.25">
      <c r="A1210" t="str">
        <f>B1210&amp;C1210</f>
        <v>Jan KabelkaJosef Ciz</v>
      </c>
      <c r="B1210" t="s">
        <v>268</v>
      </c>
      <c r="C1210" t="s">
        <v>258</v>
      </c>
      <c r="D1210">
        <v>85</v>
      </c>
      <c r="E1210">
        <v>70</v>
      </c>
      <c r="F1210">
        <v>100</v>
      </c>
      <c r="G1210">
        <v>4.2</v>
      </c>
      <c r="H1210">
        <v>4.05</v>
      </c>
      <c r="I1210">
        <v>18.75</v>
      </c>
      <c r="J1210">
        <v>20.2</v>
      </c>
      <c r="K1210">
        <v>18.5</v>
      </c>
      <c r="L1210">
        <v>18.95</v>
      </c>
      <c r="M1210">
        <v>50</v>
      </c>
      <c r="N1210">
        <v>60</v>
      </c>
      <c r="O1210">
        <v>45</v>
      </c>
      <c r="P1210">
        <v>50</v>
      </c>
      <c r="Q1210" t="s">
        <v>258</v>
      </c>
      <c r="R1210" t="s">
        <v>258</v>
      </c>
      <c r="S1210" t="s">
        <v>268</v>
      </c>
      <c r="T1210" t="str">
        <f>VLOOKUP(A1210,[1]Sheet1!$A:$D,4,0)</f>
        <v>3-1</v>
      </c>
      <c r="U1210" t="str">
        <f>VLOOKUP(A1210,[1]Sheet1!$A:$E,5,0)</f>
        <v>07/29 19:30</v>
      </c>
      <c r="V1210" t="s">
        <v>1548</v>
      </c>
    </row>
    <row r="1211" spans="1:22" hidden="1" x14ac:dyDescent="0.25">
      <c r="A1211" t="str">
        <f>B1211&amp;C1211</f>
        <v>Marek BlejcharZbynek Zientek</v>
      </c>
      <c r="B1211" t="s">
        <v>822</v>
      </c>
      <c r="C1211" t="s">
        <v>213</v>
      </c>
      <c r="D1211">
        <v>65</v>
      </c>
      <c r="E1211">
        <v>65</v>
      </c>
      <c r="F1211">
        <v>71.428571428571431</v>
      </c>
      <c r="G1211">
        <v>4</v>
      </c>
      <c r="H1211">
        <v>3.9</v>
      </c>
      <c r="I1211">
        <v>18.399999999999999</v>
      </c>
      <c r="J1211">
        <v>18.600000000000001</v>
      </c>
      <c r="K1211">
        <v>18.75</v>
      </c>
      <c r="L1211">
        <v>17.3</v>
      </c>
      <c r="M1211">
        <v>35</v>
      </c>
      <c r="N1211">
        <v>45</v>
      </c>
      <c r="O1211">
        <v>50</v>
      </c>
      <c r="P1211">
        <v>55.000000000000007</v>
      </c>
      <c r="Q1211" t="s">
        <v>213</v>
      </c>
      <c r="R1211" t="s">
        <v>213</v>
      </c>
      <c r="S1211" t="s">
        <v>213</v>
      </c>
      <c r="T1211" t="str">
        <f>VLOOKUP(A1211,[1]Sheet1!$A:$D,4,0)</f>
        <v>0-3</v>
      </c>
      <c r="U1211" t="str">
        <f>VLOOKUP(A1211,[1]Sheet1!$A:$E,5,0)</f>
        <v>07/29 19:30</v>
      </c>
      <c r="V1211" t="s">
        <v>1549</v>
      </c>
    </row>
    <row r="1212" spans="1:22" hidden="1" x14ac:dyDescent="0.25">
      <c r="A1212" t="str">
        <f>B1212&amp;C1212</f>
        <v>Vaclav PechRichard Vavricka</v>
      </c>
      <c r="B1212" t="s">
        <v>1177</v>
      </c>
      <c r="C1212" t="s">
        <v>1013</v>
      </c>
      <c r="D1212">
        <v>85</v>
      </c>
      <c r="E1212">
        <v>80</v>
      </c>
      <c r="F1212">
        <v>120</v>
      </c>
      <c r="G1212">
        <v>4.2</v>
      </c>
      <c r="H1212">
        <v>4.3</v>
      </c>
      <c r="I1212">
        <v>19.850000000000001</v>
      </c>
      <c r="J1212">
        <v>19.3</v>
      </c>
      <c r="K1212">
        <v>18</v>
      </c>
      <c r="L1212">
        <v>18.8</v>
      </c>
      <c r="M1212">
        <v>35</v>
      </c>
      <c r="N1212">
        <v>45</v>
      </c>
      <c r="O1212">
        <v>45</v>
      </c>
      <c r="P1212">
        <v>35</v>
      </c>
      <c r="Q1212" t="s">
        <v>1013</v>
      </c>
      <c r="R1212" t="s">
        <v>1013</v>
      </c>
      <c r="S1212" t="s">
        <v>1013</v>
      </c>
      <c r="T1212" t="str">
        <f>VLOOKUP(A1212,[1]Sheet1!$A:$D,4,0)</f>
        <v>1-3</v>
      </c>
      <c r="U1212" t="str">
        <f>VLOOKUP(A1212,[1]Sheet1!$A:$E,5,0)</f>
        <v>07/29 19:00</v>
      </c>
      <c r="V1212" s="4" t="s">
        <v>1550</v>
      </c>
    </row>
    <row r="1213" spans="1:22" hidden="1" x14ac:dyDescent="0.25">
      <c r="A1213" t="str">
        <f>B1213&amp;C1213</f>
        <v>Tomas DonatJan Pleskot</v>
      </c>
      <c r="B1213" t="s">
        <v>322</v>
      </c>
      <c r="C1213" t="s">
        <v>60</v>
      </c>
      <c r="D1213">
        <v>80</v>
      </c>
      <c r="E1213">
        <v>85.714285714285708</v>
      </c>
      <c r="F1213">
        <v>133.33333333333329</v>
      </c>
      <c r="G1213">
        <v>4.1500000000000004</v>
      </c>
      <c r="H1213">
        <v>4.1428571428571432</v>
      </c>
      <c r="I1213">
        <v>19.100000000000001</v>
      </c>
      <c r="J1213">
        <v>19.285714285714281</v>
      </c>
      <c r="K1213">
        <v>19.600000000000001</v>
      </c>
      <c r="L1213">
        <v>18.666666666666671</v>
      </c>
      <c r="M1213">
        <v>50</v>
      </c>
      <c r="N1213">
        <v>57.142857142857139</v>
      </c>
      <c r="O1213">
        <v>65</v>
      </c>
      <c r="P1213">
        <v>33.333333333333329</v>
      </c>
      <c r="Q1213" t="s">
        <v>322</v>
      </c>
      <c r="R1213" t="s">
        <v>322</v>
      </c>
      <c r="S1213" t="s">
        <v>322</v>
      </c>
      <c r="T1213" t="str">
        <f>VLOOKUP(A1213,[1]Sheet1!$A:$D,4,0)</f>
        <v>3-1</v>
      </c>
      <c r="U1213" t="str">
        <f>VLOOKUP(A1213,[1]Sheet1!$A:$E,5,0)</f>
        <v>07/29 18:30</v>
      </c>
      <c r="V1213" s="4" t="s">
        <v>1551</v>
      </c>
    </row>
    <row r="1214" spans="1:22" hidden="1" x14ac:dyDescent="0.25">
      <c r="A1214" t="str">
        <f>B1214&amp;C1214</f>
        <v>Radim PavelkaJiri Plachy</v>
      </c>
      <c r="B1214" t="s">
        <v>357</v>
      </c>
      <c r="C1214" t="s">
        <v>636</v>
      </c>
      <c r="D1214">
        <v>76.19047619047619</v>
      </c>
      <c r="E1214">
        <v>65</v>
      </c>
      <c r="F1214">
        <v>150</v>
      </c>
      <c r="G1214">
        <v>4.2380952380952381</v>
      </c>
      <c r="H1214">
        <v>3.95</v>
      </c>
      <c r="I1214">
        <v>18.285714285714281</v>
      </c>
      <c r="J1214">
        <v>18.399999999999999</v>
      </c>
      <c r="K1214">
        <v>17.476190476190471</v>
      </c>
      <c r="L1214">
        <v>18.95</v>
      </c>
      <c r="M1214">
        <v>38.095238095238088</v>
      </c>
      <c r="N1214">
        <v>25</v>
      </c>
      <c r="O1214">
        <v>42.857142857142847</v>
      </c>
      <c r="P1214">
        <v>45</v>
      </c>
      <c r="Q1214" t="s">
        <v>636</v>
      </c>
      <c r="R1214" t="s">
        <v>636</v>
      </c>
      <c r="S1214" t="s">
        <v>636</v>
      </c>
      <c r="T1214" t="str">
        <f>VLOOKUP(A1214,[1]Sheet1!$A:$D,4,0)</f>
        <v>3-2</v>
      </c>
      <c r="U1214" t="str">
        <f>VLOOKUP(A1214,[1]Sheet1!$A:$E,5,0)</f>
        <v>07/29 18:30</v>
      </c>
      <c r="V1214" s="4" t="s">
        <v>1552</v>
      </c>
    </row>
    <row r="1215" spans="1:22" hidden="1" x14ac:dyDescent="0.25">
      <c r="A1215" t="str">
        <f>B1215&amp;C1215</f>
        <v>Josef CizOndrej Pros</v>
      </c>
      <c r="B1215" t="s">
        <v>258</v>
      </c>
      <c r="C1215" t="s">
        <v>174</v>
      </c>
      <c r="D1215">
        <v>70</v>
      </c>
      <c r="E1215">
        <v>65</v>
      </c>
      <c r="F1215">
        <v>66.666666666666657</v>
      </c>
      <c r="G1215">
        <v>4.05</v>
      </c>
      <c r="H1215">
        <v>3.9</v>
      </c>
      <c r="I1215">
        <v>20.2</v>
      </c>
      <c r="J1215">
        <v>19.25</v>
      </c>
      <c r="K1215">
        <v>18.95</v>
      </c>
      <c r="L1215">
        <v>18.149999999999999</v>
      </c>
      <c r="M1215">
        <v>60</v>
      </c>
      <c r="N1215">
        <v>45</v>
      </c>
      <c r="O1215">
        <v>50</v>
      </c>
      <c r="P1215">
        <v>45</v>
      </c>
      <c r="Q1215" t="s">
        <v>174</v>
      </c>
      <c r="R1215" t="s">
        <v>174</v>
      </c>
      <c r="S1215" t="s">
        <v>258</v>
      </c>
      <c r="T1215" t="str">
        <f>VLOOKUP(A1215,[1]Sheet1!$A:$D,4,0)</f>
        <v>Cancelled</v>
      </c>
      <c r="U1215" t="str">
        <f>VLOOKUP(A1215,[1]Sheet1!$A:$E,5,0)</f>
        <v>07/29 18:00</v>
      </c>
      <c r="V1215" t="s">
        <v>1553</v>
      </c>
    </row>
    <row r="1216" spans="1:22" hidden="1" x14ac:dyDescent="0.25">
      <c r="A1216" t="str">
        <f>B1216&amp;C1216</f>
        <v>Pavel FojtFrantisek Briza</v>
      </c>
      <c r="B1216" t="s">
        <v>501</v>
      </c>
      <c r="C1216" t="s">
        <v>616</v>
      </c>
      <c r="D1216">
        <v>77.272727272727266</v>
      </c>
      <c r="E1216">
        <v>63.636363636363633</v>
      </c>
      <c r="F1216">
        <v>83.333333333333343</v>
      </c>
      <c r="G1216">
        <v>4.1818181818181817</v>
      </c>
      <c r="H1216">
        <v>3.954545454545455</v>
      </c>
      <c r="I1216">
        <v>19.31818181818182</v>
      </c>
      <c r="J1216">
        <v>17.45454545454545</v>
      </c>
      <c r="K1216">
        <v>18.09090909090909</v>
      </c>
      <c r="L1216">
        <v>17.54545454545455</v>
      </c>
      <c r="M1216">
        <v>54.54545454545454</v>
      </c>
      <c r="N1216">
        <v>68.181818181818173</v>
      </c>
      <c r="O1216">
        <v>54.54545454545454</v>
      </c>
      <c r="P1216">
        <v>50</v>
      </c>
      <c r="Q1216" t="s">
        <v>501</v>
      </c>
      <c r="R1216" t="s">
        <v>501</v>
      </c>
      <c r="S1216" t="s">
        <v>501</v>
      </c>
      <c r="T1216" t="str">
        <f>VLOOKUP(A1216,[1]Sheet1!$A:$D,4,0)</f>
        <v>3-2</v>
      </c>
      <c r="U1216" t="str">
        <f>VLOOKUP(A1216,[1]Sheet1!$A:$E,5,0)</f>
        <v>07/29 18:00</v>
      </c>
      <c r="V1216" t="s">
        <v>1554</v>
      </c>
    </row>
    <row r="1217" spans="1:22" hidden="1" x14ac:dyDescent="0.25">
      <c r="A1217" t="str">
        <f>B1217&amp;C1217</f>
        <v>Oldrich VrtalBorek Moravec</v>
      </c>
      <c r="B1217" t="s">
        <v>56</v>
      </c>
      <c r="C1217" t="s">
        <v>328</v>
      </c>
      <c r="D1217">
        <v>65</v>
      </c>
      <c r="E1217">
        <v>50</v>
      </c>
      <c r="F1217">
        <v>85</v>
      </c>
      <c r="G1217">
        <v>4</v>
      </c>
      <c r="H1217">
        <v>3.6</v>
      </c>
      <c r="I1217">
        <v>19.600000000000001</v>
      </c>
      <c r="J1217">
        <v>19.5</v>
      </c>
      <c r="K1217">
        <v>19.850000000000001</v>
      </c>
      <c r="L1217">
        <v>18.149999999999999</v>
      </c>
      <c r="M1217">
        <v>45</v>
      </c>
      <c r="N1217">
        <v>45</v>
      </c>
      <c r="O1217">
        <v>65</v>
      </c>
      <c r="P1217">
        <v>55.000000000000007</v>
      </c>
      <c r="Q1217" t="s">
        <v>328</v>
      </c>
      <c r="R1217" t="s">
        <v>56</v>
      </c>
      <c r="S1217" t="s">
        <v>328</v>
      </c>
      <c r="T1217" t="str">
        <f>VLOOKUP(A1217,[1]Sheet1!$A:$D,4,0)</f>
        <v>3-2</v>
      </c>
      <c r="U1217" t="str">
        <f>VLOOKUP(A1217,[1]Sheet1!$A:$E,5,0)</f>
        <v>07/29 17:30</v>
      </c>
      <c r="V1217" t="s">
        <v>1555</v>
      </c>
    </row>
    <row r="1218" spans="1:22" hidden="1" x14ac:dyDescent="0.25">
      <c r="A1218" t="str">
        <f>B1218&amp;C1218</f>
        <v>Josef FuchsMiloslav Kotil</v>
      </c>
      <c r="B1218" t="s">
        <v>54</v>
      </c>
      <c r="C1218" t="s">
        <v>110</v>
      </c>
      <c r="D1218">
        <v>80</v>
      </c>
      <c r="E1218">
        <v>80</v>
      </c>
      <c r="F1218">
        <v>77.777777777777786</v>
      </c>
      <c r="G1218">
        <v>4.1500000000000004</v>
      </c>
      <c r="H1218">
        <v>4.1500000000000004</v>
      </c>
      <c r="I1218">
        <v>18.25</v>
      </c>
      <c r="J1218">
        <v>19</v>
      </c>
      <c r="K1218">
        <v>17.8</v>
      </c>
      <c r="L1218">
        <v>18.350000000000001</v>
      </c>
      <c r="M1218">
        <v>60</v>
      </c>
      <c r="N1218">
        <v>50</v>
      </c>
      <c r="O1218">
        <v>35</v>
      </c>
      <c r="P1218">
        <v>40</v>
      </c>
      <c r="Q1218" t="s">
        <v>110</v>
      </c>
      <c r="R1218" t="s">
        <v>110</v>
      </c>
      <c r="S1218" t="s">
        <v>110</v>
      </c>
      <c r="T1218" t="str">
        <f>VLOOKUP(A1218,[1]Sheet1!$A:$D,4,0)</f>
        <v>3-1</v>
      </c>
      <c r="U1218" t="str">
        <f>VLOOKUP(A1218,[1]Sheet1!$A:$E,5,0)</f>
        <v>07/29 17:30</v>
      </c>
      <c r="V1218" t="s">
        <v>1556</v>
      </c>
    </row>
    <row r="1219" spans="1:22" hidden="1" x14ac:dyDescent="0.25">
      <c r="A1219" t="str">
        <f>B1219&amp;C1219</f>
        <v>Karel BrozikDominik Kuzma</v>
      </c>
      <c r="B1219" t="s">
        <v>273</v>
      </c>
      <c r="C1219" t="s">
        <v>1557</v>
      </c>
      <c r="D1219">
        <v>72.727272727272734</v>
      </c>
      <c r="E1219">
        <v>95.454545454545453</v>
      </c>
      <c r="F1219">
        <v>60</v>
      </c>
      <c r="G1219">
        <v>4.0454545454545459</v>
      </c>
      <c r="H1219">
        <v>4.4545454545454541</v>
      </c>
      <c r="I1219">
        <v>19</v>
      </c>
      <c r="J1219">
        <v>18.45454545454545</v>
      </c>
      <c r="K1219">
        <v>19.45454545454545</v>
      </c>
      <c r="L1219">
        <v>18.40909090909091</v>
      </c>
      <c r="M1219">
        <v>22.72727272727273</v>
      </c>
      <c r="N1219">
        <v>45.454545454545453</v>
      </c>
      <c r="O1219">
        <v>54.54545454545454</v>
      </c>
      <c r="P1219">
        <v>72.727272727272734</v>
      </c>
      <c r="Q1219" t="s">
        <v>1557</v>
      </c>
      <c r="R1219" t="s">
        <v>273</v>
      </c>
      <c r="S1219" t="s">
        <v>273</v>
      </c>
      <c r="T1219" t="str">
        <f>VLOOKUP(A1219,[1]Sheet1!$A:$D,4,0)</f>
        <v>3-1</v>
      </c>
      <c r="U1219" t="str">
        <f>VLOOKUP(A1219,[1]Sheet1!$A:$E,5,0)</f>
        <v>07/29 17:30</v>
      </c>
      <c r="V1219" t="s">
        <v>1558</v>
      </c>
    </row>
    <row r="1220" spans="1:22" hidden="1" x14ac:dyDescent="0.25">
      <c r="A1220" t="str">
        <f>B1220&amp;C1220</f>
        <v>Jindrich VrbaMartin Nypl</v>
      </c>
      <c r="B1220" t="s">
        <v>1559</v>
      </c>
      <c r="C1220" t="s">
        <v>1560</v>
      </c>
      <c r="D1220">
        <v>65</v>
      </c>
      <c r="E1220">
        <v>55.000000000000007</v>
      </c>
      <c r="F1220">
        <v>25</v>
      </c>
      <c r="G1220">
        <v>3.9</v>
      </c>
      <c r="H1220">
        <v>3.7</v>
      </c>
      <c r="I1220">
        <v>17.649999999999999</v>
      </c>
      <c r="J1220">
        <v>19</v>
      </c>
      <c r="K1220">
        <v>18.45</v>
      </c>
      <c r="L1220">
        <v>18.600000000000001</v>
      </c>
      <c r="M1220">
        <v>50</v>
      </c>
      <c r="N1220">
        <v>40</v>
      </c>
      <c r="O1220">
        <v>55.000000000000007</v>
      </c>
      <c r="P1220">
        <v>50</v>
      </c>
      <c r="Q1220" t="s">
        <v>1560</v>
      </c>
      <c r="R1220" t="s">
        <v>1559</v>
      </c>
      <c r="S1220" t="s">
        <v>1559</v>
      </c>
      <c r="T1220" t="str">
        <f>VLOOKUP(A1220,[1]Sheet1!$A:$D,4,0)</f>
        <v>3-0</v>
      </c>
      <c r="U1220" t="str">
        <f>VLOOKUP(A1220,[1]Sheet1!$A:$E,5,0)</f>
        <v>07/29 17:00</v>
      </c>
      <c r="V1220" t="s">
        <v>1561</v>
      </c>
    </row>
    <row r="1221" spans="1:22" hidden="1" x14ac:dyDescent="0.25">
      <c r="A1221" t="str">
        <f>B1221&amp;C1221</f>
        <v>Milan KlementMartin Sobisek</v>
      </c>
      <c r="B1221" t="s">
        <v>1299</v>
      </c>
      <c r="C1221" t="s">
        <v>1455</v>
      </c>
      <c r="D1221">
        <v>65.217391304347828</v>
      </c>
      <c r="E1221">
        <v>57.142857142857139</v>
      </c>
      <c r="F1221">
        <v>71.794871794871796</v>
      </c>
      <c r="G1221">
        <v>3.9130434782608701</v>
      </c>
      <c r="H1221">
        <v>3.8095238095238089</v>
      </c>
      <c r="I1221">
        <v>18.695652173913039</v>
      </c>
      <c r="J1221">
        <v>17.857142857142861</v>
      </c>
      <c r="K1221">
        <v>18.434782608695649</v>
      </c>
      <c r="L1221">
        <v>19</v>
      </c>
      <c r="M1221">
        <v>82.608695652173907</v>
      </c>
      <c r="N1221">
        <v>9.5238095238095237</v>
      </c>
      <c r="O1221">
        <v>60.869565217391312</v>
      </c>
      <c r="P1221">
        <v>28.571428571428569</v>
      </c>
      <c r="Q1221" t="s">
        <v>1299</v>
      </c>
      <c r="R1221" t="s">
        <v>1299</v>
      </c>
      <c r="S1221" t="s">
        <v>1299</v>
      </c>
      <c r="T1221" t="str">
        <f>VLOOKUP(A1221,[1]Sheet1!$A:$D,4,0)</f>
        <v>3-1</v>
      </c>
      <c r="U1221" t="str">
        <f>VLOOKUP(A1221,[1]Sheet1!$A:$E,5,0)</f>
        <v>07/29 17:00</v>
      </c>
      <c r="V1221" t="s">
        <v>1562</v>
      </c>
    </row>
    <row r="1222" spans="1:22" hidden="1" x14ac:dyDescent="0.25">
      <c r="A1222" t="str">
        <f>B1222&amp;C1222</f>
        <v>Jiri MachartMartin Nypl</v>
      </c>
      <c r="B1222" t="s">
        <v>34</v>
      </c>
      <c r="C1222" t="s">
        <v>1560</v>
      </c>
      <c r="D1222">
        <v>75</v>
      </c>
      <c r="E1222">
        <v>55.000000000000007</v>
      </c>
      <c r="F1222">
        <v>77.777777777777786</v>
      </c>
      <c r="G1222">
        <v>4.2</v>
      </c>
      <c r="H1222">
        <v>3.7</v>
      </c>
      <c r="I1222">
        <v>18.5</v>
      </c>
      <c r="J1222">
        <v>19</v>
      </c>
      <c r="K1222">
        <v>19</v>
      </c>
      <c r="L1222">
        <v>18.600000000000001</v>
      </c>
      <c r="M1222">
        <v>50</v>
      </c>
      <c r="N1222">
        <v>40</v>
      </c>
      <c r="O1222">
        <v>20</v>
      </c>
      <c r="P1222">
        <v>50</v>
      </c>
      <c r="Q1222" t="s">
        <v>1560</v>
      </c>
      <c r="R1222" t="s">
        <v>1560</v>
      </c>
      <c r="S1222" t="s">
        <v>1560</v>
      </c>
      <c r="T1222" t="str">
        <f>VLOOKUP(A1222,[1]Sheet1!$A:$D,4,0)</f>
        <v>1-3</v>
      </c>
      <c r="U1222" t="str">
        <f>VLOOKUP(A1222,[1]Sheet1!$A:$E,5,0)</f>
        <v>07/29 16:00</v>
      </c>
      <c r="V1222" t="s">
        <v>1563</v>
      </c>
    </row>
    <row r="1223" spans="1:22" hidden="1" x14ac:dyDescent="0.25">
      <c r="A1223" t="str">
        <f>B1223&amp;C1223</f>
        <v>Borek MoravecTadeas Zika</v>
      </c>
      <c r="B1223" t="s">
        <v>328</v>
      </c>
      <c r="C1223" t="s">
        <v>57</v>
      </c>
      <c r="D1223">
        <v>50</v>
      </c>
      <c r="E1223">
        <v>70</v>
      </c>
      <c r="F1223">
        <v>88.888888888888886</v>
      </c>
      <c r="G1223">
        <v>3.6</v>
      </c>
      <c r="H1223">
        <v>4.0999999999999996</v>
      </c>
      <c r="I1223">
        <v>19.5</v>
      </c>
      <c r="J1223">
        <v>18.649999999999999</v>
      </c>
      <c r="K1223">
        <v>18.149999999999999</v>
      </c>
      <c r="L1223">
        <v>20.3</v>
      </c>
      <c r="M1223">
        <v>45</v>
      </c>
      <c r="N1223">
        <v>30</v>
      </c>
      <c r="O1223">
        <v>55.000000000000007</v>
      </c>
      <c r="P1223">
        <v>30</v>
      </c>
      <c r="Q1223" t="s">
        <v>328</v>
      </c>
      <c r="R1223" t="s">
        <v>328</v>
      </c>
      <c r="S1223" t="s">
        <v>328</v>
      </c>
      <c r="T1223" t="str">
        <f>VLOOKUP(A1223,[1]Sheet1!$A:$D,4,0)</f>
        <v>3-0</v>
      </c>
      <c r="U1223" t="str">
        <f>VLOOKUP(A1223,[1]Sheet1!$A:$E,5,0)</f>
        <v>07/29 16:00</v>
      </c>
      <c r="V1223" t="s">
        <v>1564</v>
      </c>
    </row>
    <row r="1224" spans="1:22" hidden="1" x14ac:dyDescent="0.25">
      <c r="A1224" t="str">
        <f>B1224&amp;C1224</f>
        <v>Jindrich VrbaJiri Machart</v>
      </c>
      <c r="B1224" t="s">
        <v>1559</v>
      </c>
      <c r="C1224" t="s">
        <v>34</v>
      </c>
      <c r="D1224">
        <v>65</v>
      </c>
      <c r="E1224">
        <v>75</v>
      </c>
      <c r="F1224">
        <v>60</v>
      </c>
      <c r="G1224">
        <v>3.9</v>
      </c>
      <c r="H1224">
        <v>4.2</v>
      </c>
      <c r="I1224">
        <v>17.649999999999999</v>
      </c>
      <c r="J1224">
        <v>18.5</v>
      </c>
      <c r="K1224">
        <v>18.45</v>
      </c>
      <c r="L1224">
        <v>19</v>
      </c>
      <c r="M1224">
        <v>50</v>
      </c>
      <c r="N1224">
        <v>50</v>
      </c>
      <c r="O1224">
        <v>55.000000000000007</v>
      </c>
      <c r="P1224">
        <v>20</v>
      </c>
      <c r="Q1224" t="s">
        <v>34</v>
      </c>
      <c r="R1224" t="s">
        <v>1559</v>
      </c>
      <c r="S1224" t="s">
        <v>34</v>
      </c>
      <c r="T1224" t="str">
        <f>VLOOKUP(A1224,[1]Sheet1!$A:$D,4,0)</f>
        <v>1-3</v>
      </c>
      <c r="U1224" t="str">
        <f>VLOOKUP(A1224,[1]Sheet1!$A:$E,5,0)</f>
        <v>07/29 15:30</v>
      </c>
      <c r="V1224" t="s">
        <v>1565</v>
      </c>
    </row>
    <row r="1225" spans="1:22" hidden="1" x14ac:dyDescent="0.25">
      <c r="A1225" t="str">
        <f>B1225&amp;C1225</f>
        <v>Miloslav KotilVaclav Svoboda</v>
      </c>
      <c r="B1225" t="s">
        <v>110</v>
      </c>
      <c r="C1225" t="s">
        <v>778</v>
      </c>
      <c r="D1225">
        <v>80</v>
      </c>
      <c r="E1225">
        <v>70</v>
      </c>
      <c r="F1225">
        <v>100</v>
      </c>
      <c r="G1225">
        <v>4.1500000000000004</v>
      </c>
      <c r="H1225">
        <v>4.05</v>
      </c>
      <c r="I1225">
        <v>19</v>
      </c>
      <c r="J1225">
        <v>19.05</v>
      </c>
      <c r="K1225">
        <v>18.350000000000001</v>
      </c>
      <c r="L1225">
        <v>19.3</v>
      </c>
      <c r="M1225">
        <v>50</v>
      </c>
      <c r="N1225">
        <v>40</v>
      </c>
      <c r="O1225">
        <v>40</v>
      </c>
      <c r="P1225">
        <v>55.000000000000007</v>
      </c>
      <c r="Q1225" t="s">
        <v>778</v>
      </c>
      <c r="R1225" t="s">
        <v>778</v>
      </c>
      <c r="S1225" t="s">
        <v>778</v>
      </c>
      <c r="T1225" t="str">
        <f>VLOOKUP(A1225,[1]Sheet1!$A:$D,4,0)</f>
        <v>3-2</v>
      </c>
      <c r="U1225" t="str">
        <f>VLOOKUP(A1225,[1]Sheet1!$A:$E,5,0)</f>
        <v>07/29 15:30</v>
      </c>
      <c r="V1225" t="s">
        <v>1566</v>
      </c>
    </row>
    <row r="1226" spans="1:22" hidden="1" x14ac:dyDescent="0.25">
      <c r="A1226" t="str">
        <f>B1226&amp;C1226</f>
        <v>Martin SobisekKarel Brozik</v>
      </c>
      <c r="B1226" t="s">
        <v>1455</v>
      </c>
      <c r="C1226" t="s">
        <v>273</v>
      </c>
      <c r="D1226">
        <v>57.142857142857139</v>
      </c>
      <c r="E1226">
        <v>72.727272727272734</v>
      </c>
      <c r="F1226">
        <v>65</v>
      </c>
      <c r="G1226">
        <v>3.8095238095238089</v>
      </c>
      <c r="H1226">
        <v>4.0454545454545459</v>
      </c>
      <c r="I1226">
        <v>17.857142857142861</v>
      </c>
      <c r="J1226">
        <v>19</v>
      </c>
      <c r="K1226">
        <v>19</v>
      </c>
      <c r="L1226">
        <v>19.45454545454545</v>
      </c>
      <c r="M1226">
        <v>9.5238095238095237</v>
      </c>
      <c r="N1226">
        <v>22.72727272727273</v>
      </c>
      <c r="O1226">
        <v>28.571428571428569</v>
      </c>
      <c r="P1226">
        <v>54.54545454545454</v>
      </c>
      <c r="Q1226" t="s">
        <v>273</v>
      </c>
      <c r="R1226" t="s">
        <v>273</v>
      </c>
      <c r="S1226" t="s">
        <v>273</v>
      </c>
      <c r="T1226" t="str">
        <f>VLOOKUP(A1226,[1]Sheet1!$A:$D,4,0)</f>
        <v>0-3</v>
      </c>
      <c r="U1226" t="str">
        <f>VLOOKUP(A1226,[1]Sheet1!$A:$E,5,0)</f>
        <v>07/29 15:30</v>
      </c>
      <c r="V1226" t="s">
        <v>1567</v>
      </c>
    </row>
    <row r="1227" spans="1:22" hidden="1" x14ac:dyDescent="0.25">
      <c r="A1227" t="str">
        <f>B1227&amp;C1227</f>
        <v>Vlastimil SvatosMartin Nypl</v>
      </c>
      <c r="B1227" t="s">
        <v>569</v>
      </c>
      <c r="C1227" t="s">
        <v>1560</v>
      </c>
      <c r="D1227">
        <v>85</v>
      </c>
      <c r="E1227">
        <v>55.000000000000007</v>
      </c>
      <c r="F1227">
        <v>80.952380952380949</v>
      </c>
      <c r="G1227">
        <v>4.3499999999999996</v>
      </c>
      <c r="H1227">
        <v>3.7</v>
      </c>
      <c r="I1227">
        <v>17.399999999999999</v>
      </c>
      <c r="J1227">
        <v>19</v>
      </c>
      <c r="K1227">
        <v>18.2</v>
      </c>
      <c r="L1227">
        <v>18.600000000000001</v>
      </c>
      <c r="M1227">
        <v>45</v>
      </c>
      <c r="N1227">
        <v>40</v>
      </c>
      <c r="O1227">
        <v>50</v>
      </c>
      <c r="P1227">
        <v>50</v>
      </c>
      <c r="Q1227" t="s">
        <v>569</v>
      </c>
      <c r="R1227" t="s">
        <v>1560</v>
      </c>
      <c r="S1227" t="s">
        <v>569</v>
      </c>
      <c r="T1227" t="str">
        <f>VLOOKUP(A1227,[1]Sheet1!$A:$D,4,0)</f>
        <v>3-2</v>
      </c>
      <c r="U1227" t="str">
        <f>VLOOKUP(A1227,[1]Sheet1!$A:$E,5,0)</f>
        <v>07/29 15:00</v>
      </c>
      <c r="V1227" t="s">
        <v>1568</v>
      </c>
    </row>
    <row r="1228" spans="1:22" hidden="1" x14ac:dyDescent="0.25">
      <c r="A1228" t="str">
        <f>B1228&amp;C1228</f>
        <v>Milan KlementDominik Kuzma</v>
      </c>
      <c r="B1228" t="s">
        <v>1299</v>
      </c>
      <c r="C1228" t="s">
        <v>1557</v>
      </c>
      <c r="D1228">
        <v>65.217391304347828</v>
      </c>
      <c r="E1228">
        <v>95.454545454545453</v>
      </c>
      <c r="F1228">
        <v>75.862068965517238</v>
      </c>
      <c r="G1228">
        <v>3.9130434782608701</v>
      </c>
      <c r="H1228">
        <v>4.4545454545454541</v>
      </c>
      <c r="I1228">
        <v>18.695652173913039</v>
      </c>
      <c r="J1228">
        <v>18.45454545454545</v>
      </c>
      <c r="K1228">
        <v>18.434782608695649</v>
      </c>
      <c r="L1228">
        <v>18.40909090909091</v>
      </c>
      <c r="M1228">
        <v>82.608695652173907</v>
      </c>
      <c r="N1228">
        <v>45.454545454545453</v>
      </c>
      <c r="O1228">
        <v>60.869565217391312</v>
      </c>
      <c r="P1228">
        <v>72.727272727272734</v>
      </c>
      <c r="Q1228" t="s">
        <v>1299</v>
      </c>
      <c r="R1228" t="s">
        <v>1299</v>
      </c>
      <c r="S1228" t="s">
        <v>1299</v>
      </c>
      <c r="T1228" t="str">
        <f>VLOOKUP(A1228,[1]Sheet1!$A:$D,4,0)</f>
        <v>3-2</v>
      </c>
      <c r="U1228" t="str">
        <f>VLOOKUP(A1228,[1]Sheet1!$A:$E,5,0)</f>
        <v>07/29 15:00</v>
      </c>
      <c r="V1228" t="s">
        <v>1569</v>
      </c>
    </row>
    <row r="1229" spans="1:22" hidden="1" x14ac:dyDescent="0.25">
      <c r="A1229" t="str">
        <f>B1229&amp;C1229</f>
        <v>Martin NyplJindrich Vrba</v>
      </c>
      <c r="B1229" t="s">
        <v>1560</v>
      </c>
      <c r="C1229" t="s">
        <v>1559</v>
      </c>
      <c r="D1229">
        <v>55.000000000000007</v>
      </c>
      <c r="E1229">
        <v>65</v>
      </c>
      <c r="F1229">
        <v>25</v>
      </c>
      <c r="G1229">
        <v>3.7</v>
      </c>
      <c r="H1229">
        <v>3.9</v>
      </c>
      <c r="I1229">
        <v>19</v>
      </c>
      <c r="J1229">
        <v>17.649999999999999</v>
      </c>
      <c r="K1229">
        <v>18.600000000000001</v>
      </c>
      <c r="L1229">
        <v>18.45</v>
      </c>
      <c r="M1229">
        <v>40</v>
      </c>
      <c r="N1229">
        <v>50</v>
      </c>
      <c r="O1229">
        <v>50</v>
      </c>
      <c r="P1229">
        <v>55.000000000000007</v>
      </c>
      <c r="Q1229" t="s">
        <v>1560</v>
      </c>
      <c r="R1229" t="s">
        <v>1559</v>
      </c>
      <c r="S1229" t="s">
        <v>1559</v>
      </c>
      <c r="T1229" t="str">
        <f>VLOOKUP(A1229,[1]Sheet1!$A:$D,4,0)</f>
        <v>0-3</v>
      </c>
      <c r="U1229" t="str">
        <f>VLOOKUP(A1229,[1]Sheet1!$A:$E,5,0)</f>
        <v>07/29 14:30</v>
      </c>
      <c r="V1229" t="s">
        <v>1570</v>
      </c>
    </row>
    <row r="1230" spans="1:22" hidden="1" x14ac:dyDescent="0.25">
      <c r="A1230" t="str">
        <f>B1230&amp;C1230</f>
        <v>Dominik KuzmaMartin Sobisek</v>
      </c>
      <c r="B1230" t="s">
        <v>1557</v>
      </c>
      <c r="C1230" t="s">
        <v>1455</v>
      </c>
      <c r="D1230">
        <v>95.454545454545453</v>
      </c>
      <c r="E1230">
        <v>57.142857142857139</v>
      </c>
      <c r="F1230">
        <v>79.310344827586206</v>
      </c>
      <c r="G1230">
        <v>4.4545454545454541</v>
      </c>
      <c r="H1230">
        <v>3.8095238095238089</v>
      </c>
      <c r="I1230">
        <v>18.45454545454545</v>
      </c>
      <c r="J1230">
        <v>17.857142857142861</v>
      </c>
      <c r="K1230">
        <v>18.40909090909091</v>
      </c>
      <c r="L1230">
        <v>19</v>
      </c>
      <c r="M1230">
        <v>45.454545454545453</v>
      </c>
      <c r="N1230">
        <v>9.5238095238095237</v>
      </c>
      <c r="O1230">
        <v>72.727272727272734</v>
      </c>
      <c r="P1230">
        <v>28.571428571428569</v>
      </c>
      <c r="Q1230" t="s">
        <v>1557</v>
      </c>
      <c r="R1230" t="s">
        <v>1557</v>
      </c>
      <c r="S1230" t="s">
        <v>1557</v>
      </c>
      <c r="T1230" t="str">
        <f>VLOOKUP(A1230,[1]Sheet1!$A:$D,4,0)</f>
        <v>3-1</v>
      </c>
      <c r="U1230" t="str">
        <f>VLOOKUP(A1230,[1]Sheet1!$A:$E,5,0)</f>
        <v>07/29 14:30</v>
      </c>
      <c r="V1230" t="s">
        <v>1571</v>
      </c>
    </row>
    <row r="1231" spans="1:22" hidden="1" x14ac:dyDescent="0.25">
      <c r="A1231" t="str">
        <f>B1231&amp;C1231</f>
        <v>Tadeas ZikaOldrich Vrtal</v>
      </c>
      <c r="B1231" t="s">
        <v>57</v>
      </c>
      <c r="C1231" t="s">
        <v>56</v>
      </c>
      <c r="D1231">
        <v>70</v>
      </c>
      <c r="E1231">
        <v>65</v>
      </c>
      <c r="F1231">
        <v>80.555555555555557</v>
      </c>
      <c r="G1231">
        <v>4.0999999999999996</v>
      </c>
      <c r="H1231">
        <v>4</v>
      </c>
      <c r="I1231">
        <v>18.649999999999999</v>
      </c>
      <c r="J1231">
        <v>19.600000000000001</v>
      </c>
      <c r="K1231">
        <v>20.3</v>
      </c>
      <c r="L1231">
        <v>19.850000000000001</v>
      </c>
      <c r="M1231">
        <v>30</v>
      </c>
      <c r="N1231">
        <v>45</v>
      </c>
      <c r="O1231">
        <v>30</v>
      </c>
      <c r="P1231">
        <v>65</v>
      </c>
      <c r="Q1231" t="s">
        <v>56</v>
      </c>
      <c r="R1231" t="s">
        <v>56</v>
      </c>
      <c r="S1231" t="s">
        <v>56</v>
      </c>
      <c r="T1231" t="str">
        <f>VLOOKUP(A1231,[1]Sheet1!$A:$D,4,0)</f>
        <v>2-3</v>
      </c>
      <c r="U1231" t="str">
        <f>VLOOKUP(A1231,[1]Sheet1!$A:$E,5,0)</f>
        <v>07/29 14:30</v>
      </c>
      <c r="V1231" t="s">
        <v>1572</v>
      </c>
    </row>
    <row r="1232" spans="1:22" hidden="1" x14ac:dyDescent="0.25">
      <c r="A1232" t="str">
        <f>B1232&amp;C1232</f>
        <v>Martin NyplBronislav Roubal</v>
      </c>
      <c r="B1232" t="s">
        <v>1560</v>
      </c>
      <c r="C1232" t="s">
        <v>28</v>
      </c>
      <c r="D1232">
        <v>55.000000000000007</v>
      </c>
      <c r="E1232">
        <v>75</v>
      </c>
      <c r="F1232">
        <v>68.965517241379317</v>
      </c>
      <c r="G1232">
        <v>3.7</v>
      </c>
      <c r="H1232">
        <v>4.1500000000000004</v>
      </c>
      <c r="I1232">
        <v>19</v>
      </c>
      <c r="J1232">
        <v>19.05</v>
      </c>
      <c r="K1232">
        <v>18.600000000000001</v>
      </c>
      <c r="L1232">
        <v>18.2</v>
      </c>
      <c r="M1232">
        <v>40</v>
      </c>
      <c r="N1232">
        <v>55.000000000000007</v>
      </c>
      <c r="O1232">
        <v>50</v>
      </c>
      <c r="P1232">
        <v>50</v>
      </c>
      <c r="Q1232" t="s">
        <v>28</v>
      </c>
      <c r="R1232" t="s">
        <v>28</v>
      </c>
      <c r="S1232" t="s">
        <v>28</v>
      </c>
      <c r="T1232" t="str">
        <f>VLOOKUP(A1232,[1]Sheet1!$A:$D,4,0)</f>
        <v>Cancelled</v>
      </c>
      <c r="U1232" t="str">
        <f>VLOOKUP(A1232,[1]Sheet1!$A:$E,5,0)</f>
        <v>07/29 14:30</v>
      </c>
      <c r="V1232" t="s">
        <v>1573</v>
      </c>
    </row>
    <row r="1233" spans="1:22" hidden="1" x14ac:dyDescent="0.25">
      <c r="A1233" t="str">
        <f>B1233&amp;C1233</f>
        <v>Borek MoravecRoman Hudeczek</v>
      </c>
      <c r="B1233" t="s">
        <v>328</v>
      </c>
      <c r="C1233" t="s">
        <v>292</v>
      </c>
      <c r="D1233">
        <v>50</v>
      </c>
      <c r="E1233">
        <v>70</v>
      </c>
      <c r="F1233">
        <v>82.35294117647058</v>
      </c>
      <c r="G1233">
        <v>3.6</v>
      </c>
      <c r="H1233">
        <v>4.05</v>
      </c>
      <c r="I1233">
        <v>19.5</v>
      </c>
      <c r="J1233">
        <v>18.45</v>
      </c>
      <c r="K1233">
        <v>18.149999999999999</v>
      </c>
      <c r="L1233">
        <v>18.7</v>
      </c>
      <c r="M1233">
        <v>45</v>
      </c>
      <c r="N1233">
        <v>45</v>
      </c>
      <c r="O1233">
        <v>55.000000000000007</v>
      </c>
      <c r="P1233">
        <v>50</v>
      </c>
      <c r="Q1233" t="s">
        <v>292</v>
      </c>
      <c r="R1233" t="s">
        <v>328</v>
      </c>
      <c r="S1233" t="s">
        <v>328</v>
      </c>
      <c r="T1233" t="str">
        <f>VLOOKUP(A1233,[1]Sheet1!$A:$D,4,0)</f>
        <v>3-0</v>
      </c>
      <c r="U1233" t="str">
        <f>VLOOKUP(A1233,[1]Sheet1!$A:$E,5,0)</f>
        <v>07/29 14:00</v>
      </c>
      <c r="V1233" t="s">
        <v>1574</v>
      </c>
    </row>
    <row r="1234" spans="1:22" hidden="1" x14ac:dyDescent="0.25">
      <c r="A1234" t="str">
        <f>B1234&amp;C1234</f>
        <v>Karel BrozikMilan Klement</v>
      </c>
      <c r="B1234" t="s">
        <v>273</v>
      </c>
      <c r="C1234" t="s">
        <v>1299</v>
      </c>
      <c r="D1234">
        <v>72.727272727272734</v>
      </c>
      <c r="E1234">
        <v>65.217391304347828</v>
      </c>
      <c r="F1234">
        <v>66.666666666666657</v>
      </c>
      <c r="G1234">
        <v>4.0454545454545459</v>
      </c>
      <c r="H1234">
        <v>3.9130434782608701</v>
      </c>
      <c r="I1234">
        <v>19</v>
      </c>
      <c r="J1234">
        <v>18.695652173913039</v>
      </c>
      <c r="K1234">
        <v>19.45454545454545</v>
      </c>
      <c r="L1234">
        <v>18.434782608695649</v>
      </c>
      <c r="M1234">
        <v>22.72727272727273</v>
      </c>
      <c r="N1234">
        <v>82.608695652173907</v>
      </c>
      <c r="O1234">
        <v>54.54545454545454</v>
      </c>
      <c r="P1234">
        <v>60.869565217391312</v>
      </c>
      <c r="Q1234" t="s">
        <v>1299</v>
      </c>
      <c r="R1234" t="s">
        <v>273</v>
      </c>
      <c r="S1234" t="s">
        <v>273</v>
      </c>
      <c r="T1234" t="str">
        <f>VLOOKUP(A1234,[1]Sheet1!$A:$D,4,0)</f>
        <v>3-0</v>
      </c>
      <c r="U1234" t="str">
        <f>VLOOKUP(A1234,[1]Sheet1!$A:$E,5,0)</f>
        <v>07/29 14:00</v>
      </c>
      <c r="V1234" t="s">
        <v>1575</v>
      </c>
    </row>
    <row r="1235" spans="1:22" hidden="1" x14ac:dyDescent="0.25">
      <c r="A1235" t="str">
        <f>B1235&amp;C1235</f>
        <v>Martin JaksaSvatoslav Stempen</v>
      </c>
      <c r="B1235" t="s">
        <v>1015</v>
      </c>
      <c r="C1235" t="s">
        <v>576</v>
      </c>
      <c r="D1235">
        <v>70</v>
      </c>
      <c r="E1235">
        <v>65</v>
      </c>
      <c r="F1235">
        <v>60</v>
      </c>
      <c r="G1235">
        <v>4.05</v>
      </c>
      <c r="H1235">
        <v>3.85</v>
      </c>
      <c r="I1235">
        <v>19.75</v>
      </c>
      <c r="J1235">
        <v>17.399999999999999</v>
      </c>
      <c r="K1235">
        <v>18.45</v>
      </c>
      <c r="L1235">
        <v>19.45</v>
      </c>
      <c r="M1235">
        <v>60</v>
      </c>
      <c r="N1235">
        <v>60</v>
      </c>
      <c r="O1235">
        <v>60</v>
      </c>
      <c r="P1235">
        <v>40</v>
      </c>
      <c r="Q1235" t="s">
        <v>576</v>
      </c>
      <c r="R1235" t="s">
        <v>1015</v>
      </c>
      <c r="S1235" t="s">
        <v>576</v>
      </c>
      <c r="T1235" t="str">
        <f>VLOOKUP(A1235,[1]Sheet1!$A:$D,4,0)</f>
        <v>1-3</v>
      </c>
      <c r="U1235" t="str">
        <f>VLOOKUP(A1235,[1]Sheet1!$A:$E,5,0)</f>
        <v>07/29 13:30</v>
      </c>
      <c r="V1235" t="s">
        <v>1576</v>
      </c>
    </row>
    <row r="1236" spans="1:22" hidden="1" x14ac:dyDescent="0.25">
      <c r="A1236" t="str">
        <f>B1236&amp;C1236</f>
        <v>Josef SilhanLukas Jindrak</v>
      </c>
      <c r="B1236" t="s">
        <v>545</v>
      </c>
      <c r="C1236" t="s">
        <v>115</v>
      </c>
      <c r="D1236">
        <v>80</v>
      </c>
      <c r="E1236">
        <v>71.428571428571431</v>
      </c>
      <c r="F1236">
        <v>66.666666666666657</v>
      </c>
      <c r="G1236">
        <v>4.1500000000000004</v>
      </c>
      <c r="H1236">
        <v>4.0476190476190466</v>
      </c>
      <c r="I1236">
        <v>18.649999999999999</v>
      </c>
      <c r="J1236">
        <v>20.952380952380949</v>
      </c>
      <c r="K1236">
        <v>19.25</v>
      </c>
      <c r="L1236">
        <v>18.095238095238091</v>
      </c>
      <c r="M1236">
        <v>65</v>
      </c>
      <c r="N1236">
        <v>71.428571428571431</v>
      </c>
      <c r="O1236">
        <v>55.000000000000007</v>
      </c>
      <c r="P1236">
        <v>66.666666666666657</v>
      </c>
      <c r="Q1236" t="s">
        <v>545</v>
      </c>
      <c r="R1236" t="s">
        <v>545</v>
      </c>
      <c r="S1236" t="s">
        <v>545</v>
      </c>
      <c r="T1236" t="str">
        <f>VLOOKUP(A1236,[1]Sheet1!$A:$D,4,0)</f>
        <v>3-0</v>
      </c>
      <c r="U1236" t="str">
        <f>VLOOKUP(A1236,[1]Sheet1!$A:$E,5,0)</f>
        <v>07/29 13:00</v>
      </c>
      <c r="V1236" t="s">
        <v>1577</v>
      </c>
    </row>
    <row r="1237" spans="1:22" hidden="1" x14ac:dyDescent="0.25">
      <c r="A1237" t="str">
        <f>B1237&amp;C1237</f>
        <v>Adam StrelecVlastimil Pszczolka</v>
      </c>
      <c r="B1237" t="s">
        <v>861</v>
      </c>
      <c r="C1237" t="s">
        <v>1433</v>
      </c>
      <c r="D1237">
        <v>85</v>
      </c>
      <c r="E1237">
        <v>70</v>
      </c>
      <c r="F1237">
        <v>133.33333333333329</v>
      </c>
      <c r="G1237">
        <v>4.0999999999999996</v>
      </c>
      <c r="H1237">
        <v>4</v>
      </c>
      <c r="I1237">
        <v>19.8</v>
      </c>
      <c r="J1237">
        <v>18.649999999999999</v>
      </c>
      <c r="K1237">
        <v>18.45</v>
      </c>
      <c r="L1237">
        <v>18.649999999999999</v>
      </c>
      <c r="M1237">
        <v>60</v>
      </c>
      <c r="N1237">
        <v>40</v>
      </c>
      <c r="O1237">
        <v>50</v>
      </c>
      <c r="P1237">
        <v>40</v>
      </c>
      <c r="Q1237" t="s">
        <v>1433</v>
      </c>
      <c r="R1237" t="s">
        <v>1433</v>
      </c>
      <c r="S1237" t="s">
        <v>1433</v>
      </c>
      <c r="T1237" t="str">
        <f>VLOOKUP(A1237,[1]Sheet1!$A:$D,4,0)</f>
        <v>1-3</v>
      </c>
      <c r="U1237" t="str">
        <f>VLOOKUP(A1237,[1]Sheet1!$A:$E,5,0)</f>
        <v>07/29 13:00</v>
      </c>
      <c r="V1237" s="4" t="s">
        <v>1578</v>
      </c>
    </row>
    <row r="1238" spans="1:22" hidden="1" x14ac:dyDescent="0.25">
      <c r="A1238" t="str">
        <f>B1238&amp;C1238</f>
        <v>Jaroslav NovotnyLukas Malek</v>
      </c>
      <c r="B1238" t="s">
        <v>843</v>
      </c>
      <c r="C1238" t="s">
        <v>169</v>
      </c>
      <c r="D1238">
        <v>50</v>
      </c>
      <c r="E1238">
        <v>75</v>
      </c>
      <c r="F1238">
        <v>120</v>
      </c>
      <c r="G1238">
        <v>3.85</v>
      </c>
      <c r="H1238">
        <v>4.1500000000000004</v>
      </c>
      <c r="I1238">
        <v>19.100000000000001</v>
      </c>
      <c r="J1238">
        <v>17.75</v>
      </c>
      <c r="K1238">
        <v>18.5</v>
      </c>
      <c r="L1238">
        <v>18.649999999999999</v>
      </c>
      <c r="M1238">
        <v>35</v>
      </c>
      <c r="N1238">
        <v>45</v>
      </c>
      <c r="O1238">
        <v>60</v>
      </c>
      <c r="P1238">
        <v>25</v>
      </c>
      <c r="Q1238" t="s">
        <v>169</v>
      </c>
      <c r="R1238" t="s">
        <v>843</v>
      </c>
      <c r="S1238" t="s">
        <v>843</v>
      </c>
      <c r="T1238" t="str">
        <f>VLOOKUP(A1238,[1]Sheet1!$A:$D,4,0)</f>
        <v>3-2</v>
      </c>
      <c r="U1238" t="str">
        <f>VLOOKUP(A1238,[1]Sheet1!$A:$E,5,0)</f>
        <v>07/29 13:00</v>
      </c>
      <c r="V1238" t="s">
        <v>1579</v>
      </c>
    </row>
    <row r="1239" spans="1:22" hidden="1" x14ac:dyDescent="0.25">
      <c r="A1239" t="str">
        <f>B1239&amp;C1239</f>
        <v>Lukas JindrakJosef Silhan</v>
      </c>
      <c r="B1239" t="s">
        <v>115</v>
      </c>
      <c r="C1239" t="s">
        <v>545</v>
      </c>
      <c r="D1239">
        <v>71.428571428571431</v>
      </c>
      <c r="E1239">
        <v>80</v>
      </c>
      <c r="F1239">
        <v>66.666666666666657</v>
      </c>
      <c r="G1239">
        <v>4.0476190476190466</v>
      </c>
      <c r="H1239">
        <v>4.1500000000000004</v>
      </c>
      <c r="I1239">
        <v>20.952380952380949</v>
      </c>
      <c r="J1239">
        <v>18.649999999999999</v>
      </c>
      <c r="K1239">
        <v>18.095238095238091</v>
      </c>
      <c r="L1239">
        <v>19.25</v>
      </c>
      <c r="M1239">
        <v>71.428571428571431</v>
      </c>
      <c r="N1239">
        <v>65</v>
      </c>
      <c r="O1239">
        <v>66.666666666666657</v>
      </c>
      <c r="P1239">
        <v>55.000000000000007</v>
      </c>
      <c r="Q1239" t="s">
        <v>545</v>
      </c>
      <c r="R1239" t="s">
        <v>115</v>
      </c>
      <c r="S1239" t="s">
        <v>545</v>
      </c>
      <c r="T1239" t="str">
        <f>VLOOKUP(A1239,[1]Sheet1!$A:$D,4,0)</f>
        <v>0-3</v>
      </c>
      <c r="U1239" t="str">
        <f>VLOOKUP(A1239,[1]Sheet1!$A:$E,5,0)</f>
        <v>07/29 12:30</v>
      </c>
      <c r="V1239" t="s">
        <v>1580</v>
      </c>
    </row>
    <row r="1240" spans="1:22" hidden="1" x14ac:dyDescent="0.25">
      <c r="A1240" t="str">
        <f>B1240&amp;C1240</f>
        <v>Svatoslav StempenVlastimil Pszczolka</v>
      </c>
      <c r="B1240" t="s">
        <v>576</v>
      </c>
      <c r="C1240" t="s">
        <v>1433</v>
      </c>
      <c r="D1240">
        <v>65</v>
      </c>
      <c r="E1240">
        <v>70</v>
      </c>
      <c r="F1240">
        <v>42.857142857142847</v>
      </c>
      <c r="G1240">
        <v>3.85</v>
      </c>
      <c r="H1240">
        <v>4</v>
      </c>
      <c r="I1240">
        <v>17.399999999999999</v>
      </c>
      <c r="J1240">
        <v>18.649999999999999</v>
      </c>
      <c r="K1240">
        <v>19.45</v>
      </c>
      <c r="L1240">
        <v>18.649999999999999</v>
      </c>
      <c r="M1240">
        <v>60</v>
      </c>
      <c r="N1240">
        <v>40</v>
      </c>
      <c r="O1240">
        <v>40</v>
      </c>
      <c r="P1240">
        <v>40</v>
      </c>
      <c r="Q1240" t="s">
        <v>1433</v>
      </c>
      <c r="R1240" t="s">
        <v>1433</v>
      </c>
      <c r="S1240" t="s">
        <v>1433</v>
      </c>
      <c r="T1240" t="str">
        <f>VLOOKUP(A1240,[1]Sheet1!$A:$D,4,0)</f>
        <v>3-0</v>
      </c>
      <c r="U1240" t="str">
        <f>VLOOKUP(A1240,[1]Sheet1!$A:$E,5,0)</f>
        <v>07/29 12:00</v>
      </c>
      <c r="V1240" t="s">
        <v>1581</v>
      </c>
    </row>
    <row r="1241" spans="1:22" hidden="1" x14ac:dyDescent="0.25">
      <c r="A1241" t="str">
        <f>B1241&amp;C1241</f>
        <v>Radim PokornyJiri Babinek</v>
      </c>
      <c r="B1241" t="s">
        <v>919</v>
      </c>
      <c r="C1241" t="s">
        <v>607</v>
      </c>
      <c r="D1241">
        <v>65</v>
      </c>
      <c r="E1241">
        <v>75</v>
      </c>
      <c r="F1241">
        <v>100</v>
      </c>
      <c r="G1241">
        <v>4</v>
      </c>
      <c r="H1241">
        <v>4.05</v>
      </c>
      <c r="I1241">
        <v>19.05</v>
      </c>
      <c r="J1241">
        <v>19.649999999999999</v>
      </c>
      <c r="K1241">
        <v>18.149999999999999</v>
      </c>
      <c r="L1241">
        <v>18.7</v>
      </c>
      <c r="M1241">
        <v>45</v>
      </c>
      <c r="N1241">
        <v>45</v>
      </c>
      <c r="O1241">
        <v>40</v>
      </c>
      <c r="P1241">
        <v>55.000000000000007</v>
      </c>
      <c r="Q1241" t="s">
        <v>607</v>
      </c>
      <c r="R1241" t="s">
        <v>607</v>
      </c>
      <c r="S1241" t="s">
        <v>607</v>
      </c>
      <c r="T1241" t="str">
        <f>VLOOKUP(A1241,[1]Sheet1!$A:$D,4,0)</f>
        <v>0-3</v>
      </c>
      <c r="U1241" t="str">
        <f>VLOOKUP(A1241,[1]Sheet1!$A:$E,5,0)</f>
        <v>07/29 11:30</v>
      </c>
      <c r="V1241" t="s">
        <v>1582</v>
      </c>
    </row>
    <row r="1242" spans="1:22" hidden="1" x14ac:dyDescent="0.25">
      <c r="A1242" t="str">
        <f>B1242&amp;C1242</f>
        <v>Radomir VidlickaVlastimil Pszczolka</v>
      </c>
      <c r="B1242" t="s">
        <v>1583</v>
      </c>
      <c r="C1242" t="s">
        <v>1433</v>
      </c>
      <c r="D1242">
        <v>80</v>
      </c>
      <c r="E1242">
        <v>70</v>
      </c>
      <c r="F1242">
        <v>91.666666666666657</v>
      </c>
      <c r="G1242">
        <v>4.0999999999999996</v>
      </c>
      <c r="H1242">
        <v>4</v>
      </c>
      <c r="I1242">
        <v>18.149999999999999</v>
      </c>
      <c r="J1242">
        <v>18.649999999999999</v>
      </c>
      <c r="K1242">
        <v>19.600000000000001</v>
      </c>
      <c r="L1242">
        <v>18.649999999999999</v>
      </c>
      <c r="M1242">
        <v>35</v>
      </c>
      <c r="N1242">
        <v>40</v>
      </c>
      <c r="O1242">
        <v>35</v>
      </c>
      <c r="P1242">
        <v>40</v>
      </c>
      <c r="Q1242" t="s">
        <v>1433</v>
      </c>
      <c r="R1242" t="s">
        <v>1433</v>
      </c>
      <c r="S1242" t="s">
        <v>1583</v>
      </c>
      <c r="T1242" t="str">
        <f>VLOOKUP(A1242,[1]Sheet1!$A:$D,4,0)</f>
        <v>Cancelled</v>
      </c>
      <c r="U1242" t="str">
        <f>VLOOKUP(A1242,[1]Sheet1!$A:$E,5,0)</f>
        <v>07/29 11:00</v>
      </c>
      <c r="V1242" t="s">
        <v>1584</v>
      </c>
    </row>
    <row r="1243" spans="1:22" hidden="1" x14ac:dyDescent="0.25">
      <c r="A1243" t="str">
        <f>B1243&amp;C1243</f>
        <v>Stanislav HudecRadim Pokorny</v>
      </c>
      <c r="B1243" t="s">
        <v>599</v>
      </c>
      <c r="C1243" t="s">
        <v>919</v>
      </c>
      <c r="D1243">
        <v>65</v>
      </c>
      <c r="E1243">
        <v>65</v>
      </c>
      <c r="F1243">
        <v>100</v>
      </c>
      <c r="G1243">
        <v>4</v>
      </c>
      <c r="H1243">
        <v>4</v>
      </c>
      <c r="I1243">
        <v>18.55</v>
      </c>
      <c r="J1243">
        <v>19.05</v>
      </c>
      <c r="K1243">
        <v>18</v>
      </c>
      <c r="L1243">
        <v>18.149999999999999</v>
      </c>
      <c r="M1243">
        <v>65</v>
      </c>
      <c r="N1243">
        <v>45</v>
      </c>
      <c r="O1243">
        <v>55.000000000000007</v>
      </c>
      <c r="P1243">
        <v>40</v>
      </c>
      <c r="Q1243" t="s">
        <v>599</v>
      </c>
      <c r="R1243" t="s">
        <v>599</v>
      </c>
      <c r="S1243" t="s">
        <v>599</v>
      </c>
      <c r="T1243" t="str">
        <f>VLOOKUP(A1243,[1]Sheet1!$A:$D,4,0)</f>
        <v>3-0</v>
      </c>
      <c r="U1243" t="str">
        <f>VLOOKUP(A1243,[1]Sheet1!$A:$E,5,0)</f>
        <v>07/29 10:30</v>
      </c>
      <c r="V1243" t="s">
        <v>1585</v>
      </c>
    </row>
    <row r="1244" spans="1:22" hidden="1" x14ac:dyDescent="0.25">
      <c r="A1244" t="str">
        <f>B1244&amp;C1244</f>
        <v>Svatoslav StempenAdam Strelec</v>
      </c>
      <c r="B1244" t="s">
        <v>576</v>
      </c>
      <c r="C1244" t="s">
        <v>861</v>
      </c>
      <c r="D1244">
        <v>65</v>
      </c>
      <c r="E1244">
        <v>85</v>
      </c>
      <c r="F1244">
        <v>80</v>
      </c>
      <c r="G1244">
        <v>3.85</v>
      </c>
      <c r="H1244">
        <v>4.0999999999999996</v>
      </c>
      <c r="I1244">
        <v>17.399999999999999</v>
      </c>
      <c r="J1244">
        <v>19.8</v>
      </c>
      <c r="K1244">
        <v>19.45</v>
      </c>
      <c r="L1244">
        <v>18.45</v>
      </c>
      <c r="M1244">
        <v>60</v>
      </c>
      <c r="N1244">
        <v>60</v>
      </c>
      <c r="O1244">
        <v>40</v>
      </c>
      <c r="P1244">
        <v>50</v>
      </c>
      <c r="Q1244" t="s">
        <v>861</v>
      </c>
      <c r="R1244" t="s">
        <v>861</v>
      </c>
      <c r="S1244" t="s">
        <v>576</v>
      </c>
      <c r="T1244" t="str">
        <f>VLOOKUP(A1244,[1]Sheet1!$A:$D,4,0)</f>
        <v>3-2</v>
      </c>
      <c r="U1244" t="str">
        <f>VLOOKUP(A1244,[1]Sheet1!$A:$E,5,0)</f>
        <v>07/29 10:00</v>
      </c>
      <c r="V1244" t="s">
        <v>1586</v>
      </c>
    </row>
    <row r="1245" spans="1:22" hidden="1" x14ac:dyDescent="0.25">
      <c r="A1245" t="str">
        <f>B1245&amp;C1245</f>
        <v>Lukas MalekJaroslav Novotny</v>
      </c>
      <c r="B1245" t="s">
        <v>169</v>
      </c>
      <c r="C1245" t="s">
        <v>843</v>
      </c>
      <c r="D1245">
        <v>75</v>
      </c>
      <c r="E1245">
        <v>50</v>
      </c>
      <c r="F1245">
        <v>120</v>
      </c>
      <c r="G1245">
        <v>4.1500000000000004</v>
      </c>
      <c r="H1245">
        <v>3.85</v>
      </c>
      <c r="I1245">
        <v>17.75</v>
      </c>
      <c r="J1245">
        <v>19.100000000000001</v>
      </c>
      <c r="K1245">
        <v>18.649999999999999</v>
      </c>
      <c r="L1245">
        <v>18.5</v>
      </c>
      <c r="M1245">
        <v>45</v>
      </c>
      <c r="N1245">
        <v>35</v>
      </c>
      <c r="O1245">
        <v>25</v>
      </c>
      <c r="P1245">
        <v>60</v>
      </c>
      <c r="Q1245" t="s">
        <v>169</v>
      </c>
      <c r="R1245" t="s">
        <v>843</v>
      </c>
      <c r="S1245" t="s">
        <v>843</v>
      </c>
      <c r="T1245" t="str">
        <f>VLOOKUP(A1245,[1]Sheet1!$A:$D,4,0)</f>
        <v>2-3</v>
      </c>
      <c r="U1245" t="str">
        <f>VLOOKUP(A1245,[1]Sheet1!$A:$E,5,0)</f>
        <v>07/29 10:00</v>
      </c>
      <c r="V1245" t="s">
        <v>1587</v>
      </c>
    </row>
    <row r="1246" spans="1:22" hidden="1" x14ac:dyDescent="0.25">
      <c r="A1246" t="str">
        <f>B1246&amp;C1246</f>
        <v>Jaroslav KasanTomas Barta</v>
      </c>
      <c r="B1246" t="s">
        <v>929</v>
      </c>
      <c r="C1246" t="s">
        <v>27</v>
      </c>
      <c r="D1246">
        <v>70</v>
      </c>
      <c r="E1246">
        <v>65</v>
      </c>
      <c r="F1246">
        <v>100</v>
      </c>
      <c r="G1246">
        <v>4</v>
      </c>
      <c r="H1246">
        <v>4</v>
      </c>
      <c r="I1246">
        <v>19.2</v>
      </c>
      <c r="J1246">
        <v>19.5</v>
      </c>
      <c r="K1246">
        <v>19.7</v>
      </c>
      <c r="L1246">
        <v>19.05</v>
      </c>
      <c r="M1246">
        <v>60</v>
      </c>
      <c r="N1246">
        <v>45</v>
      </c>
      <c r="O1246">
        <v>45</v>
      </c>
      <c r="P1246">
        <v>65</v>
      </c>
      <c r="Q1246" t="s">
        <v>929</v>
      </c>
      <c r="R1246" t="s">
        <v>27</v>
      </c>
      <c r="S1246" t="s">
        <v>929</v>
      </c>
      <c r="T1246" t="str">
        <f>VLOOKUP(A1246,[1]Sheet1!$A:$D,4,0)</f>
        <v>3-0</v>
      </c>
      <c r="U1246" t="str">
        <f>VLOOKUP(A1246,[1]Sheet1!$A:$E,5,0)</f>
        <v>07/29 09:30</v>
      </c>
      <c r="V1246" t="s">
        <v>1588</v>
      </c>
    </row>
    <row r="1247" spans="1:22" hidden="1" x14ac:dyDescent="0.25">
      <c r="A1247" t="str">
        <f>B1247&amp;C1247</f>
        <v>Tomas BartikMichal Zobac</v>
      </c>
      <c r="B1247" t="s">
        <v>1363</v>
      </c>
      <c r="C1247" t="s">
        <v>208</v>
      </c>
      <c r="D1247">
        <v>70</v>
      </c>
      <c r="E1247">
        <v>55.000000000000007</v>
      </c>
      <c r="F1247">
        <v>82.142857142857139</v>
      </c>
      <c r="G1247">
        <v>4.0999999999999996</v>
      </c>
      <c r="H1247">
        <v>3.9</v>
      </c>
      <c r="I1247">
        <v>20.399999999999999</v>
      </c>
      <c r="J1247">
        <v>19.899999999999999</v>
      </c>
      <c r="K1247">
        <v>18.149999999999999</v>
      </c>
      <c r="L1247">
        <v>18.45</v>
      </c>
      <c r="M1247">
        <v>70</v>
      </c>
      <c r="N1247">
        <v>55.000000000000007</v>
      </c>
      <c r="O1247">
        <v>50</v>
      </c>
      <c r="P1247">
        <v>60</v>
      </c>
      <c r="Q1247" t="s">
        <v>1363</v>
      </c>
      <c r="R1247" t="s">
        <v>208</v>
      </c>
      <c r="S1247" t="s">
        <v>1363</v>
      </c>
      <c r="T1247" t="str">
        <f>VLOOKUP(A1247,[1]Sheet1!$A:$D,4,0)</f>
        <v>3-2</v>
      </c>
      <c r="U1247" t="str">
        <f>VLOOKUP(A1247,[1]Sheet1!$A:$E,5,0)</f>
        <v>07/29 09:30</v>
      </c>
      <c r="V1247" t="s">
        <v>1589</v>
      </c>
    </row>
    <row r="1248" spans="1:22" hidden="1" x14ac:dyDescent="0.25">
      <c r="A1248" t="str">
        <f>B1248&amp;C1248</f>
        <v>Jonas RakPavel Wawrosz</v>
      </c>
      <c r="B1248" t="s">
        <v>1068</v>
      </c>
      <c r="C1248" t="s">
        <v>189</v>
      </c>
      <c r="D1248">
        <v>70</v>
      </c>
      <c r="E1248">
        <v>60</v>
      </c>
      <c r="F1248">
        <v>120</v>
      </c>
      <c r="G1248">
        <v>3.95</v>
      </c>
      <c r="H1248">
        <v>3.85</v>
      </c>
      <c r="I1248">
        <v>18.2</v>
      </c>
      <c r="J1248">
        <v>18.899999999999999</v>
      </c>
      <c r="K1248">
        <v>19.649999999999999</v>
      </c>
      <c r="L1248">
        <v>17.45</v>
      </c>
      <c r="M1248">
        <v>45</v>
      </c>
      <c r="N1248">
        <v>55.000000000000007</v>
      </c>
      <c r="O1248">
        <v>65</v>
      </c>
      <c r="P1248">
        <v>50</v>
      </c>
      <c r="Q1248" t="s">
        <v>1068</v>
      </c>
      <c r="R1248" t="s">
        <v>1068</v>
      </c>
      <c r="S1248" t="s">
        <v>189</v>
      </c>
      <c r="T1248" t="str">
        <f>VLOOKUP(A1248,[1]Sheet1!$A:$D,4,0)</f>
        <v>3-2</v>
      </c>
      <c r="U1248" t="str">
        <f>VLOOKUP(A1248,[1]Sheet1!$A:$E,5,0)</f>
        <v>07/29 09:30</v>
      </c>
      <c r="V1248" t="s">
        <v>1590</v>
      </c>
    </row>
    <row r="1249" spans="1:22" hidden="1" x14ac:dyDescent="0.25">
      <c r="A1249" t="str">
        <f>B1249&amp;C1249</f>
        <v>Jindrich VrbaMatej Pycha</v>
      </c>
      <c r="B1249" t="s">
        <v>1559</v>
      </c>
      <c r="C1249" t="s">
        <v>1280</v>
      </c>
      <c r="D1249">
        <v>65</v>
      </c>
      <c r="E1249">
        <v>70</v>
      </c>
      <c r="F1249">
        <v>200</v>
      </c>
      <c r="G1249">
        <v>3.9</v>
      </c>
      <c r="H1249">
        <v>4.0999999999999996</v>
      </c>
      <c r="I1249">
        <v>17.649999999999999</v>
      </c>
      <c r="J1249">
        <v>18.7</v>
      </c>
      <c r="K1249">
        <v>18.45</v>
      </c>
      <c r="L1249">
        <v>20.149999999999999</v>
      </c>
      <c r="M1249">
        <v>50</v>
      </c>
      <c r="N1249">
        <v>50</v>
      </c>
      <c r="O1249">
        <v>55.000000000000007</v>
      </c>
      <c r="P1249">
        <v>40</v>
      </c>
      <c r="Q1249" t="s">
        <v>1280</v>
      </c>
      <c r="R1249" t="s">
        <v>1559</v>
      </c>
      <c r="S1249" t="s">
        <v>1280</v>
      </c>
      <c r="T1249" t="str">
        <f>VLOOKUP(A1249,[1]Sheet1!$A:$D,4,0)</f>
        <v>2-3</v>
      </c>
      <c r="U1249" t="str">
        <f>VLOOKUP(A1249,[1]Sheet1!$A:$E,5,0)</f>
        <v>07/29 09:00</v>
      </c>
      <c r="V1249" s="4" t="s">
        <v>1591</v>
      </c>
    </row>
    <row r="1250" spans="1:22" hidden="1" x14ac:dyDescent="0.25">
      <c r="A1250" t="str">
        <f>B1250&amp;C1250</f>
        <v>Michal MoravecMartin Kucera</v>
      </c>
      <c r="B1250" t="s">
        <v>478</v>
      </c>
      <c r="C1250" t="s">
        <v>215</v>
      </c>
      <c r="D1250">
        <v>65</v>
      </c>
      <c r="E1250">
        <v>75</v>
      </c>
      <c r="F1250">
        <v>50</v>
      </c>
      <c r="G1250">
        <v>4.05</v>
      </c>
      <c r="H1250">
        <v>4.2</v>
      </c>
      <c r="I1250">
        <v>19.3</v>
      </c>
      <c r="J1250">
        <v>18.8</v>
      </c>
      <c r="K1250">
        <v>18.5</v>
      </c>
      <c r="L1250">
        <v>19.899999999999999</v>
      </c>
      <c r="M1250">
        <v>35</v>
      </c>
      <c r="N1250">
        <v>55.000000000000007</v>
      </c>
      <c r="O1250">
        <v>50</v>
      </c>
      <c r="P1250">
        <v>45</v>
      </c>
      <c r="Q1250" t="s">
        <v>478</v>
      </c>
      <c r="R1250" t="s">
        <v>215</v>
      </c>
      <c r="S1250" t="s">
        <v>478</v>
      </c>
      <c r="T1250" t="str">
        <f>VLOOKUP(A1250,[1]Sheet1!$A:$D,4,0)</f>
        <v>3-2</v>
      </c>
      <c r="U1250" t="str">
        <f>VLOOKUP(A1250,[1]Sheet1!$A:$E,5,0)</f>
        <v>07/29 09:00</v>
      </c>
      <c r="V1250" t="s">
        <v>1592</v>
      </c>
    </row>
    <row r="1251" spans="1:22" hidden="1" x14ac:dyDescent="0.25">
      <c r="A1251" t="str">
        <f>B1251&amp;C1251</f>
        <v>Otto JarkovskyRichard Bonsch</v>
      </c>
      <c r="B1251" t="s">
        <v>32</v>
      </c>
      <c r="C1251" t="s">
        <v>923</v>
      </c>
      <c r="D1251">
        <v>60</v>
      </c>
      <c r="E1251">
        <v>70</v>
      </c>
      <c r="F1251">
        <v>100</v>
      </c>
      <c r="G1251">
        <v>3.95</v>
      </c>
      <c r="H1251">
        <v>4.1500000000000004</v>
      </c>
      <c r="I1251">
        <v>19.100000000000001</v>
      </c>
      <c r="J1251">
        <v>19.25</v>
      </c>
      <c r="K1251">
        <v>19.5</v>
      </c>
      <c r="L1251">
        <v>18.8</v>
      </c>
      <c r="M1251">
        <v>40</v>
      </c>
      <c r="N1251">
        <v>40</v>
      </c>
      <c r="O1251">
        <v>50</v>
      </c>
      <c r="P1251">
        <v>55.000000000000007</v>
      </c>
      <c r="Q1251" t="s">
        <v>923</v>
      </c>
      <c r="R1251" t="s">
        <v>923</v>
      </c>
      <c r="S1251" t="s">
        <v>32</v>
      </c>
      <c r="T1251" t="str">
        <f>VLOOKUP(A1251,[1]Sheet1!$A:$D,4,0)</f>
        <v>3-0</v>
      </c>
      <c r="U1251" t="str">
        <f>VLOOKUP(A1251,[1]Sheet1!$A:$E,5,0)</f>
        <v>07/29 09:00</v>
      </c>
      <c r="V1251" t="s">
        <v>1593</v>
      </c>
    </row>
    <row r="1252" spans="1:22" hidden="1" x14ac:dyDescent="0.25">
      <c r="A1252" t="str">
        <f>B1252&amp;C1252</f>
        <v>Tomas BartikMartin Kucera</v>
      </c>
      <c r="B1252" t="s">
        <v>1363</v>
      </c>
      <c r="C1252" t="s">
        <v>215</v>
      </c>
      <c r="D1252">
        <v>70</v>
      </c>
      <c r="E1252">
        <v>75</v>
      </c>
      <c r="F1252">
        <v>80</v>
      </c>
      <c r="G1252">
        <v>4.0999999999999996</v>
      </c>
      <c r="H1252">
        <v>4.2</v>
      </c>
      <c r="I1252">
        <v>20.399999999999999</v>
      </c>
      <c r="J1252">
        <v>18.8</v>
      </c>
      <c r="K1252">
        <v>18.149999999999999</v>
      </c>
      <c r="L1252">
        <v>19.899999999999999</v>
      </c>
      <c r="M1252">
        <v>70</v>
      </c>
      <c r="N1252">
        <v>55.000000000000007</v>
      </c>
      <c r="O1252">
        <v>50</v>
      </c>
      <c r="P1252">
        <v>45</v>
      </c>
      <c r="Q1252" t="s">
        <v>1363</v>
      </c>
      <c r="R1252" t="s">
        <v>215</v>
      </c>
      <c r="S1252" t="s">
        <v>1363</v>
      </c>
      <c r="T1252" t="str">
        <f>VLOOKUP(A1252,[1]Sheet1!$A:$D,4,0)</f>
        <v>3-2</v>
      </c>
      <c r="U1252" t="str">
        <f>VLOOKUP(A1252,[1]Sheet1!$A:$E,5,0)</f>
        <v>07/29 08:30</v>
      </c>
      <c r="V1252" t="s">
        <v>1594</v>
      </c>
    </row>
    <row r="1253" spans="1:22" hidden="1" x14ac:dyDescent="0.25">
      <c r="A1253" t="str">
        <f>B1253&amp;C1253</f>
        <v>Otto JarkovskyPavel Sprynar</v>
      </c>
      <c r="B1253" t="s">
        <v>32</v>
      </c>
      <c r="C1253" t="s">
        <v>297</v>
      </c>
      <c r="D1253">
        <v>60</v>
      </c>
      <c r="E1253">
        <v>60</v>
      </c>
      <c r="F1253">
        <v>110</v>
      </c>
      <c r="G1253">
        <v>3.95</v>
      </c>
      <c r="H1253">
        <v>3.8</v>
      </c>
      <c r="I1253">
        <v>19.100000000000001</v>
      </c>
      <c r="J1253">
        <v>18.75</v>
      </c>
      <c r="K1253">
        <v>19.5</v>
      </c>
      <c r="L1253">
        <v>18.55</v>
      </c>
      <c r="M1253">
        <v>40</v>
      </c>
      <c r="N1253">
        <v>55.000000000000007</v>
      </c>
      <c r="O1253">
        <v>50</v>
      </c>
      <c r="P1253">
        <v>75</v>
      </c>
      <c r="Q1253" t="s">
        <v>32</v>
      </c>
      <c r="R1253" t="s">
        <v>297</v>
      </c>
      <c r="S1253" t="s">
        <v>32</v>
      </c>
      <c r="T1253" t="str">
        <f>VLOOKUP(A1253,[1]Sheet1!$A:$D,4,0)</f>
        <v>1-3</v>
      </c>
      <c r="U1253" t="str">
        <f>VLOOKUP(A1253,[1]Sheet1!$A:$E,5,0)</f>
        <v>07/29 08:00</v>
      </c>
      <c r="V1253" t="s">
        <v>1595</v>
      </c>
    </row>
    <row r="1254" spans="1:22" hidden="1" x14ac:dyDescent="0.25">
      <c r="A1254" t="str">
        <f>B1254&amp;C1254</f>
        <v>Matej PychaJaroslav Kasan</v>
      </c>
      <c r="B1254" t="s">
        <v>1280</v>
      </c>
      <c r="C1254" t="s">
        <v>929</v>
      </c>
      <c r="D1254">
        <v>70</v>
      </c>
      <c r="E1254">
        <v>70</v>
      </c>
      <c r="F1254">
        <v>85.714285714285708</v>
      </c>
      <c r="G1254">
        <v>4.0999999999999996</v>
      </c>
      <c r="H1254">
        <v>4</v>
      </c>
      <c r="I1254">
        <v>18.7</v>
      </c>
      <c r="J1254">
        <v>19.2</v>
      </c>
      <c r="K1254">
        <v>20.149999999999999</v>
      </c>
      <c r="L1254">
        <v>19.7</v>
      </c>
      <c r="M1254">
        <v>50</v>
      </c>
      <c r="N1254">
        <v>60</v>
      </c>
      <c r="O1254">
        <v>40</v>
      </c>
      <c r="P1254">
        <v>45</v>
      </c>
      <c r="Q1254" t="s">
        <v>929</v>
      </c>
      <c r="R1254" t="s">
        <v>929</v>
      </c>
      <c r="S1254" t="s">
        <v>929</v>
      </c>
      <c r="T1254" t="str">
        <f>VLOOKUP(A1254,[1]Sheet1!$A:$D,4,0)</f>
        <v>1-3</v>
      </c>
      <c r="U1254" t="str">
        <f>VLOOKUP(A1254,[1]Sheet1!$A:$E,5,0)</f>
        <v>07/29 08:00</v>
      </c>
      <c r="V1254" t="s">
        <v>1596</v>
      </c>
    </row>
    <row r="1255" spans="1:22" hidden="1" x14ac:dyDescent="0.25">
      <c r="A1255" t="str">
        <f>B1255&amp;C1255</f>
        <v>Jonas RakRostislav Niezgoda</v>
      </c>
      <c r="B1255" t="s">
        <v>1068</v>
      </c>
      <c r="C1255" t="s">
        <v>179</v>
      </c>
      <c r="D1255">
        <v>70</v>
      </c>
      <c r="E1255">
        <v>75</v>
      </c>
      <c r="F1255">
        <v>50</v>
      </c>
      <c r="G1255">
        <v>3.95</v>
      </c>
      <c r="H1255">
        <v>4</v>
      </c>
      <c r="I1255">
        <v>18.2</v>
      </c>
      <c r="J1255">
        <v>17.899999999999999</v>
      </c>
      <c r="K1255">
        <v>19.649999999999999</v>
      </c>
      <c r="L1255">
        <v>17.55</v>
      </c>
      <c r="M1255">
        <v>45</v>
      </c>
      <c r="N1255">
        <v>65</v>
      </c>
      <c r="O1255">
        <v>65</v>
      </c>
      <c r="P1255">
        <v>55.000000000000007</v>
      </c>
      <c r="Q1255" t="s">
        <v>179</v>
      </c>
      <c r="R1255" t="s">
        <v>1068</v>
      </c>
      <c r="S1255" t="s">
        <v>179</v>
      </c>
      <c r="T1255" t="str">
        <f>VLOOKUP(A1255,[1]Sheet1!$A:$D,4,0)</f>
        <v>2-3</v>
      </c>
      <c r="U1255" t="str">
        <f>VLOOKUP(A1255,[1]Sheet1!$A:$E,5,0)</f>
        <v>07/29 07:30</v>
      </c>
      <c r="V1255" t="s">
        <v>1597</v>
      </c>
    </row>
    <row r="1256" spans="1:22" hidden="1" x14ac:dyDescent="0.25">
      <c r="A1256" t="str">
        <f>B1256&amp;C1256</f>
        <v>Richard BonschOtto Jarkovsky</v>
      </c>
      <c r="B1256" t="s">
        <v>923</v>
      </c>
      <c r="C1256" t="s">
        <v>32</v>
      </c>
      <c r="D1256">
        <v>70</v>
      </c>
      <c r="E1256">
        <v>60</v>
      </c>
      <c r="F1256">
        <v>100</v>
      </c>
      <c r="G1256">
        <v>4.1500000000000004</v>
      </c>
      <c r="H1256">
        <v>3.95</v>
      </c>
      <c r="I1256">
        <v>19.25</v>
      </c>
      <c r="J1256">
        <v>19.100000000000001</v>
      </c>
      <c r="K1256">
        <v>18.8</v>
      </c>
      <c r="L1256">
        <v>19.5</v>
      </c>
      <c r="M1256">
        <v>40</v>
      </c>
      <c r="N1256">
        <v>40</v>
      </c>
      <c r="O1256">
        <v>55.000000000000007</v>
      </c>
      <c r="P1256">
        <v>50</v>
      </c>
      <c r="Q1256" t="s">
        <v>32</v>
      </c>
      <c r="R1256" t="s">
        <v>923</v>
      </c>
      <c r="S1256" t="s">
        <v>32</v>
      </c>
      <c r="T1256" t="str">
        <f>VLOOKUP(A1256,[1]Sheet1!$A:$D,4,0)</f>
        <v>2-3</v>
      </c>
      <c r="U1256" t="str">
        <f>VLOOKUP(A1256,[1]Sheet1!$A:$E,5,0)</f>
        <v>07/29 07:30</v>
      </c>
      <c r="V1256" t="s">
        <v>1598</v>
      </c>
    </row>
    <row r="1257" spans="1:22" hidden="1" x14ac:dyDescent="0.25">
      <c r="A1257" t="str">
        <f>B1257&amp;C1257</f>
        <v>Rene KowalPavel Wawrosz</v>
      </c>
      <c r="B1257" t="s">
        <v>634</v>
      </c>
      <c r="C1257" t="s">
        <v>189</v>
      </c>
      <c r="D1257">
        <v>70</v>
      </c>
      <c r="E1257">
        <v>60</v>
      </c>
      <c r="F1257">
        <v>75</v>
      </c>
      <c r="G1257">
        <v>4.05</v>
      </c>
      <c r="H1257">
        <v>3.85</v>
      </c>
      <c r="I1257">
        <v>18.25</v>
      </c>
      <c r="J1257">
        <v>18.899999999999999</v>
      </c>
      <c r="K1257">
        <v>18.05</v>
      </c>
      <c r="L1257">
        <v>17.45</v>
      </c>
      <c r="M1257">
        <v>60</v>
      </c>
      <c r="N1257">
        <v>55.000000000000007</v>
      </c>
      <c r="O1257">
        <v>45</v>
      </c>
      <c r="P1257">
        <v>50</v>
      </c>
      <c r="Q1257" t="s">
        <v>634</v>
      </c>
      <c r="R1257" t="s">
        <v>189</v>
      </c>
      <c r="S1257" t="s">
        <v>189</v>
      </c>
      <c r="T1257" t="str">
        <f>VLOOKUP(A1257,[1]Sheet1!$A:$D,4,0)</f>
        <v>0-3</v>
      </c>
      <c r="U1257" t="str">
        <f>VLOOKUP(A1257,[1]Sheet1!$A:$E,5,0)</f>
        <v>07/29 07:00</v>
      </c>
      <c r="V1257" t="s">
        <v>1599</v>
      </c>
    </row>
    <row r="1258" spans="1:22" hidden="1" x14ac:dyDescent="0.25">
      <c r="A1258" t="str">
        <f>B1258&amp;C1258</f>
        <v>Jindrich VrbaJaroslav Kasan</v>
      </c>
      <c r="B1258" t="s">
        <v>1559</v>
      </c>
      <c r="C1258" t="s">
        <v>929</v>
      </c>
      <c r="D1258">
        <v>65</v>
      </c>
      <c r="E1258">
        <v>70</v>
      </c>
      <c r="F1258">
        <v>200</v>
      </c>
      <c r="G1258">
        <v>3.9</v>
      </c>
      <c r="H1258">
        <v>4</v>
      </c>
      <c r="I1258">
        <v>17.649999999999999</v>
      </c>
      <c r="J1258">
        <v>19.2</v>
      </c>
      <c r="K1258">
        <v>18.45</v>
      </c>
      <c r="L1258">
        <v>19.7</v>
      </c>
      <c r="M1258">
        <v>50</v>
      </c>
      <c r="N1258">
        <v>60</v>
      </c>
      <c r="O1258">
        <v>55.000000000000007</v>
      </c>
      <c r="P1258">
        <v>45</v>
      </c>
      <c r="Q1258" t="s">
        <v>929</v>
      </c>
      <c r="R1258" t="s">
        <v>1559</v>
      </c>
      <c r="S1258" t="s">
        <v>929</v>
      </c>
      <c r="T1258" t="str">
        <f>VLOOKUP(A1258,[1]Sheet1!$A:$D,4,0)</f>
        <v>1-3</v>
      </c>
      <c r="U1258" t="str">
        <f>VLOOKUP(A1258,[1]Sheet1!$A:$E,5,0)</f>
        <v>07/29 07:00</v>
      </c>
      <c r="V1258" s="4" t="s">
        <v>1600</v>
      </c>
    </row>
    <row r="1259" spans="1:22" hidden="1" x14ac:dyDescent="0.25">
      <c r="A1259" t="str">
        <f>B1259&amp;C1259</f>
        <v>Pavel WawroszJonas Rak</v>
      </c>
      <c r="B1259" t="s">
        <v>189</v>
      </c>
      <c r="C1259" t="s">
        <v>1068</v>
      </c>
      <c r="D1259">
        <v>60</v>
      </c>
      <c r="E1259">
        <v>70</v>
      </c>
      <c r="F1259">
        <v>120</v>
      </c>
      <c r="G1259">
        <v>3.85</v>
      </c>
      <c r="H1259">
        <v>3.95</v>
      </c>
      <c r="I1259">
        <v>18.899999999999999</v>
      </c>
      <c r="J1259">
        <v>18.2</v>
      </c>
      <c r="K1259">
        <v>17.45</v>
      </c>
      <c r="L1259">
        <v>19.649999999999999</v>
      </c>
      <c r="M1259">
        <v>55.000000000000007</v>
      </c>
      <c r="N1259">
        <v>45</v>
      </c>
      <c r="O1259">
        <v>50</v>
      </c>
      <c r="P1259">
        <v>65</v>
      </c>
      <c r="Q1259" t="s">
        <v>1068</v>
      </c>
      <c r="R1259" t="s">
        <v>1068</v>
      </c>
      <c r="S1259" t="s">
        <v>1068</v>
      </c>
      <c r="T1259" t="str">
        <f>VLOOKUP(A1259,[1]Sheet1!$A:$D,4,0)</f>
        <v>1-3</v>
      </c>
      <c r="U1259" t="str">
        <f>VLOOKUP(A1259,[1]Sheet1!$A:$E,5,0)</f>
        <v>07/29 06:30</v>
      </c>
      <c r="V1259" t="s">
        <v>1601</v>
      </c>
    </row>
    <row r="1260" spans="1:22" hidden="1" x14ac:dyDescent="0.25">
      <c r="A1260" t="str">
        <f>B1260&amp;C1260</f>
        <v>Matej PychaJindrich Vrba</v>
      </c>
      <c r="B1260" t="s">
        <v>1280</v>
      </c>
      <c r="C1260" t="s">
        <v>1559</v>
      </c>
      <c r="D1260">
        <v>70</v>
      </c>
      <c r="E1260">
        <v>65</v>
      </c>
      <c r="F1260">
        <v>200</v>
      </c>
      <c r="G1260">
        <v>4.0999999999999996</v>
      </c>
      <c r="H1260">
        <v>3.9</v>
      </c>
      <c r="I1260">
        <v>18.7</v>
      </c>
      <c r="J1260">
        <v>17.649999999999999</v>
      </c>
      <c r="K1260">
        <v>20.149999999999999</v>
      </c>
      <c r="L1260">
        <v>18.45</v>
      </c>
      <c r="M1260">
        <v>50</v>
      </c>
      <c r="N1260">
        <v>50</v>
      </c>
      <c r="O1260">
        <v>40</v>
      </c>
      <c r="P1260">
        <v>55.000000000000007</v>
      </c>
      <c r="Q1260" t="s">
        <v>1280</v>
      </c>
      <c r="R1260" t="s">
        <v>1559</v>
      </c>
      <c r="S1260" t="s">
        <v>1280</v>
      </c>
      <c r="T1260" t="str">
        <f>VLOOKUP(A1260,[1]Sheet1!$A:$D,4,0)</f>
        <v>3-1</v>
      </c>
      <c r="U1260" t="str">
        <f>VLOOKUP(A1260,[1]Sheet1!$A:$E,5,0)</f>
        <v>07/29 06:00</v>
      </c>
      <c r="V1260" s="4" t="s">
        <v>1602</v>
      </c>
    </row>
    <row r="1261" spans="1:22" hidden="1" x14ac:dyDescent="0.25">
      <c r="A1261" t="str">
        <f>B1261&amp;C1261</f>
        <v>Jiri PlachyMarek Placek</v>
      </c>
      <c r="B1261" t="s">
        <v>636</v>
      </c>
      <c r="C1261" t="s">
        <v>239</v>
      </c>
      <c r="D1261">
        <v>65</v>
      </c>
      <c r="E1261">
        <v>77.272727272727266</v>
      </c>
      <c r="F1261">
        <v>75</v>
      </c>
      <c r="G1261">
        <v>3.95</v>
      </c>
      <c r="H1261">
        <v>4.0454545454545459</v>
      </c>
      <c r="I1261">
        <v>18.399999999999999</v>
      </c>
      <c r="J1261">
        <v>17.18181818181818</v>
      </c>
      <c r="K1261">
        <v>18.95</v>
      </c>
      <c r="L1261">
        <v>17.90909090909091</v>
      </c>
      <c r="M1261">
        <v>25</v>
      </c>
      <c r="N1261">
        <v>54.54545454545454</v>
      </c>
      <c r="O1261">
        <v>45</v>
      </c>
      <c r="P1261">
        <v>59.090909090909093</v>
      </c>
      <c r="Q1261" t="s">
        <v>636</v>
      </c>
      <c r="R1261" t="s">
        <v>239</v>
      </c>
      <c r="S1261" t="s">
        <v>636</v>
      </c>
      <c r="T1261" t="str">
        <f>VLOOKUP(A1261,[1]Sheet1!$A:$D,4,0)</f>
        <v>3-1</v>
      </c>
      <c r="U1261" t="str">
        <f>VLOOKUP(A1261,[1]Sheet1!$A:$E,5,0)</f>
        <v>07/29 03:30</v>
      </c>
      <c r="V1261" t="s">
        <v>1603</v>
      </c>
    </row>
    <row r="1262" spans="1:22" hidden="1" x14ac:dyDescent="0.25">
      <c r="A1262" t="str">
        <f>B1262&amp;C1262</f>
        <v>Mihail TrintaLadislav Havel 1956</v>
      </c>
      <c r="B1262" t="s">
        <v>430</v>
      </c>
      <c r="C1262" t="s">
        <v>592</v>
      </c>
      <c r="D1262">
        <v>57.142857142857139</v>
      </c>
      <c r="E1262">
        <v>73.91304347826086</v>
      </c>
      <c r="F1262">
        <v>87.179487179487182</v>
      </c>
      <c r="G1262">
        <v>3.8571428571428572</v>
      </c>
      <c r="H1262">
        <v>4.1739130434782608</v>
      </c>
      <c r="I1262">
        <v>17.523809523809529</v>
      </c>
      <c r="J1262">
        <v>17.695652173913039</v>
      </c>
      <c r="K1262">
        <v>18.761904761904759</v>
      </c>
      <c r="L1262">
        <v>19.39130434782609</v>
      </c>
      <c r="M1262">
        <v>42.857142857142847</v>
      </c>
      <c r="N1262">
        <v>39.130434782608702</v>
      </c>
      <c r="O1262">
        <v>66.666666666666657</v>
      </c>
      <c r="P1262">
        <v>52.173913043478258</v>
      </c>
      <c r="Q1262" t="s">
        <v>430</v>
      </c>
      <c r="R1262" t="s">
        <v>430</v>
      </c>
      <c r="S1262" t="s">
        <v>430</v>
      </c>
      <c r="T1262" t="str">
        <f>VLOOKUP(A1262,[1]Sheet1!$A:$D,4,0)</f>
        <v>2-3</v>
      </c>
      <c r="U1262" t="str">
        <f>VLOOKUP(A1262,[1]Sheet1!$A:$E,5,0)</f>
        <v>07/29 03:30</v>
      </c>
      <c r="V1262" t="s">
        <v>1604</v>
      </c>
    </row>
    <row r="1263" spans="1:22" hidden="1" x14ac:dyDescent="0.25">
      <c r="A1263" t="str">
        <f>B1263&amp;C1263</f>
        <v>David VrabecDaniel Tuma</v>
      </c>
      <c r="B1263" t="s">
        <v>502</v>
      </c>
      <c r="C1263" t="s">
        <v>1129</v>
      </c>
      <c r="D1263">
        <v>75</v>
      </c>
      <c r="E1263">
        <v>65.217391304347828</v>
      </c>
      <c r="F1263">
        <v>90</v>
      </c>
      <c r="G1263">
        <v>4.083333333333333</v>
      </c>
      <c r="H1263">
        <v>4</v>
      </c>
      <c r="I1263">
        <v>18.75</v>
      </c>
      <c r="J1263">
        <v>18.739130434782609</v>
      </c>
      <c r="K1263">
        <v>17.791666666666671</v>
      </c>
      <c r="L1263">
        <v>19</v>
      </c>
      <c r="M1263">
        <v>54.166666666666657</v>
      </c>
      <c r="N1263">
        <v>34.782608695652172</v>
      </c>
      <c r="O1263">
        <v>50</v>
      </c>
      <c r="P1263">
        <v>60.869565217391312</v>
      </c>
      <c r="Q1263" t="s">
        <v>1129</v>
      </c>
      <c r="R1263" t="s">
        <v>1129</v>
      </c>
      <c r="S1263" t="s">
        <v>1129</v>
      </c>
      <c r="T1263" t="str">
        <f>VLOOKUP(A1263,[1]Sheet1!$A:$D,4,0)</f>
        <v>3-0</v>
      </c>
      <c r="U1263" t="str">
        <f>VLOOKUP(A1263,[1]Sheet1!$A:$E,5,0)</f>
        <v>07/29 03:00</v>
      </c>
      <c r="V1263" t="s">
        <v>1605</v>
      </c>
    </row>
    <row r="1264" spans="1:22" hidden="1" x14ac:dyDescent="0.25">
      <c r="A1264" t="str">
        <f>B1264&amp;C1264</f>
        <v>Jiri PlachyDavid Vrabec</v>
      </c>
      <c r="B1264" t="s">
        <v>636</v>
      </c>
      <c r="C1264" t="s">
        <v>502</v>
      </c>
      <c r="D1264">
        <v>65</v>
      </c>
      <c r="E1264">
        <v>75</v>
      </c>
      <c r="F1264">
        <v>74.285714285714292</v>
      </c>
      <c r="G1264">
        <v>3.95</v>
      </c>
      <c r="H1264">
        <v>4.083333333333333</v>
      </c>
      <c r="I1264">
        <v>18.399999999999999</v>
      </c>
      <c r="J1264">
        <v>18.75</v>
      </c>
      <c r="K1264">
        <v>18.95</v>
      </c>
      <c r="L1264">
        <v>17.791666666666671</v>
      </c>
      <c r="M1264">
        <v>25</v>
      </c>
      <c r="N1264">
        <v>54.166666666666657</v>
      </c>
      <c r="O1264">
        <v>45</v>
      </c>
      <c r="P1264">
        <v>50</v>
      </c>
      <c r="Q1264" t="s">
        <v>636</v>
      </c>
      <c r="R1264" t="s">
        <v>502</v>
      </c>
      <c r="S1264" t="s">
        <v>502</v>
      </c>
      <c r="T1264" t="str">
        <f>VLOOKUP(A1264,[1]Sheet1!$A:$D,4,0)</f>
        <v>1-3</v>
      </c>
      <c r="U1264" t="str">
        <f>VLOOKUP(A1264,[1]Sheet1!$A:$E,5,0)</f>
        <v>07/29 02:30</v>
      </c>
      <c r="V1264" t="s">
        <v>1606</v>
      </c>
    </row>
    <row r="1265" spans="1:22" hidden="1" x14ac:dyDescent="0.25">
      <c r="A1265" t="str">
        <f>B1265&amp;C1265</f>
        <v>Jan PotenskyPavel Kulhanek</v>
      </c>
      <c r="B1265" t="s">
        <v>59</v>
      </c>
      <c r="C1265" t="s">
        <v>323</v>
      </c>
      <c r="D1265">
        <v>69.565217391304344</v>
      </c>
      <c r="E1265">
        <v>55.000000000000007</v>
      </c>
      <c r="F1265">
        <v>77.272727272727266</v>
      </c>
      <c r="G1265">
        <v>4</v>
      </c>
      <c r="H1265">
        <v>3.85</v>
      </c>
      <c r="I1265">
        <v>19.04347826086957</v>
      </c>
      <c r="J1265">
        <v>18</v>
      </c>
      <c r="K1265">
        <v>18.39130434782609</v>
      </c>
      <c r="L1265">
        <v>17.55</v>
      </c>
      <c r="M1265">
        <v>43.478260869565219</v>
      </c>
      <c r="N1265">
        <v>40</v>
      </c>
      <c r="O1265">
        <v>52.173913043478258</v>
      </c>
      <c r="P1265">
        <v>40</v>
      </c>
      <c r="Q1265" t="s">
        <v>323</v>
      </c>
      <c r="R1265" t="s">
        <v>59</v>
      </c>
      <c r="S1265" t="s">
        <v>323</v>
      </c>
      <c r="T1265" t="str">
        <f>VLOOKUP(A1265,[1]Sheet1!$A:$D,4,0)</f>
        <v>0-3</v>
      </c>
      <c r="U1265" t="str">
        <f>VLOOKUP(A1265,[1]Sheet1!$A:$E,5,0)</f>
        <v>07/29 02:00</v>
      </c>
      <c r="V1265" t="s">
        <v>1607</v>
      </c>
    </row>
    <row r="1266" spans="1:22" hidden="1" x14ac:dyDescent="0.25">
      <c r="A1266" t="str">
        <f>B1266&amp;C1266</f>
        <v>Marek PlacekDaniel Tuma</v>
      </c>
      <c r="B1266" t="s">
        <v>239</v>
      </c>
      <c r="C1266" t="s">
        <v>1129</v>
      </c>
      <c r="D1266">
        <v>72.727272727272734</v>
      </c>
      <c r="E1266">
        <v>65.217391304347828</v>
      </c>
      <c r="F1266">
        <v>100</v>
      </c>
      <c r="G1266">
        <v>4</v>
      </c>
      <c r="H1266">
        <v>4</v>
      </c>
      <c r="I1266">
        <v>17.04545454545455</v>
      </c>
      <c r="J1266">
        <v>18.739130434782609</v>
      </c>
      <c r="K1266">
        <v>18.09090909090909</v>
      </c>
      <c r="L1266">
        <v>19</v>
      </c>
      <c r="M1266">
        <v>54.54545454545454</v>
      </c>
      <c r="N1266">
        <v>34.782608695652172</v>
      </c>
      <c r="O1266">
        <v>54.54545454545454</v>
      </c>
      <c r="P1266">
        <v>60.869565217391312</v>
      </c>
      <c r="Q1266" t="s">
        <v>1129</v>
      </c>
      <c r="R1266" t="s">
        <v>239</v>
      </c>
      <c r="S1266" t="s">
        <v>1129</v>
      </c>
      <c r="T1266" t="str">
        <f>VLOOKUP(A1266,[1]Sheet1!$A:$D,4,0)</f>
        <v>2-3</v>
      </c>
      <c r="U1266" t="str">
        <f>VLOOKUP(A1266,[1]Sheet1!$A:$E,5,0)</f>
        <v>07/29 00:30</v>
      </c>
      <c r="V1266" t="s">
        <v>1608</v>
      </c>
    </row>
    <row r="1267" spans="1:22" hidden="1" x14ac:dyDescent="0.25">
      <c r="A1267" t="str">
        <f>B1267&amp;C1267</f>
        <v>Mihail TrintaJan Potensky</v>
      </c>
      <c r="B1267" t="s">
        <v>430</v>
      </c>
      <c r="C1267" t="s">
        <v>59</v>
      </c>
      <c r="D1267">
        <v>57.142857142857139</v>
      </c>
      <c r="E1267">
        <v>69.565217391304344</v>
      </c>
      <c r="F1267">
        <v>77.272727272727266</v>
      </c>
      <c r="G1267">
        <v>3.8571428571428572</v>
      </c>
      <c r="H1267">
        <v>4</v>
      </c>
      <c r="I1267">
        <v>17.523809523809529</v>
      </c>
      <c r="J1267">
        <v>19.04347826086957</v>
      </c>
      <c r="K1267">
        <v>18.761904761904759</v>
      </c>
      <c r="L1267">
        <v>18.39130434782609</v>
      </c>
      <c r="M1267">
        <v>42.857142857142847</v>
      </c>
      <c r="N1267">
        <v>43.478260869565219</v>
      </c>
      <c r="O1267">
        <v>66.666666666666657</v>
      </c>
      <c r="P1267">
        <v>52.173913043478258</v>
      </c>
      <c r="Q1267" t="s">
        <v>59</v>
      </c>
      <c r="R1267" t="s">
        <v>430</v>
      </c>
      <c r="S1267" t="s">
        <v>430</v>
      </c>
      <c r="T1267" t="str">
        <f>VLOOKUP(A1267,[1]Sheet1!$A:$D,4,0)</f>
        <v>3-0</v>
      </c>
      <c r="U1267" t="str">
        <f>VLOOKUP(A1267,[1]Sheet1!$A:$E,5,0)</f>
        <v>07/29 00:00</v>
      </c>
      <c r="V1267" t="s">
        <v>1609</v>
      </c>
    </row>
    <row r="1268" spans="1:22" hidden="1" x14ac:dyDescent="0.25">
      <c r="A1268" t="str">
        <f>B1268&amp;C1268</f>
        <v>Jiri PlachyTomas Dousa</v>
      </c>
      <c r="B1268" t="s">
        <v>636</v>
      </c>
      <c r="C1268" t="s">
        <v>62</v>
      </c>
      <c r="D1268">
        <v>65</v>
      </c>
      <c r="E1268">
        <v>76.19047619047619</v>
      </c>
      <c r="F1268">
        <v>63.157894736842103</v>
      </c>
      <c r="G1268">
        <v>3.95</v>
      </c>
      <c r="H1268">
        <v>4.1428571428571432</v>
      </c>
      <c r="I1268">
        <v>18.399999999999999</v>
      </c>
      <c r="J1268">
        <v>18.666666666666671</v>
      </c>
      <c r="K1268">
        <v>18.95</v>
      </c>
      <c r="L1268">
        <v>18.952380952380949</v>
      </c>
      <c r="M1268">
        <v>25</v>
      </c>
      <c r="N1268">
        <v>57.142857142857139</v>
      </c>
      <c r="O1268">
        <v>45</v>
      </c>
      <c r="P1268">
        <v>33.333333333333329</v>
      </c>
      <c r="Q1268" t="s">
        <v>636</v>
      </c>
      <c r="R1268" t="s">
        <v>62</v>
      </c>
      <c r="S1268" t="s">
        <v>636</v>
      </c>
      <c r="T1268" t="str">
        <f>VLOOKUP(A1268,[1]Sheet1!$A:$D,4,0)</f>
        <v>3-0</v>
      </c>
      <c r="U1268" t="str">
        <f>VLOOKUP(A1268,[1]Sheet1!$A:$E,5,0)</f>
        <v>07/29 00:00</v>
      </c>
      <c r="V1268" t="s">
        <v>1610</v>
      </c>
    </row>
    <row r="1269" spans="1:22" hidden="1" x14ac:dyDescent="0.25">
      <c r="A1269" t="str">
        <f>B1269&amp;C1269</f>
        <v>Tibor KolenicLadislav Havel 1956</v>
      </c>
      <c r="B1269" t="s">
        <v>436</v>
      </c>
      <c r="C1269" t="s">
        <v>592</v>
      </c>
      <c r="D1269">
        <v>65</v>
      </c>
      <c r="E1269">
        <v>73.91304347826086</v>
      </c>
      <c r="F1269">
        <v>61.53846153846154</v>
      </c>
      <c r="G1269">
        <v>3.9</v>
      </c>
      <c r="H1269">
        <v>4.1739130434782608</v>
      </c>
      <c r="I1269">
        <v>18</v>
      </c>
      <c r="J1269">
        <v>17.695652173913039</v>
      </c>
      <c r="K1269">
        <v>18.55</v>
      </c>
      <c r="L1269">
        <v>19.39130434782609</v>
      </c>
      <c r="M1269">
        <v>60</v>
      </c>
      <c r="N1269">
        <v>39.130434782608702</v>
      </c>
      <c r="O1269">
        <v>50</v>
      </c>
      <c r="P1269">
        <v>52.173913043478258</v>
      </c>
      <c r="Q1269" t="s">
        <v>436</v>
      </c>
      <c r="R1269" t="s">
        <v>592</v>
      </c>
      <c r="S1269" t="s">
        <v>436</v>
      </c>
      <c r="T1269" t="str">
        <f>VLOOKUP(A1269,[1]Sheet1!$A:$D,4,0)</f>
        <v>3-0</v>
      </c>
      <c r="U1269" t="str">
        <f>VLOOKUP(A1269,[1]Sheet1!$A:$E,5,0)</f>
        <v>07/28 23:30</v>
      </c>
      <c r="V1269" t="s">
        <v>1611</v>
      </c>
    </row>
    <row r="1270" spans="1:22" hidden="1" x14ac:dyDescent="0.25">
      <c r="A1270" t="str">
        <f>B1270&amp;C1270</f>
        <v>Marek PlacekJiri Plachy</v>
      </c>
      <c r="B1270" t="s">
        <v>239</v>
      </c>
      <c r="C1270" t="s">
        <v>636</v>
      </c>
      <c r="D1270">
        <v>72.727272727272734</v>
      </c>
      <c r="E1270">
        <v>65</v>
      </c>
      <c r="F1270">
        <v>75</v>
      </c>
      <c r="G1270">
        <v>4</v>
      </c>
      <c r="H1270">
        <v>3.95</v>
      </c>
      <c r="I1270">
        <v>17.04545454545455</v>
      </c>
      <c r="J1270">
        <v>18.399999999999999</v>
      </c>
      <c r="K1270">
        <v>18.09090909090909</v>
      </c>
      <c r="L1270">
        <v>18.95</v>
      </c>
      <c r="M1270">
        <v>54.54545454545454</v>
      </c>
      <c r="N1270">
        <v>25</v>
      </c>
      <c r="O1270">
        <v>54.54545454545454</v>
      </c>
      <c r="P1270">
        <v>45</v>
      </c>
      <c r="Q1270" t="s">
        <v>636</v>
      </c>
      <c r="R1270" t="s">
        <v>239</v>
      </c>
      <c r="S1270" t="s">
        <v>636</v>
      </c>
      <c r="T1270" t="str">
        <f>VLOOKUP(A1270,[1]Sheet1!$A:$D,4,0)</f>
        <v>0-3</v>
      </c>
      <c r="U1270" t="str">
        <f>VLOOKUP(A1270,[1]Sheet1!$A:$E,5,0)</f>
        <v>07/28 23:00</v>
      </c>
      <c r="V1270" t="s">
        <v>1612</v>
      </c>
    </row>
    <row r="1271" spans="1:22" hidden="1" x14ac:dyDescent="0.25">
      <c r="A1271" t="str">
        <f>B1271&amp;C1271</f>
        <v>Daniel TumaTomas Dousa</v>
      </c>
      <c r="B1271" t="s">
        <v>1129</v>
      </c>
      <c r="C1271" t="s">
        <v>62</v>
      </c>
      <c r="D1271">
        <v>65.217391304347828</v>
      </c>
      <c r="E1271">
        <v>76.19047619047619</v>
      </c>
      <c r="F1271">
        <v>100</v>
      </c>
      <c r="G1271">
        <v>4</v>
      </c>
      <c r="H1271">
        <v>4.1428571428571432</v>
      </c>
      <c r="I1271">
        <v>18.739130434782609</v>
      </c>
      <c r="J1271">
        <v>18.666666666666671</v>
      </c>
      <c r="K1271">
        <v>19</v>
      </c>
      <c r="L1271">
        <v>18.952380952380949</v>
      </c>
      <c r="M1271">
        <v>34.782608695652172</v>
      </c>
      <c r="N1271">
        <v>57.142857142857139</v>
      </c>
      <c r="O1271">
        <v>60.869565217391312</v>
      </c>
      <c r="P1271">
        <v>33.333333333333329</v>
      </c>
      <c r="Q1271" t="s">
        <v>1129</v>
      </c>
      <c r="R1271" t="s">
        <v>1129</v>
      </c>
      <c r="S1271" t="s">
        <v>1129</v>
      </c>
      <c r="T1271" t="str">
        <f>VLOOKUP(A1271,[1]Sheet1!$A:$D,4,0)</f>
        <v>3-2</v>
      </c>
      <c r="U1271" t="str">
        <f>VLOOKUP(A1271,[1]Sheet1!$A:$E,5,0)</f>
        <v>07/28 22:30</v>
      </c>
      <c r="V1271" t="s">
        <v>1613</v>
      </c>
    </row>
    <row r="1272" spans="1:22" hidden="1" x14ac:dyDescent="0.25">
      <c r="A1272" t="str">
        <f>B1272&amp;C1272</f>
        <v>Tibor KolenicPavel Kulhanek</v>
      </c>
      <c r="B1272" t="s">
        <v>436</v>
      </c>
      <c r="C1272" t="s">
        <v>323</v>
      </c>
      <c r="D1272">
        <v>65</v>
      </c>
      <c r="E1272">
        <v>55.000000000000007</v>
      </c>
      <c r="F1272">
        <v>75</v>
      </c>
      <c r="G1272">
        <v>3.9</v>
      </c>
      <c r="H1272">
        <v>3.85</v>
      </c>
      <c r="I1272">
        <v>18</v>
      </c>
      <c r="J1272">
        <v>18</v>
      </c>
      <c r="K1272">
        <v>18.55</v>
      </c>
      <c r="L1272">
        <v>17.55</v>
      </c>
      <c r="M1272">
        <v>60</v>
      </c>
      <c r="N1272">
        <v>40</v>
      </c>
      <c r="O1272">
        <v>50</v>
      </c>
      <c r="P1272">
        <v>40</v>
      </c>
      <c r="Q1272" t="s">
        <v>436</v>
      </c>
      <c r="R1272" t="s">
        <v>323</v>
      </c>
      <c r="S1272" t="s">
        <v>323</v>
      </c>
      <c r="T1272" t="str">
        <f>VLOOKUP(A1272,[1]Sheet1!$A:$D,4,0)</f>
        <v>0-3</v>
      </c>
      <c r="U1272" t="str">
        <f>VLOOKUP(A1272,[1]Sheet1!$A:$E,5,0)</f>
        <v>07/28 22:00</v>
      </c>
      <c r="V1272" t="s">
        <v>1614</v>
      </c>
    </row>
    <row r="1273" spans="1:22" hidden="1" x14ac:dyDescent="0.25">
      <c r="A1273" t="str">
        <f>B1273&amp;C1273</f>
        <v>David VrabecMarek Placek</v>
      </c>
      <c r="B1273" t="s">
        <v>502</v>
      </c>
      <c r="C1273" t="s">
        <v>239</v>
      </c>
      <c r="D1273">
        <v>75</v>
      </c>
      <c r="E1273">
        <v>72.727272727272734</v>
      </c>
      <c r="F1273">
        <v>72.727272727272734</v>
      </c>
      <c r="G1273">
        <v>4.083333333333333</v>
      </c>
      <c r="H1273">
        <v>4</v>
      </c>
      <c r="I1273">
        <v>18.75</v>
      </c>
      <c r="J1273">
        <v>17.04545454545455</v>
      </c>
      <c r="K1273">
        <v>17.791666666666671</v>
      </c>
      <c r="L1273">
        <v>18.09090909090909</v>
      </c>
      <c r="M1273">
        <v>54.166666666666657</v>
      </c>
      <c r="N1273">
        <v>54.54545454545454</v>
      </c>
      <c r="O1273">
        <v>50</v>
      </c>
      <c r="P1273">
        <v>54.54545454545454</v>
      </c>
      <c r="Q1273" t="s">
        <v>239</v>
      </c>
      <c r="R1273" t="s">
        <v>239</v>
      </c>
      <c r="S1273" t="s">
        <v>502</v>
      </c>
      <c r="T1273" t="str">
        <f>VLOOKUP(A1273,[1]Sheet1!$A:$D,4,0)</f>
        <v>1-3</v>
      </c>
      <c r="U1273" t="str">
        <f>VLOOKUP(A1273,[1]Sheet1!$A:$E,5,0)</f>
        <v>07/28 22:00</v>
      </c>
      <c r="V1273" t="s">
        <v>1615</v>
      </c>
    </row>
    <row r="1274" spans="1:22" hidden="1" x14ac:dyDescent="0.25">
      <c r="A1274" t="str">
        <f>B1274&amp;C1274</f>
        <v>Frantisek TrojanJaroslav Strnad 1964</v>
      </c>
      <c r="B1274" t="s">
        <v>252</v>
      </c>
      <c r="C1274" t="s">
        <v>415</v>
      </c>
      <c r="D1274">
        <v>61.904761904761912</v>
      </c>
      <c r="E1274">
        <v>71.428571428571431</v>
      </c>
      <c r="F1274">
        <v>70</v>
      </c>
      <c r="G1274">
        <v>3.8571428571428572</v>
      </c>
      <c r="H1274">
        <v>4.1904761904761907</v>
      </c>
      <c r="I1274">
        <v>18.428571428571431</v>
      </c>
      <c r="J1274">
        <v>16.952380952380949</v>
      </c>
      <c r="K1274">
        <v>18.476190476190471</v>
      </c>
      <c r="L1274">
        <v>18.19047619047619</v>
      </c>
      <c r="M1274">
        <v>52.380952380952387</v>
      </c>
      <c r="N1274">
        <v>61.904761904761912</v>
      </c>
      <c r="O1274">
        <v>47.619047619047613</v>
      </c>
      <c r="P1274">
        <v>47.619047619047613</v>
      </c>
      <c r="Q1274" t="s">
        <v>415</v>
      </c>
      <c r="R1274" t="s">
        <v>415</v>
      </c>
      <c r="S1274" t="s">
        <v>415</v>
      </c>
      <c r="T1274" t="str">
        <f>VLOOKUP(A1274,[1]Sheet1!$A:$D,4,0)</f>
        <v>2-3</v>
      </c>
      <c r="U1274" t="str">
        <f>VLOOKUP(A1274,[1]Sheet1!$A:$E,5,0)</f>
        <v>07/28 21:30</v>
      </c>
      <c r="V1274" t="s">
        <v>1616</v>
      </c>
    </row>
    <row r="1275" spans="1:22" hidden="1" x14ac:dyDescent="0.25">
      <c r="A1275" t="str">
        <f>B1275&amp;C1275</f>
        <v>Richard MacuraRadomir Benesz</v>
      </c>
      <c r="B1275" t="s">
        <v>566</v>
      </c>
      <c r="C1275" t="s">
        <v>444</v>
      </c>
      <c r="D1275">
        <v>80</v>
      </c>
      <c r="E1275">
        <v>60</v>
      </c>
      <c r="F1275">
        <v>87.5</v>
      </c>
      <c r="G1275">
        <v>4.2</v>
      </c>
      <c r="H1275">
        <v>3.85</v>
      </c>
      <c r="I1275">
        <v>18.600000000000001</v>
      </c>
      <c r="J1275">
        <v>17.899999999999999</v>
      </c>
      <c r="K1275">
        <v>18.7</v>
      </c>
      <c r="L1275">
        <v>18.899999999999999</v>
      </c>
      <c r="M1275">
        <v>55.000000000000007</v>
      </c>
      <c r="N1275">
        <v>35</v>
      </c>
      <c r="O1275">
        <v>40</v>
      </c>
      <c r="P1275">
        <v>40</v>
      </c>
      <c r="Q1275" t="s">
        <v>444</v>
      </c>
      <c r="R1275" t="s">
        <v>444</v>
      </c>
      <c r="S1275" t="s">
        <v>444</v>
      </c>
      <c r="T1275" t="str">
        <f>VLOOKUP(A1275,[1]Sheet1!$A:$D,4,0)</f>
        <v>3-2</v>
      </c>
      <c r="U1275" t="str">
        <f>VLOOKUP(A1275,[1]Sheet1!$A:$E,5,0)</f>
        <v>07/28 21:00</v>
      </c>
      <c r="V1275" t="s">
        <v>1617</v>
      </c>
    </row>
    <row r="1276" spans="1:22" hidden="1" x14ac:dyDescent="0.25">
      <c r="A1276" t="str">
        <f>B1276&amp;C1276</f>
        <v>Tomas ZahradnikRobin Pacha</v>
      </c>
      <c r="B1276" t="s">
        <v>547</v>
      </c>
      <c r="C1276" t="s">
        <v>87</v>
      </c>
      <c r="D1276">
        <v>65</v>
      </c>
      <c r="E1276">
        <v>73.91304347826086</v>
      </c>
      <c r="F1276">
        <v>150</v>
      </c>
      <c r="G1276">
        <v>3.95</v>
      </c>
      <c r="H1276">
        <v>4.0869565217391308</v>
      </c>
      <c r="I1276">
        <v>18</v>
      </c>
      <c r="J1276">
        <v>17.869565217391301</v>
      </c>
      <c r="K1276">
        <v>18.149999999999999</v>
      </c>
      <c r="L1276">
        <v>18.34782608695652</v>
      </c>
      <c r="M1276">
        <v>45</v>
      </c>
      <c r="N1276">
        <v>34.782608695652172</v>
      </c>
      <c r="O1276">
        <v>40</v>
      </c>
      <c r="P1276">
        <v>43.478260869565219</v>
      </c>
      <c r="Q1276" t="s">
        <v>547</v>
      </c>
      <c r="R1276" t="s">
        <v>87</v>
      </c>
      <c r="S1276" t="s">
        <v>547</v>
      </c>
      <c r="T1276" t="str">
        <f>VLOOKUP(A1276,[1]Sheet1!$A:$D,4,0)</f>
        <v>3-1</v>
      </c>
      <c r="U1276" t="str">
        <f>VLOOKUP(A1276,[1]Sheet1!$A:$E,5,0)</f>
        <v>07/28 20:30</v>
      </c>
      <c r="V1276" s="4" t="s">
        <v>1618</v>
      </c>
    </row>
    <row r="1277" spans="1:22" hidden="1" x14ac:dyDescent="0.25">
      <c r="A1277" t="str">
        <f>B1277&amp;C1277</f>
        <v>Radomir VavreckaRadomir Benesz</v>
      </c>
      <c r="B1277" t="s">
        <v>1443</v>
      </c>
      <c r="C1277" t="s">
        <v>444</v>
      </c>
      <c r="D1277">
        <v>75</v>
      </c>
      <c r="E1277">
        <v>60</v>
      </c>
      <c r="F1277">
        <v>80</v>
      </c>
      <c r="G1277">
        <v>4.2</v>
      </c>
      <c r="H1277">
        <v>3.85</v>
      </c>
      <c r="I1277">
        <v>19.149999999999999</v>
      </c>
      <c r="J1277">
        <v>17.899999999999999</v>
      </c>
      <c r="K1277">
        <v>18.850000000000001</v>
      </c>
      <c r="L1277">
        <v>18.899999999999999</v>
      </c>
      <c r="M1277">
        <v>55.000000000000007</v>
      </c>
      <c r="N1277">
        <v>35</v>
      </c>
      <c r="O1277">
        <v>50</v>
      </c>
      <c r="P1277">
        <v>40</v>
      </c>
      <c r="Q1277" t="s">
        <v>444</v>
      </c>
      <c r="R1277" t="s">
        <v>444</v>
      </c>
      <c r="S1277" t="s">
        <v>444</v>
      </c>
      <c r="T1277" t="str">
        <f>VLOOKUP(A1277,[1]Sheet1!$A:$D,4,0)</f>
        <v>3-0</v>
      </c>
      <c r="U1277" t="str">
        <f>VLOOKUP(A1277,[1]Sheet1!$A:$E,5,0)</f>
        <v>07/28 20:30</v>
      </c>
      <c r="V1277" t="s">
        <v>1619</v>
      </c>
    </row>
    <row r="1278" spans="1:22" hidden="1" x14ac:dyDescent="0.25">
      <c r="A1278" t="str">
        <f>B1278&amp;C1278</f>
        <v>Karel BrozikMilan Urban</v>
      </c>
      <c r="B1278" t="s">
        <v>273</v>
      </c>
      <c r="C1278" t="s">
        <v>166</v>
      </c>
      <c r="D1278">
        <v>72.727272727272734</v>
      </c>
      <c r="E1278">
        <v>45</v>
      </c>
      <c r="F1278">
        <v>62.068965517241381</v>
      </c>
      <c r="G1278">
        <v>4.0454545454545459</v>
      </c>
      <c r="H1278">
        <v>3.65</v>
      </c>
      <c r="I1278">
        <v>19</v>
      </c>
      <c r="J1278">
        <v>19.100000000000001</v>
      </c>
      <c r="K1278">
        <v>19.45454545454545</v>
      </c>
      <c r="L1278">
        <v>20.100000000000001</v>
      </c>
      <c r="M1278">
        <v>22.72727272727273</v>
      </c>
      <c r="N1278">
        <v>40</v>
      </c>
      <c r="O1278">
        <v>54.54545454545454</v>
      </c>
      <c r="P1278">
        <v>35</v>
      </c>
      <c r="Q1278" t="s">
        <v>273</v>
      </c>
      <c r="R1278" t="s">
        <v>273</v>
      </c>
      <c r="S1278" t="s">
        <v>273</v>
      </c>
      <c r="T1278" t="str">
        <f>VLOOKUP(A1278,[1]Sheet1!$A:$D,4,0)</f>
        <v>0-3</v>
      </c>
      <c r="U1278" t="str">
        <f>VLOOKUP(A1278,[1]Sheet1!$A:$E,5,0)</f>
        <v>07/28 20:00</v>
      </c>
      <c r="V1278" t="s">
        <v>1620</v>
      </c>
    </row>
    <row r="1279" spans="1:22" hidden="1" x14ac:dyDescent="0.25">
      <c r="A1279" t="str">
        <f>B1279&amp;C1279</f>
        <v>Robin PachaKarel Brozik</v>
      </c>
      <c r="B1279" t="s">
        <v>87</v>
      </c>
      <c r="C1279" t="s">
        <v>273</v>
      </c>
      <c r="D1279">
        <v>73.91304347826086</v>
      </c>
      <c r="E1279">
        <v>72.727272727272734</v>
      </c>
      <c r="F1279">
        <v>53.333333333333343</v>
      </c>
      <c r="G1279">
        <v>4.0869565217391308</v>
      </c>
      <c r="H1279">
        <v>4.0454545454545459</v>
      </c>
      <c r="I1279">
        <v>17.869565217391301</v>
      </c>
      <c r="J1279">
        <v>19</v>
      </c>
      <c r="K1279">
        <v>18.34782608695652</v>
      </c>
      <c r="L1279">
        <v>19.45454545454545</v>
      </c>
      <c r="M1279">
        <v>34.782608695652172</v>
      </c>
      <c r="N1279">
        <v>22.72727272727273</v>
      </c>
      <c r="O1279">
        <v>43.478260869565219</v>
      </c>
      <c r="P1279">
        <v>54.54545454545454</v>
      </c>
      <c r="Q1279" t="s">
        <v>273</v>
      </c>
      <c r="R1279" t="s">
        <v>273</v>
      </c>
      <c r="S1279" t="s">
        <v>87</v>
      </c>
      <c r="T1279" t="str">
        <f>VLOOKUP(A1279,[1]Sheet1!$A:$D,4,0)</f>
        <v>2-3</v>
      </c>
      <c r="U1279" t="str">
        <f>VLOOKUP(A1279,[1]Sheet1!$A:$E,5,0)</f>
        <v>07/28 19:30</v>
      </c>
      <c r="V1279" t="s">
        <v>1621</v>
      </c>
    </row>
    <row r="1280" spans="1:22" hidden="1" x14ac:dyDescent="0.25">
      <c r="A1280" t="str">
        <f>B1280&amp;C1280</f>
        <v>Radomir BeneszRichard Macura</v>
      </c>
      <c r="B1280" t="s">
        <v>444</v>
      </c>
      <c r="C1280" t="s">
        <v>566</v>
      </c>
      <c r="D1280">
        <v>60</v>
      </c>
      <c r="E1280">
        <v>80</v>
      </c>
      <c r="F1280">
        <v>87.5</v>
      </c>
      <c r="G1280">
        <v>3.85</v>
      </c>
      <c r="H1280">
        <v>4.2</v>
      </c>
      <c r="I1280">
        <v>17.899999999999999</v>
      </c>
      <c r="J1280">
        <v>18.600000000000001</v>
      </c>
      <c r="K1280">
        <v>18.899999999999999</v>
      </c>
      <c r="L1280">
        <v>18.7</v>
      </c>
      <c r="M1280">
        <v>35</v>
      </c>
      <c r="N1280">
        <v>55.000000000000007</v>
      </c>
      <c r="O1280">
        <v>40</v>
      </c>
      <c r="P1280">
        <v>40</v>
      </c>
      <c r="Q1280" t="s">
        <v>444</v>
      </c>
      <c r="R1280" t="s">
        <v>566</v>
      </c>
      <c r="S1280" t="s">
        <v>444</v>
      </c>
      <c r="T1280" t="str">
        <f>VLOOKUP(A1280,[1]Sheet1!$A:$D,4,0)</f>
        <v>3-1</v>
      </c>
      <c r="U1280" t="str">
        <f>VLOOKUP(A1280,[1]Sheet1!$A:$E,5,0)</f>
        <v>07/28 19:30</v>
      </c>
      <c r="V1280" t="s">
        <v>1622</v>
      </c>
    </row>
    <row r="1281" spans="1:22" hidden="1" x14ac:dyDescent="0.25">
      <c r="A1281" t="str">
        <f>B1281&amp;C1281</f>
        <v>Milan UrbanRobin Pacha</v>
      </c>
      <c r="B1281" t="s">
        <v>166</v>
      </c>
      <c r="C1281" t="s">
        <v>87</v>
      </c>
      <c r="D1281">
        <v>45</v>
      </c>
      <c r="E1281">
        <v>73.91304347826086</v>
      </c>
      <c r="F1281">
        <v>78.94736842105263</v>
      </c>
      <c r="G1281">
        <v>3.65</v>
      </c>
      <c r="H1281">
        <v>4.0869565217391308</v>
      </c>
      <c r="I1281">
        <v>19.100000000000001</v>
      </c>
      <c r="J1281">
        <v>17.869565217391301</v>
      </c>
      <c r="K1281">
        <v>20.100000000000001</v>
      </c>
      <c r="L1281">
        <v>18.34782608695652</v>
      </c>
      <c r="M1281">
        <v>40</v>
      </c>
      <c r="N1281">
        <v>34.782608695652172</v>
      </c>
      <c r="O1281">
        <v>35</v>
      </c>
      <c r="P1281">
        <v>43.478260869565219</v>
      </c>
      <c r="Q1281" t="s">
        <v>87</v>
      </c>
      <c r="R1281" t="s">
        <v>87</v>
      </c>
      <c r="S1281" t="s">
        <v>166</v>
      </c>
      <c r="T1281" t="str">
        <f>VLOOKUP(A1281,[1]Sheet1!$A:$D,4,0)</f>
        <v>3-2</v>
      </c>
      <c r="U1281" t="str">
        <f>VLOOKUP(A1281,[1]Sheet1!$A:$E,5,0)</f>
        <v>07/28 18:30</v>
      </c>
      <c r="V1281" t="s">
        <v>1623</v>
      </c>
    </row>
    <row r="1282" spans="1:22" hidden="1" x14ac:dyDescent="0.25">
      <c r="A1282" t="str">
        <f>B1282&amp;C1282</f>
        <v>Jiri PozarskySimon Kadavy</v>
      </c>
      <c r="B1282" t="s">
        <v>326</v>
      </c>
      <c r="C1282" t="s">
        <v>481</v>
      </c>
      <c r="D1282">
        <v>80</v>
      </c>
      <c r="E1282">
        <v>72.727272727272734</v>
      </c>
      <c r="F1282">
        <v>71.428571428571431</v>
      </c>
      <c r="G1282">
        <v>4.3</v>
      </c>
      <c r="H1282">
        <v>4.1363636363636367</v>
      </c>
      <c r="I1282">
        <v>17.75</v>
      </c>
      <c r="J1282">
        <v>17.09090909090909</v>
      </c>
      <c r="K1282">
        <v>19.05</v>
      </c>
      <c r="L1282">
        <v>17.36363636363636</v>
      </c>
      <c r="M1282">
        <v>55.000000000000007</v>
      </c>
      <c r="N1282">
        <v>50</v>
      </c>
      <c r="O1282">
        <v>65</v>
      </c>
      <c r="P1282">
        <v>40.909090909090907</v>
      </c>
      <c r="Q1282" t="s">
        <v>326</v>
      </c>
      <c r="R1282" t="s">
        <v>326</v>
      </c>
      <c r="S1282" t="s">
        <v>326</v>
      </c>
      <c r="T1282" t="str">
        <f>VLOOKUP(A1282,[1]Sheet1!$A:$D,4,0)</f>
        <v>3-1</v>
      </c>
      <c r="U1282" t="str">
        <f>VLOOKUP(A1282,[1]Sheet1!$A:$E,5,0)</f>
        <v>07/28 17:30</v>
      </c>
      <c r="V1282" t="s">
        <v>1624</v>
      </c>
    </row>
    <row r="1283" spans="1:22" hidden="1" x14ac:dyDescent="0.25">
      <c r="A1283" t="str">
        <f>B1283&amp;C1283</f>
        <v>David SarganekJakub Stusek</v>
      </c>
      <c r="B1283" t="s">
        <v>1625</v>
      </c>
      <c r="C1283" t="s">
        <v>360</v>
      </c>
      <c r="D1283">
        <v>65</v>
      </c>
      <c r="E1283">
        <v>55.000000000000007</v>
      </c>
      <c r="F1283">
        <v>54.54545454545454</v>
      </c>
      <c r="G1283">
        <v>3.95</v>
      </c>
      <c r="H1283">
        <v>3.7</v>
      </c>
      <c r="I1283">
        <v>18.05</v>
      </c>
      <c r="J1283">
        <v>19.100000000000001</v>
      </c>
      <c r="K1283">
        <v>17.5</v>
      </c>
      <c r="L1283">
        <v>19.899999999999999</v>
      </c>
      <c r="M1283">
        <v>40</v>
      </c>
      <c r="N1283">
        <v>40</v>
      </c>
      <c r="O1283">
        <v>55.000000000000007</v>
      </c>
      <c r="P1283">
        <v>30</v>
      </c>
      <c r="Q1283" t="s">
        <v>1625</v>
      </c>
      <c r="R1283" t="s">
        <v>1625</v>
      </c>
      <c r="S1283" t="s">
        <v>360</v>
      </c>
      <c r="T1283" t="str">
        <f>VLOOKUP(A1283,[1]Sheet1!$A:$D,4,0)</f>
        <v>3-2</v>
      </c>
      <c r="U1283" t="str">
        <f>VLOOKUP(A1283,[1]Sheet1!$A:$E,5,0)</f>
        <v>07/28 17:00</v>
      </c>
      <c r="V1283" t="s">
        <v>1626</v>
      </c>
    </row>
    <row r="1284" spans="1:22" hidden="1" x14ac:dyDescent="0.25">
      <c r="A1284" t="str">
        <f>B1284&amp;C1284</f>
        <v>Frantisek BrizaJaroslav Novotny</v>
      </c>
      <c r="B1284" t="s">
        <v>616</v>
      </c>
      <c r="C1284" t="s">
        <v>843</v>
      </c>
      <c r="D1284">
        <v>63.636363636363633</v>
      </c>
      <c r="E1284">
        <v>50</v>
      </c>
      <c r="F1284">
        <v>85.714285714285708</v>
      </c>
      <c r="G1284">
        <v>3.954545454545455</v>
      </c>
      <c r="H1284">
        <v>3.85</v>
      </c>
      <c r="I1284">
        <v>17.45454545454545</v>
      </c>
      <c r="J1284">
        <v>19.100000000000001</v>
      </c>
      <c r="K1284">
        <v>17.54545454545455</v>
      </c>
      <c r="L1284">
        <v>18.5</v>
      </c>
      <c r="M1284">
        <v>68.181818181818173</v>
      </c>
      <c r="N1284">
        <v>35</v>
      </c>
      <c r="O1284">
        <v>50</v>
      </c>
      <c r="P1284">
        <v>60</v>
      </c>
      <c r="Q1284" t="s">
        <v>616</v>
      </c>
      <c r="R1284" t="s">
        <v>843</v>
      </c>
      <c r="S1284" t="s">
        <v>616</v>
      </c>
      <c r="T1284" t="str">
        <f>VLOOKUP(A1284,[1]Sheet1!$A:$D,4,0)</f>
        <v>3-0</v>
      </c>
      <c r="U1284" t="str">
        <f>VLOOKUP(A1284,[1]Sheet1!$A:$E,5,0)</f>
        <v>07/28 17:00</v>
      </c>
      <c r="V1284" t="s">
        <v>1627</v>
      </c>
    </row>
    <row r="1285" spans="1:22" hidden="1" x14ac:dyDescent="0.25">
      <c r="A1285" t="str">
        <f>B1285&amp;C1285</f>
        <v>Radim PokornyVladan Brom</v>
      </c>
      <c r="B1285" t="s">
        <v>919</v>
      </c>
      <c r="C1285" t="s">
        <v>571</v>
      </c>
      <c r="D1285">
        <v>65</v>
      </c>
      <c r="E1285">
        <v>70</v>
      </c>
      <c r="F1285">
        <v>200</v>
      </c>
      <c r="G1285">
        <v>4</v>
      </c>
      <c r="H1285">
        <v>4.1500000000000004</v>
      </c>
      <c r="I1285">
        <v>19.05</v>
      </c>
      <c r="J1285">
        <v>18.899999999999999</v>
      </c>
      <c r="K1285">
        <v>18.149999999999999</v>
      </c>
      <c r="L1285">
        <v>18.25</v>
      </c>
      <c r="M1285">
        <v>45</v>
      </c>
      <c r="N1285">
        <v>40</v>
      </c>
      <c r="O1285">
        <v>40</v>
      </c>
      <c r="P1285">
        <v>40</v>
      </c>
      <c r="Q1285" t="s">
        <v>571</v>
      </c>
      <c r="R1285" t="s">
        <v>571</v>
      </c>
      <c r="S1285" t="s">
        <v>571</v>
      </c>
      <c r="T1285" t="str">
        <f>VLOOKUP(A1285,[1]Sheet1!$A:$D,4,0)</f>
        <v>2-3</v>
      </c>
      <c r="U1285" t="str">
        <f>VLOOKUP(A1285,[1]Sheet1!$A:$E,5,0)</f>
        <v>07/28 17:00</v>
      </c>
      <c r="V1285" s="4" t="s">
        <v>1628</v>
      </c>
    </row>
    <row r="1286" spans="1:22" hidden="1" x14ac:dyDescent="0.25">
      <c r="A1286" t="str">
        <f>B1286&amp;C1286</f>
        <v>David SarganekRadek Benes</v>
      </c>
      <c r="B1286" t="s">
        <v>1625</v>
      </c>
      <c r="C1286" t="s">
        <v>373</v>
      </c>
      <c r="D1286">
        <v>65</v>
      </c>
      <c r="E1286">
        <v>65</v>
      </c>
      <c r="F1286">
        <v>83.333333333333343</v>
      </c>
      <c r="G1286">
        <v>3.95</v>
      </c>
      <c r="H1286">
        <v>3.85</v>
      </c>
      <c r="I1286">
        <v>18.05</v>
      </c>
      <c r="J1286">
        <v>16.850000000000001</v>
      </c>
      <c r="K1286">
        <v>17.5</v>
      </c>
      <c r="L1286">
        <v>17.8</v>
      </c>
      <c r="M1286">
        <v>40</v>
      </c>
      <c r="N1286">
        <v>55.000000000000007</v>
      </c>
      <c r="O1286">
        <v>55.000000000000007</v>
      </c>
      <c r="P1286">
        <v>55.000000000000007</v>
      </c>
      <c r="Q1286" t="s">
        <v>1625</v>
      </c>
      <c r="R1286" t="s">
        <v>1625</v>
      </c>
      <c r="S1286" t="s">
        <v>1625</v>
      </c>
      <c r="T1286" t="str">
        <f>VLOOKUP(A1286,[1]Sheet1!$A:$D,4,0)</f>
        <v>2-3</v>
      </c>
      <c r="U1286" t="str">
        <f>VLOOKUP(A1286,[1]Sheet1!$A:$E,5,0)</f>
        <v>07/28 16:30</v>
      </c>
      <c r="V1286" t="s">
        <v>1629</v>
      </c>
    </row>
    <row r="1287" spans="1:22" hidden="1" x14ac:dyDescent="0.25">
      <c r="A1287" t="str">
        <f>B1287&amp;C1287</f>
        <v>Jiri PozarskyMiroslav Svedik</v>
      </c>
      <c r="B1287" t="s">
        <v>326</v>
      </c>
      <c r="C1287" t="s">
        <v>183</v>
      </c>
      <c r="D1287">
        <v>80</v>
      </c>
      <c r="E1287">
        <v>65</v>
      </c>
      <c r="F1287">
        <v>59.722222222222221</v>
      </c>
      <c r="G1287">
        <v>4.3</v>
      </c>
      <c r="H1287">
        <v>4.0999999999999996</v>
      </c>
      <c r="I1287">
        <v>17.75</v>
      </c>
      <c r="J1287">
        <v>17.8</v>
      </c>
      <c r="K1287">
        <v>19.05</v>
      </c>
      <c r="L1287">
        <v>17.7</v>
      </c>
      <c r="M1287">
        <v>55.000000000000007</v>
      </c>
      <c r="N1287">
        <v>60</v>
      </c>
      <c r="O1287">
        <v>65</v>
      </c>
      <c r="P1287">
        <v>50</v>
      </c>
      <c r="Q1287" t="s">
        <v>326</v>
      </c>
      <c r="R1287" t="s">
        <v>326</v>
      </c>
      <c r="S1287" t="s">
        <v>326</v>
      </c>
      <c r="T1287" t="str">
        <f>VLOOKUP(A1287,[1]Sheet1!$A:$D,4,0)</f>
        <v>3-2</v>
      </c>
      <c r="U1287" t="str">
        <f>VLOOKUP(A1287,[1]Sheet1!$A:$E,5,0)</f>
        <v>07/28 16:30</v>
      </c>
      <c r="V1287" t="s">
        <v>1630</v>
      </c>
    </row>
    <row r="1288" spans="1:22" hidden="1" x14ac:dyDescent="0.25">
      <c r="A1288" t="str">
        <f>B1288&amp;C1288</f>
        <v>Daniel TumaJaroslav Novotny</v>
      </c>
      <c r="B1288" t="s">
        <v>1129</v>
      </c>
      <c r="C1288" t="s">
        <v>843</v>
      </c>
      <c r="D1288">
        <v>65.217391304347828</v>
      </c>
      <c r="E1288">
        <v>50</v>
      </c>
      <c r="F1288">
        <v>50</v>
      </c>
      <c r="G1288">
        <v>4</v>
      </c>
      <c r="H1288">
        <v>3.85</v>
      </c>
      <c r="I1288">
        <v>18.739130434782609</v>
      </c>
      <c r="J1288">
        <v>19.100000000000001</v>
      </c>
      <c r="K1288">
        <v>19</v>
      </c>
      <c r="L1288">
        <v>18.5</v>
      </c>
      <c r="M1288">
        <v>34.782608695652172</v>
      </c>
      <c r="N1288">
        <v>35</v>
      </c>
      <c r="O1288">
        <v>60.869565217391312</v>
      </c>
      <c r="P1288">
        <v>60</v>
      </c>
      <c r="Q1288" t="s">
        <v>843</v>
      </c>
      <c r="R1288" t="s">
        <v>1129</v>
      </c>
      <c r="S1288" t="s">
        <v>843</v>
      </c>
      <c r="T1288" t="str">
        <f>VLOOKUP(A1288,[1]Sheet1!$A:$D,4,0)</f>
        <v>3-0</v>
      </c>
      <c r="U1288" t="str">
        <f>VLOOKUP(A1288,[1]Sheet1!$A:$E,5,0)</f>
        <v>07/28 16:30</v>
      </c>
      <c r="V1288" t="s">
        <v>1631</v>
      </c>
    </row>
    <row r="1289" spans="1:22" hidden="1" x14ac:dyDescent="0.25">
      <c r="A1289" t="str">
        <f>B1289&amp;C1289</f>
        <v>Jaroslav NovotnyFrantisek Briza</v>
      </c>
      <c r="B1289" t="s">
        <v>843</v>
      </c>
      <c r="C1289" t="s">
        <v>616</v>
      </c>
      <c r="D1289">
        <v>50</v>
      </c>
      <c r="E1289">
        <v>63.636363636363633</v>
      </c>
      <c r="F1289">
        <v>85.714285714285708</v>
      </c>
      <c r="G1289">
        <v>3.85</v>
      </c>
      <c r="H1289">
        <v>3.954545454545455</v>
      </c>
      <c r="I1289">
        <v>19.100000000000001</v>
      </c>
      <c r="J1289">
        <v>17.45454545454545</v>
      </c>
      <c r="K1289">
        <v>18.5</v>
      </c>
      <c r="L1289">
        <v>17.54545454545455</v>
      </c>
      <c r="M1289">
        <v>35</v>
      </c>
      <c r="N1289">
        <v>68.181818181818173</v>
      </c>
      <c r="O1289">
        <v>60</v>
      </c>
      <c r="P1289">
        <v>50</v>
      </c>
      <c r="Q1289" t="s">
        <v>616</v>
      </c>
      <c r="R1289" t="s">
        <v>843</v>
      </c>
      <c r="S1289" t="s">
        <v>616</v>
      </c>
      <c r="T1289" t="str">
        <f>VLOOKUP(A1289,[1]Sheet1!$A:$D,4,0)</f>
        <v>0-3</v>
      </c>
      <c r="U1289" t="str">
        <f>VLOOKUP(A1289,[1]Sheet1!$A:$E,5,0)</f>
        <v>07/28 15:30</v>
      </c>
      <c r="V1289" t="s">
        <v>1632</v>
      </c>
    </row>
    <row r="1290" spans="1:22" hidden="1" x14ac:dyDescent="0.25">
      <c r="A1290" t="str">
        <f>B1290&amp;C1290</f>
        <v>Jiri PlachyJaroslav Novotny</v>
      </c>
      <c r="B1290" t="s">
        <v>636</v>
      </c>
      <c r="C1290" t="s">
        <v>843</v>
      </c>
      <c r="D1290">
        <v>65</v>
      </c>
      <c r="E1290">
        <v>50</v>
      </c>
      <c r="F1290">
        <v>73.333333333333329</v>
      </c>
      <c r="G1290">
        <v>3.95</v>
      </c>
      <c r="H1290">
        <v>3.85</v>
      </c>
      <c r="I1290">
        <v>18.399999999999999</v>
      </c>
      <c r="J1290">
        <v>19.100000000000001</v>
      </c>
      <c r="K1290">
        <v>18.95</v>
      </c>
      <c r="L1290">
        <v>18.5</v>
      </c>
      <c r="M1290">
        <v>25</v>
      </c>
      <c r="N1290">
        <v>35</v>
      </c>
      <c r="O1290">
        <v>45</v>
      </c>
      <c r="P1290">
        <v>60</v>
      </c>
      <c r="Q1290" t="s">
        <v>636</v>
      </c>
      <c r="R1290" t="s">
        <v>843</v>
      </c>
      <c r="S1290" t="s">
        <v>636</v>
      </c>
      <c r="T1290" t="str">
        <f>VLOOKUP(A1290,[1]Sheet1!$A:$D,4,0)</f>
        <v>2-3</v>
      </c>
      <c r="U1290" t="str">
        <f>VLOOKUP(A1290,[1]Sheet1!$A:$E,5,0)</f>
        <v>07/28 14:30</v>
      </c>
      <c r="V1290" t="s">
        <v>1633</v>
      </c>
    </row>
    <row r="1291" spans="1:22" hidden="1" x14ac:dyDescent="0.25">
      <c r="A1291" t="str">
        <f>B1291&amp;C1291</f>
        <v>Simon KadavyMiroslav Svedik</v>
      </c>
      <c r="B1291" t="s">
        <v>481</v>
      </c>
      <c r="C1291" t="s">
        <v>183</v>
      </c>
      <c r="D1291">
        <v>72.727272727272734</v>
      </c>
      <c r="E1291">
        <v>65</v>
      </c>
      <c r="F1291">
        <v>125</v>
      </c>
      <c r="G1291">
        <v>4.1363636363636367</v>
      </c>
      <c r="H1291">
        <v>4.0999999999999996</v>
      </c>
      <c r="I1291">
        <v>17.09090909090909</v>
      </c>
      <c r="J1291">
        <v>17.8</v>
      </c>
      <c r="K1291">
        <v>17.36363636363636</v>
      </c>
      <c r="L1291">
        <v>17.7</v>
      </c>
      <c r="M1291">
        <v>50</v>
      </c>
      <c r="N1291">
        <v>60</v>
      </c>
      <c r="O1291">
        <v>40.909090909090907</v>
      </c>
      <c r="P1291">
        <v>50</v>
      </c>
      <c r="Q1291" t="s">
        <v>481</v>
      </c>
      <c r="R1291" t="s">
        <v>183</v>
      </c>
      <c r="S1291" t="s">
        <v>481</v>
      </c>
      <c r="T1291" t="str">
        <f>VLOOKUP(A1291,[1]Sheet1!$A:$D,4,0)</f>
        <v>3-1</v>
      </c>
      <c r="U1291" t="str">
        <f>VLOOKUP(A1291,[1]Sheet1!$A:$E,5,0)</f>
        <v>07/28 14:30</v>
      </c>
      <c r="V1291" s="4" t="s">
        <v>1634</v>
      </c>
    </row>
    <row r="1292" spans="1:22" hidden="1" x14ac:dyDescent="0.25">
      <c r="A1292" t="str">
        <f>B1292&amp;C1292</f>
        <v>Martin BiolekDavid Sarganek</v>
      </c>
      <c r="B1292" t="s">
        <v>371</v>
      </c>
      <c r="C1292" t="s">
        <v>1625</v>
      </c>
      <c r="D1292">
        <v>55.000000000000007</v>
      </c>
      <c r="E1292">
        <v>65</v>
      </c>
      <c r="F1292">
        <v>60</v>
      </c>
      <c r="G1292">
        <v>3.8</v>
      </c>
      <c r="H1292">
        <v>3.95</v>
      </c>
      <c r="I1292">
        <v>18.5</v>
      </c>
      <c r="J1292">
        <v>18.05</v>
      </c>
      <c r="K1292">
        <v>19.899999999999999</v>
      </c>
      <c r="L1292">
        <v>17.5</v>
      </c>
      <c r="M1292">
        <v>50</v>
      </c>
      <c r="N1292">
        <v>40</v>
      </c>
      <c r="O1292">
        <v>65</v>
      </c>
      <c r="P1292">
        <v>55.000000000000007</v>
      </c>
      <c r="Q1292" t="s">
        <v>371</v>
      </c>
      <c r="R1292" t="s">
        <v>371</v>
      </c>
      <c r="S1292" t="s">
        <v>371</v>
      </c>
      <c r="T1292" t="str">
        <f>VLOOKUP(A1292,[1]Sheet1!$A:$D,4,0)</f>
        <v>3-0</v>
      </c>
      <c r="U1292" t="str">
        <f>VLOOKUP(A1292,[1]Sheet1!$A:$E,5,0)</f>
        <v>07/28 14:00</v>
      </c>
      <c r="V1292" t="s">
        <v>1635</v>
      </c>
    </row>
    <row r="1293" spans="1:22" hidden="1" x14ac:dyDescent="0.25">
      <c r="A1293" t="str">
        <f>B1293&amp;C1293</f>
        <v>Vladan BromRadim Pokorny</v>
      </c>
      <c r="B1293" t="s">
        <v>571</v>
      </c>
      <c r="C1293" t="s">
        <v>919</v>
      </c>
      <c r="D1293">
        <v>70</v>
      </c>
      <c r="E1293">
        <v>65</v>
      </c>
      <c r="F1293">
        <v>200</v>
      </c>
      <c r="G1293">
        <v>4.1500000000000004</v>
      </c>
      <c r="H1293">
        <v>4</v>
      </c>
      <c r="I1293">
        <v>18.899999999999999</v>
      </c>
      <c r="J1293">
        <v>19.05</v>
      </c>
      <c r="K1293">
        <v>18.25</v>
      </c>
      <c r="L1293">
        <v>18.149999999999999</v>
      </c>
      <c r="M1293">
        <v>40</v>
      </c>
      <c r="N1293">
        <v>45</v>
      </c>
      <c r="O1293">
        <v>40</v>
      </c>
      <c r="P1293">
        <v>40</v>
      </c>
      <c r="Q1293" t="s">
        <v>919</v>
      </c>
      <c r="R1293" t="s">
        <v>919</v>
      </c>
      <c r="S1293" t="s">
        <v>919</v>
      </c>
      <c r="T1293" t="str">
        <f>VLOOKUP(A1293,[1]Sheet1!$A:$D,4,0)</f>
        <v>2-3</v>
      </c>
      <c r="U1293" t="str">
        <f>VLOOKUP(A1293,[1]Sheet1!$A:$E,5,0)</f>
        <v>07/28 14:00</v>
      </c>
      <c r="V1293" s="4" t="s">
        <v>1636</v>
      </c>
    </row>
    <row r="1294" spans="1:22" hidden="1" x14ac:dyDescent="0.25">
      <c r="A1294" t="str">
        <f>B1294&amp;C1294</f>
        <v>Radim UrbaniecRadim Uhlar</v>
      </c>
      <c r="B1294" t="s">
        <v>44</v>
      </c>
      <c r="C1294" t="s">
        <v>149</v>
      </c>
      <c r="D1294">
        <v>80</v>
      </c>
      <c r="E1294">
        <v>60</v>
      </c>
      <c r="F1294">
        <v>73.333333333333329</v>
      </c>
      <c r="G1294">
        <v>4</v>
      </c>
      <c r="H1294">
        <v>3.85</v>
      </c>
      <c r="I1294">
        <v>19.05</v>
      </c>
      <c r="J1294">
        <v>17.5</v>
      </c>
      <c r="K1294">
        <v>17.600000000000001</v>
      </c>
      <c r="L1294">
        <v>17.75</v>
      </c>
      <c r="M1294">
        <v>55.000000000000007</v>
      </c>
      <c r="N1294">
        <v>50</v>
      </c>
      <c r="O1294">
        <v>40</v>
      </c>
      <c r="P1294">
        <v>45</v>
      </c>
      <c r="Q1294" t="s">
        <v>149</v>
      </c>
      <c r="R1294" t="s">
        <v>149</v>
      </c>
      <c r="S1294" t="s">
        <v>149</v>
      </c>
      <c r="T1294" t="str">
        <f>VLOOKUP(A1294,[1]Sheet1!$A:$D,4,0)</f>
        <v>3-1</v>
      </c>
      <c r="U1294" t="str">
        <f>VLOOKUP(A1294,[1]Sheet1!$A:$E,5,0)</f>
        <v>07/28 13:30</v>
      </c>
      <c r="V1294" t="s">
        <v>1637</v>
      </c>
    </row>
    <row r="1295" spans="1:22" hidden="1" x14ac:dyDescent="0.25">
      <c r="A1295" t="str">
        <f>B1295&amp;C1295</f>
        <v>Tomas LangerZbynek Pagac</v>
      </c>
      <c r="B1295" t="s">
        <v>1638</v>
      </c>
      <c r="C1295" t="s">
        <v>148</v>
      </c>
      <c r="D1295">
        <v>60</v>
      </c>
      <c r="E1295">
        <v>85</v>
      </c>
      <c r="F1295">
        <v>200</v>
      </c>
      <c r="G1295">
        <v>3.9</v>
      </c>
      <c r="H1295">
        <v>4.3</v>
      </c>
      <c r="I1295">
        <v>17.350000000000001</v>
      </c>
      <c r="J1295">
        <v>18.45</v>
      </c>
      <c r="K1295">
        <v>17.2</v>
      </c>
      <c r="L1295">
        <v>18.850000000000001</v>
      </c>
      <c r="M1295">
        <v>45</v>
      </c>
      <c r="N1295">
        <v>35</v>
      </c>
      <c r="O1295">
        <v>65</v>
      </c>
      <c r="P1295">
        <v>55.000000000000007</v>
      </c>
      <c r="Q1295" t="s">
        <v>1638</v>
      </c>
      <c r="R1295" t="s">
        <v>1638</v>
      </c>
      <c r="S1295" t="s">
        <v>148</v>
      </c>
      <c r="T1295" t="str">
        <f>VLOOKUP(A1295,[1]Sheet1!$A:$D,4,0)</f>
        <v>2-3</v>
      </c>
      <c r="U1295" t="str">
        <f>VLOOKUP(A1295,[1]Sheet1!$A:$E,5,0)</f>
        <v>07/28 13:00</v>
      </c>
      <c r="V1295" s="4" t="s">
        <v>1639</v>
      </c>
    </row>
    <row r="1296" spans="1:22" hidden="1" x14ac:dyDescent="0.25">
      <c r="A1296" t="str">
        <f>B1296&amp;C1296</f>
        <v>Otto JarkovskyStanislav Mazanek</v>
      </c>
      <c r="B1296" t="s">
        <v>32</v>
      </c>
      <c r="C1296" t="s">
        <v>1204</v>
      </c>
      <c r="D1296">
        <v>60</v>
      </c>
      <c r="E1296">
        <v>72.727272727272734</v>
      </c>
      <c r="F1296">
        <v>50</v>
      </c>
      <c r="G1296">
        <v>3.95</v>
      </c>
      <c r="H1296">
        <v>4.2272727272727284</v>
      </c>
      <c r="I1296">
        <v>19.100000000000001</v>
      </c>
      <c r="J1296">
        <v>17.63636363636364</v>
      </c>
      <c r="K1296">
        <v>19.5</v>
      </c>
      <c r="L1296">
        <v>18.68181818181818</v>
      </c>
      <c r="M1296">
        <v>40</v>
      </c>
      <c r="N1296">
        <v>27.27272727272727</v>
      </c>
      <c r="O1296">
        <v>50</v>
      </c>
      <c r="P1296">
        <v>36.363636363636367</v>
      </c>
      <c r="Q1296" t="s">
        <v>32</v>
      </c>
      <c r="R1296" t="s">
        <v>1204</v>
      </c>
      <c r="S1296" t="s">
        <v>32</v>
      </c>
      <c r="T1296" t="str">
        <f>VLOOKUP(A1296,[1]Sheet1!$A:$D,4,0)</f>
        <v>3-0</v>
      </c>
      <c r="U1296" t="str">
        <f>VLOOKUP(A1296,[1]Sheet1!$A:$E,5,0)</f>
        <v>07/28 13:00</v>
      </c>
      <c r="V1296" t="s">
        <v>1640</v>
      </c>
    </row>
    <row r="1297" spans="1:22" hidden="1" x14ac:dyDescent="0.25">
      <c r="A1297" t="str">
        <f>B1297&amp;C1297</f>
        <v>Stanislav MazanekOtto Jarkovsky</v>
      </c>
      <c r="B1297" t="s">
        <v>1204</v>
      </c>
      <c r="C1297" t="s">
        <v>32</v>
      </c>
      <c r="D1297">
        <v>72.727272727272734</v>
      </c>
      <c r="E1297">
        <v>60</v>
      </c>
      <c r="F1297">
        <v>50</v>
      </c>
      <c r="G1297">
        <v>4.2272727272727284</v>
      </c>
      <c r="H1297">
        <v>3.95</v>
      </c>
      <c r="I1297">
        <v>17.63636363636364</v>
      </c>
      <c r="J1297">
        <v>19.100000000000001</v>
      </c>
      <c r="K1297">
        <v>18.68181818181818</v>
      </c>
      <c r="L1297">
        <v>19.5</v>
      </c>
      <c r="M1297">
        <v>27.27272727272727</v>
      </c>
      <c r="N1297">
        <v>40</v>
      </c>
      <c r="O1297">
        <v>36.363636363636367</v>
      </c>
      <c r="P1297">
        <v>50</v>
      </c>
      <c r="Q1297" t="s">
        <v>32</v>
      </c>
      <c r="R1297" t="s">
        <v>32</v>
      </c>
      <c r="S1297" t="s">
        <v>32</v>
      </c>
      <c r="T1297" t="str">
        <f>VLOOKUP(A1297,[1]Sheet1!$A:$D,4,0)</f>
        <v>2-3</v>
      </c>
      <c r="U1297" t="str">
        <f>VLOOKUP(A1297,[1]Sheet1!$A:$E,5,0)</f>
        <v>07/28 12:30</v>
      </c>
      <c r="V1297" t="s">
        <v>1641</v>
      </c>
    </row>
    <row r="1298" spans="1:22" hidden="1" x14ac:dyDescent="0.25">
      <c r="A1298" t="str">
        <f>B1298&amp;C1298</f>
        <v>Radim UhlarZbynek Pagac</v>
      </c>
      <c r="B1298" t="s">
        <v>149</v>
      </c>
      <c r="C1298" t="s">
        <v>148</v>
      </c>
      <c r="D1298">
        <v>60</v>
      </c>
      <c r="E1298">
        <v>85</v>
      </c>
      <c r="F1298">
        <v>81.818181818181827</v>
      </c>
      <c r="G1298">
        <v>3.85</v>
      </c>
      <c r="H1298">
        <v>4.3</v>
      </c>
      <c r="I1298">
        <v>17.5</v>
      </c>
      <c r="J1298">
        <v>18.45</v>
      </c>
      <c r="K1298">
        <v>17.75</v>
      </c>
      <c r="L1298">
        <v>18.850000000000001</v>
      </c>
      <c r="M1298">
        <v>50</v>
      </c>
      <c r="N1298">
        <v>35</v>
      </c>
      <c r="O1298">
        <v>45</v>
      </c>
      <c r="P1298">
        <v>55.000000000000007</v>
      </c>
      <c r="Q1298" t="s">
        <v>148</v>
      </c>
      <c r="R1298" t="s">
        <v>148</v>
      </c>
      <c r="S1298" t="s">
        <v>149</v>
      </c>
      <c r="T1298" t="str">
        <f>VLOOKUP(A1298,[1]Sheet1!$A:$D,4,0)</f>
        <v>2-3</v>
      </c>
      <c r="U1298" t="str">
        <f>VLOOKUP(A1298,[1]Sheet1!$A:$E,5,0)</f>
        <v>07/28 12:30</v>
      </c>
      <c r="V1298" t="s">
        <v>1642</v>
      </c>
    </row>
    <row r="1299" spans="1:22" hidden="1" x14ac:dyDescent="0.25">
      <c r="A1299" t="str">
        <f>B1299&amp;C1299</f>
        <v>Jan SuchardaDominik Kuzma</v>
      </c>
      <c r="B1299" t="s">
        <v>88</v>
      </c>
      <c r="C1299" t="s">
        <v>1557</v>
      </c>
      <c r="D1299">
        <v>81.818181818181827</v>
      </c>
      <c r="E1299">
        <v>95.454545454545453</v>
      </c>
      <c r="F1299">
        <v>76.470588235294116</v>
      </c>
      <c r="G1299">
        <v>4.2727272727272716</v>
      </c>
      <c r="H1299">
        <v>4.4545454545454541</v>
      </c>
      <c r="I1299">
        <v>18.59090909090909</v>
      </c>
      <c r="J1299">
        <v>18.45454545454545</v>
      </c>
      <c r="K1299">
        <v>17.77272727272727</v>
      </c>
      <c r="L1299">
        <v>18.40909090909091</v>
      </c>
      <c r="M1299">
        <v>54.54545454545454</v>
      </c>
      <c r="N1299">
        <v>45.454545454545453</v>
      </c>
      <c r="O1299">
        <v>45.454545454545453</v>
      </c>
      <c r="P1299">
        <v>72.727272727272734</v>
      </c>
      <c r="Q1299" t="s">
        <v>88</v>
      </c>
      <c r="R1299" t="s">
        <v>1557</v>
      </c>
      <c r="S1299" t="s">
        <v>88</v>
      </c>
      <c r="T1299" t="str">
        <f>VLOOKUP(A1299,[1]Sheet1!$A:$D,4,0)</f>
        <v>2-3</v>
      </c>
      <c r="U1299" t="str">
        <f>VLOOKUP(A1299,[1]Sheet1!$A:$E,5,0)</f>
        <v>07/28 12:00</v>
      </c>
      <c r="V1299" t="s">
        <v>1643</v>
      </c>
    </row>
    <row r="1300" spans="1:22" hidden="1" x14ac:dyDescent="0.25">
      <c r="A1300" t="str">
        <f>B1300&amp;C1300</f>
        <v>Tomas LangerRadim Urbaniec</v>
      </c>
      <c r="B1300" t="s">
        <v>1638</v>
      </c>
      <c r="C1300" t="s">
        <v>44</v>
      </c>
      <c r="D1300">
        <v>60</v>
      </c>
      <c r="E1300">
        <v>80</v>
      </c>
      <c r="F1300">
        <v>150</v>
      </c>
      <c r="G1300">
        <v>3.9</v>
      </c>
      <c r="H1300">
        <v>4</v>
      </c>
      <c r="I1300">
        <v>17.350000000000001</v>
      </c>
      <c r="J1300">
        <v>19.05</v>
      </c>
      <c r="K1300">
        <v>17.2</v>
      </c>
      <c r="L1300">
        <v>17.600000000000001</v>
      </c>
      <c r="M1300">
        <v>45</v>
      </c>
      <c r="N1300">
        <v>55.000000000000007</v>
      </c>
      <c r="O1300">
        <v>65</v>
      </c>
      <c r="P1300">
        <v>40</v>
      </c>
      <c r="Q1300" t="s">
        <v>44</v>
      </c>
      <c r="R1300" t="s">
        <v>1638</v>
      </c>
      <c r="S1300" t="s">
        <v>1638</v>
      </c>
      <c r="T1300" t="str">
        <f>VLOOKUP(A1300,[1]Sheet1!$A:$D,4,0)</f>
        <v>2-3</v>
      </c>
      <c r="U1300" t="str">
        <f>VLOOKUP(A1300,[1]Sheet1!$A:$E,5,0)</f>
        <v>07/28 12:00</v>
      </c>
      <c r="V1300" s="4" t="s">
        <v>1644</v>
      </c>
    </row>
    <row r="1301" spans="1:22" hidden="1" x14ac:dyDescent="0.25">
      <c r="A1301" t="str">
        <f>B1301&amp;C1301</f>
        <v>Martin SobisekJan Sucharda</v>
      </c>
      <c r="B1301" t="s">
        <v>1455</v>
      </c>
      <c r="C1301" t="s">
        <v>88</v>
      </c>
      <c r="D1301">
        <v>57.142857142857139</v>
      </c>
      <c r="E1301">
        <v>81.818181818181827</v>
      </c>
      <c r="F1301">
        <v>75</v>
      </c>
      <c r="G1301">
        <v>3.8095238095238089</v>
      </c>
      <c r="H1301">
        <v>4.2727272727272716</v>
      </c>
      <c r="I1301">
        <v>17.857142857142861</v>
      </c>
      <c r="J1301">
        <v>18.59090909090909</v>
      </c>
      <c r="K1301">
        <v>19</v>
      </c>
      <c r="L1301">
        <v>17.77272727272727</v>
      </c>
      <c r="M1301">
        <v>9.5238095238095237</v>
      </c>
      <c r="N1301">
        <v>54.54545454545454</v>
      </c>
      <c r="O1301">
        <v>28.571428571428569</v>
      </c>
      <c r="P1301">
        <v>45.454545454545453</v>
      </c>
      <c r="Q1301" t="s">
        <v>1455</v>
      </c>
      <c r="R1301" t="s">
        <v>88</v>
      </c>
      <c r="S1301" t="s">
        <v>1455</v>
      </c>
      <c r="T1301" t="str">
        <f>VLOOKUP(A1301,[1]Sheet1!$A:$D,4,0)</f>
        <v>3-1</v>
      </c>
      <c r="U1301" t="str">
        <f>VLOOKUP(A1301,[1]Sheet1!$A:$E,5,0)</f>
        <v>07/28 11:30</v>
      </c>
      <c r="V1301" t="s">
        <v>1645</v>
      </c>
    </row>
    <row r="1302" spans="1:22" hidden="1" x14ac:dyDescent="0.25">
      <c r="A1302" t="str">
        <f>B1302&amp;C1302</f>
        <v>Zbynek PagacTomas Langer</v>
      </c>
      <c r="B1302" t="s">
        <v>148</v>
      </c>
      <c r="C1302" t="s">
        <v>1638</v>
      </c>
      <c r="D1302">
        <v>85</v>
      </c>
      <c r="E1302">
        <v>60</v>
      </c>
      <c r="F1302">
        <v>200</v>
      </c>
      <c r="G1302">
        <v>4.3</v>
      </c>
      <c r="H1302">
        <v>3.9</v>
      </c>
      <c r="I1302">
        <v>18.45</v>
      </c>
      <c r="J1302">
        <v>17.350000000000001</v>
      </c>
      <c r="K1302">
        <v>18.850000000000001</v>
      </c>
      <c r="L1302">
        <v>17.2</v>
      </c>
      <c r="M1302">
        <v>35</v>
      </c>
      <c r="N1302">
        <v>45</v>
      </c>
      <c r="O1302">
        <v>55.000000000000007</v>
      </c>
      <c r="P1302">
        <v>65</v>
      </c>
      <c r="Q1302" t="s">
        <v>1638</v>
      </c>
      <c r="R1302" t="s">
        <v>148</v>
      </c>
      <c r="S1302" t="s">
        <v>1638</v>
      </c>
      <c r="T1302" t="str">
        <f>VLOOKUP(A1302,[1]Sheet1!$A:$D,4,0)</f>
        <v>1-3</v>
      </c>
      <c r="U1302" t="str">
        <f>VLOOKUP(A1302,[1]Sheet1!$A:$E,5,0)</f>
        <v>07/28 11:30</v>
      </c>
      <c r="V1302" s="4" t="s">
        <v>1646</v>
      </c>
    </row>
    <row r="1303" spans="1:22" hidden="1" x14ac:dyDescent="0.25">
      <c r="A1303" t="str">
        <f>B1303&amp;C1303</f>
        <v>Stanislav MazanekPetr Serak</v>
      </c>
      <c r="B1303" t="s">
        <v>1204</v>
      </c>
      <c r="C1303" t="s">
        <v>1038</v>
      </c>
      <c r="D1303">
        <v>72.727272727272734</v>
      </c>
      <c r="E1303">
        <v>65</v>
      </c>
      <c r="F1303">
        <v>50</v>
      </c>
      <c r="G1303">
        <v>4.2272727272727284</v>
      </c>
      <c r="H1303">
        <v>4.05</v>
      </c>
      <c r="I1303">
        <v>17.63636363636364</v>
      </c>
      <c r="J1303">
        <v>19.399999999999999</v>
      </c>
      <c r="K1303">
        <v>18.68181818181818</v>
      </c>
      <c r="L1303">
        <v>19</v>
      </c>
      <c r="M1303">
        <v>27.27272727272727</v>
      </c>
      <c r="N1303">
        <v>45</v>
      </c>
      <c r="O1303">
        <v>36.363636363636367</v>
      </c>
      <c r="P1303">
        <v>75</v>
      </c>
      <c r="Q1303" t="s">
        <v>1038</v>
      </c>
      <c r="R1303" t="s">
        <v>1038</v>
      </c>
      <c r="S1303" t="s">
        <v>1038</v>
      </c>
      <c r="T1303" t="str">
        <f>VLOOKUP(A1303,[1]Sheet1!$A:$D,4,0)</f>
        <v>0-3</v>
      </c>
      <c r="U1303" t="str">
        <f>VLOOKUP(A1303,[1]Sheet1!$A:$E,5,0)</f>
        <v>07/28 11:00</v>
      </c>
      <c r="V1303" t="s">
        <v>1647</v>
      </c>
    </row>
    <row r="1304" spans="1:22" hidden="1" x14ac:dyDescent="0.25">
      <c r="A1304" t="str">
        <f>B1304&amp;C1304</f>
        <v>Radim UhlarRadim Urbaniec</v>
      </c>
      <c r="B1304" t="s">
        <v>149</v>
      </c>
      <c r="C1304" t="s">
        <v>44</v>
      </c>
      <c r="D1304">
        <v>60</v>
      </c>
      <c r="E1304">
        <v>80</v>
      </c>
      <c r="F1304">
        <v>73.333333333333329</v>
      </c>
      <c r="G1304">
        <v>3.85</v>
      </c>
      <c r="H1304">
        <v>4</v>
      </c>
      <c r="I1304">
        <v>17.5</v>
      </c>
      <c r="J1304">
        <v>19.05</v>
      </c>
      <c r="K1304">
        <v>17.75</v>
      </c>
      <c r="L1304">
        <v>17.600000000000001</v>
      </c>
      <c r="M1304">
        <v>50</v>
      </c>
      <c r="N1304">
        <v>55.000000000000007</v>
      </c>
      <c r="O1304">
        <v>45</v>
      </c>
      <c r="P1304">
        <v>40</v>
      </c>
      <c r="Q1304" t="s">
        <v>149</v>
      </c>
      <c r="R1304" t="s">
        <v>44</v>
      </c>
      <c r="S1304" t="s">
        <v>44</v>
      </c>
      <c r="T1304" t="str">
        <f>VLOOKUP(A1304,[1]Sheet1!$A:$D,4,0)</f>
        <v>1-3</v>
      </c>
      <c r="U1304" t="str">
        <f>VLOOKUP(A1304,[1]Sheet1!$A:$E,5,0)</f>
        <v>07/28 11:00</v>
      </c>
      <c r="V1304" t="s">
        <v>1648</v>
      </c>
    </row>
    <row r="1305" spans="1:22" hidden="1" x14ac:dyDescent="0.25">
      <c r="A1305" t="str">
        <f>B1305&amp;C1305</f>
        <v>Vladislav HampejsDominik Kuzma</v>
      </c>
      <c r="B1305" t="s">
        <v>623</v>
      </c>
      <c r="C1305" t="s">
        <v>1557</v>
      </c>
      <c r="D1305">
        <v>78.260869565217391</v>
      </c>
      <c r="E1305">
        <v>95.454545454545453</v>
      </c>
      <c r="F1305">
        <v>61.53846153846154</v>
      </c>
      <c r="G1305">
        <v>4.0434782608695654</v>
      </c>
      <c r="H1305">
        <v>4.4545454545454541</v>
      </c>
      <c r="I1305">
        <v>18.782608695652179</v>
      </c>
      <c r="J1305">
        <v>18.45454545454545</v>
      </c>
      <c r="K1305">
        <v>18.260869565217391</v>
      </c>
      <c r="L1305">
        <v>18.40909090909091</v>
      </c>
      <c r="M1305">
        <v>60.869565217391312</v>
      </c>
      <c r="N1305">
        <v>45.454545454545453</v>
      </c>
      <c r="O1305">
        <v>43.478260869565219</v>
      </c>
      <c r="P1305">
        <v>72.727272727272734</v>
      </c>
      <c r="Q1305" t="s">
        <v>1557</v>
      </c>
      <c r="R1305" t="s">
        <v>1557</v>
      </c>
      <c r="S1305" t="s">
        <v>1557</v>
      </c>
      <c r="T1305" t="str">
        <f>VLOOKUP(A1305,[1]Sheet1!$A:$D,4,0)</f>
        <v>1-3</v>
      </c>
      <c r="U1305" t="str">
        <f>VLOOKUP(A1305,[1]Sheet1!$A:$E,5,0)</f>
        <v>07/28 11:00</v>
      </c>
      <c r="V1305" t="s">
        <v>1649</v>
      </c>
    </row>
    <row r="1306" spans="1:22" hidden="1" x14ac:dyDescent="0.25">
      <c r="A1306" t="str">
        <f>B1306&amp;C1306</f>
        <v>Petr SerakOtto Jarkovsky</v>
      </c>
      <c r="B1306" t="s">
        <v>1038</v>
      </c>
      <c r="C1306" t="s">
        <v>32</v>
      </c>
      <c r="D1306">
        <v>65</v>
      </c>
      <c r="E1306">
        <v>60</v>
      </c>
      <c r="F1306">
        <v>75</v>
      </c>
      <c r="G1306">
        <v>4.05</v>
      </c>
      <c r="H1306">
        <v>3.95</v>
      </c>
      <c r="I1306">
        <v>19.399999999999999</v>
      </c>
      <c r="J1306">
        <v>19.100000000000001</v>
      </c>
      <c r="K1306">
        <v>19</v>
      </c>
      <c r="L1306">
        <v>19.5</v>
      </c>
      <c r="M1306">
        <v>45</v>
      </c>
      <c r="N1306">
        <v>40</v>
      </c>
      <c r="O1306">
        <v>75</v>
      </c>
      <c r="P1306">
        <v>50</v>
      </c>
      <c r="Q1306" t="s">
        <v>1038</v>
      </c>
      <c r="R1306" t="s">
        <v>1038</v>
      </c>
      <c r="S1306" t="s">
        <v>1038</v>
      </c>
      <c r="T1306" t="str">
        <f>VLOOKUP(A1306,[1]Sheet1!$A:$D,4,0)</f>
        <v>3-0</v>
      </c>
      <c r="U1306" t="str">
        <f>VLOOKUP(A1306,[1]Sheet1!$A:$E,5,0)</f>
        <v>07/28 10:30</v>
      </c>
      <c r="V1306" t="s">
        <v>1650</v>
      </c>
    </row>
    <row r="1307" spans="1:22" hidden="1" x14ac:dyDescent="0.25">
      <c r="A1307" t="str">
        <f>B1307&amp;C1307</f>
        <v>Radim UrbaniecZbynek Pagac</v>
      </c>
      <c r="B1307" t="s">
        <v>44</v>
      </c>
      <c r="C1307" t="s">
        <v>148</v>
      </c>
      <c r="D1307">
        <v>80</v>
      </c>
      <c r="E1307">
        <v>85</v>
      </c>
      <c r="F1307">
        <v>90</v>
      </c>
      <c r="G1307">
        <v>4</v>
      </c>
      <c r="H1307">
        <v>4.3</v>
      </c>
      <c r="I1307">
        <v>19.05</v>
      </c>
      <c r="J1307">
        <v>18.45</v>
      </c>
      <c r="K1307">
        <v>17.600000000000001</v>
      </c>
      <c r="L1307">
        <v>18.850000000000001</v>
      </c>
      <c r="M1307">
        <v>55.000000000000007</v>
      </c>
      <c r="N1307">
        <v>35</v>
      </c>
      <c r="O1307">
        <v>40</v>
      </c>
      <c r="P1307">
        <v>55.000000000000007</v>
      </c>
      <c r="Q1307" t="s">
        <v>44</v>
      </c>
      <c r="R1307" t="s">
        <v>148</v>
      </c>
      <c r="S1307" t="s">
        <v>44</v>
      </c>
      <c r="T1307" t="str">
        <f>VLOOKUP(A1307,[1]Sheet1!$A:$D,4,0)</f>
        <v>3-1</v>
      </c>
      <c r="U1307" t="str">
        <f>VLOOKUP(A1307,[1]Sheet1!$A:$E,5,0)</f>
        <v>07/28 10:30</v>
      </c>
      <c r="V1307" t="s">
        <v>1651</v>
      </c>
    </row>
    <row r="1308" spans="1:22" hidden="1" x14ac:dyDescent="0.25">
      <c r="A1308" t="str">
        <f>B1308&amp;C1308</f>
        <v>Tomas LangerRadim Uhlar</v>
      </c>
      <c r="B1308" t="s">
        <v>1638</v>
      </c>
      <c r="C1308" t="s">
        <v>149</v>
      </c>
      <c r="D1308">
        <v>60</v>
      </c>
      <c r="E1308">
        <v>60</v>
      </c>
      <c r="F1308">
        <v>100</v>
      </c>
      <c r="G1308">
        <v>3.9</v>
      </c>
      <c r="H1308">
        <v>3.85</v>
      </c>
      <c r="I1308">
        <v>17.350000000000001</v>
      </c>
      <c r="J1308">
        <v>17.5</v>
      </c>
      <c r="K1308">
        <v>17.2</v>
      </c>
      <c r="L1308">
        <v>17.75</v>
      </c>
      <c r="M1308">
        <v>45</v>
      </c>
      <c r="N1308">
        <v>50</v>
      </c>
      <c r="O1308">
        <v>65</v>
      </c>
      <c r="P1308">
        <v>45</v>
      </c>
      <c r="Q1308" t="s">
        <v>149</v>
      </c>
      <c r="R1308" t="s">
        <v>1638</v>
      </c>
      <c r="S1308" t="s">
        <v>149</v>
      </c>
      <c r="T1308" t="str">
        <f>VLOOKUP(A1308,[1]Sheet1!$A:$D,4,0)</f>
        <v>0-3</v>
      </c>
      <c r="U1308" t="str">
        <f>VLOOKUP(A1308,[1]Sheet1!$A:$E,5,0)</f>
        <v>07/28 10:00</v>
      </c>
      <c r="V1308" t="s">
        <v>1652</v>
      </c>
    </row>
    <row r="1309" spans="1:22" hidden="1" x14ac:dyDescent="0.25">
      <c r="A1309" t="str">
        <f>B1309&amp;C1309</f>
        <v>Roman PolovkaStanislav Mazanek</v>
      </c>
      <c r="B1309" t="s">
        <v>999</v>
      </c>
      <c r="C1309" t="s">
        <v>1204</v>
      </c>
      <c r="D1309">
        <v>75</v>
      </c>
      <c r="E1309">
        <v>72.727272727272734</v>
      </c>
      <c r="F1309">
        <v>100</v>
      </c>
      <c r="G1309">
        <v>4.05</v>
      </c>
      <c r="H1309">
        <v>4.2272727272727284</v>
      </c>
      <c r="I1309">
        <v>19.899999999999999</v>
      </c>
      <c r="J1309">
        <v>17.63636363636364</v>
      </c>
      <c r="K1309">
        <v>18.149999999999999</v>
      </c>
      <c r="L1309">
        <v>18.68181818181818</v>
      </c>
      <c r="M1309">
        <v>55.000000000000007</v>
      </c>
      <c r="N1309">
        <v>27.27272727272727</v>
      </c>
      <c r="O1309">
        <v>30</v>
      </c>
      <c r="P1309">
        <v>36.363636363636367</v>
      </c>
      <c r="Q1309" t="s">
        <v>1204</v>
      </c>
      <c r="R1309" t="s">
        <v>1204</v>
      </c>
      <c r="S1309" t="s">
        <v>1204</v>
      </c>
      <c r="T1309" t="str">
        <f>VLOOKUP(A1309,[1]Sheet1!$A:$D,4,0)</f>
        <v>3-2</v>
      </c>
      <c r="U1309" t="str">
        <f>VLOOKUP(A1309,[1]Sheet1!$A:$E,5,0)</f>
        <v>07/28 10:00</v>
      </c>
      <c r="V1309" t="s">
        <v>1653</v>
      </c>
    </row>
    <row r="1310" spans="1:22" hidden="1" x14ac:dyDescent="0.25">
      <c r="A1310" t="str">
        <f>B1310&amp;C1310</f>
        <v>Tomas PalanMichal Sokol</v>
      </c>
      <c r="B1310" t="s">
        <v>699</v>
      </c>
      <c r="C1310" t="s">
        <v>400</v>
      </c>
      <c r="D1310">
        <v>70</v>
      </c>
      <c r="E1310">
        <v>70</v>
      </c>
      <c r="F1310">
        <v>200</v>
      </c>
      <c r="G1310">
        <v>4.0999999999999996</v>
      </c>
      <c r="H1310">
        <v>3.95</v>
      </c>
      <c r="I1310">
        <v>18.3</v>
      </c>
      <c r="J1310">
        <v>18.600000000000001</v>
      </c>
      <c r="K1310">
        <v>18.25</v>
      </c>
      <c r="L1310">
        <v>19.149999999999999</v>
      </c>
      <c r="M1310">
        <v>35</v>
      </c>
      <c r="N1310">
        <v>50</v>
      </c>
      <c r="O1310">
        <v>45</v>
      </c>
      <c r="P1310">
        <v>60</v>
      </c>
      <c r="Q1310" t="s">
        <v>400</v>
      </c>
      <c r="R1310" t="s">
        <v>400</v>
      </c>
      <c r="S1310" t="s">
        <v>699</v>
      </c>
      <c r="T1310" t="str">
        <f>VLOOKUP(A1310,[1]Sheet1!$A:$D,4,0)</f>
        <v>3-2</v>
      </c>
      <c r="U1310" t="str">
        <f>VLOOKUP(A1310,[1]Sheet1!$A:$E,5,0)</f>
        <v>07/28 09:30</v>
      </c>
      <c r="V1310" s="4" t="s">
        <v>1654</v>
      </c>
    </row>
    <row r="1311" spans="1:22" hidden="1" x14ac:dyDescent="0.25">
      <c r="A1311" t="str">
        <f>B1311&amp;C1311</f>
        <v>Josef BelovskyMatej Vogel</v>
      </c>
      <c r="B1311" t="s">
        <v>363</v>
      </c>
      <c r="C1311" t="s">
        <v>192</v>
      </c>
      <c r="D1311">
        <v>55.000000000000007</v>
      </c>
      <c r="E1311">
        <v>65</v>
      </c>
      <c r="F1311">
        <v>85.714285714285708</v>
      </c>
      <c r="G1311">
        <v>3.9</v>
      </c>
      <c r="H1311">
        <v>4.05</v>
      </c>
      <c r="I1311">
        <v>18.5</v>
      </c>
      <c r="J1311">
        <v>19.149999999999999</v>
      </c>
      <c r="K1311">
        <v>18.600000000000001</v>
      </c>
      <c r="L1311">
        <v>19.149999999999999</v>
      </c>
      <c r="M1311">
        <v>45</v>
      </c>
      <c r="N1311">
        <v>45</v>
      </c>
      <c r="O1311">
        <v>45</v>
      </c>
      <c r="P1311">
        <v>45</v>
      </c>
      <c r="Q1311" t="s">
        <v>192</v>
      </c>
      <c r="R1311" t="s">
        <v>192</v>
      </c>
      <c r="S1311" t="s">
        <v>192</v>
      </c>
      <c r="T1311" t="str">
        <f>VLOOKUP(A1311,[1]Sheet1!$A:$D,4,0)</f>
        <v>0-3</v>
      </c>
      <c r="U1311" t="str">
        <f>VLOOKUP(A1311,[1]Sheet1!$A:$E,5,0)</f>
        <v>07/28 09:30</v>
      </c>
      <c r="V1311" t="s">
        <v>1655</v>
      </c>
    </row>
    <row r="1312" spans="1:22" hidden="1" x14ac:dyDescent="0.25">
      <c r="A1312" t="str">
        <f>B1312&amp;C1312</f>
        <v>Lukas KantorMichal Vavrecka</v>
      </c>
      <c r="B1312" t="s">
        <v>605</v>
      </c>
      <c r="C1312" t="s">
        <v>567</v>
      </c>
      <c r="D1312">
        <v>80</v>
      </c>
      <c r="E1312">
        <v>65</v>
      </c>
      <c r="F1312">
        <v>77.777777777777786</v>
      </c>
      <c r="G1312">
        <v>4.4000000000000004</v>
      </c>
      <c r="H1312">
        <v>4.1500000000000004</v>
      </c>
      <c r="I1312">
        <v>18.7</v>
      </c>
      <c r="J1312">
        <v>19.45</v>
      </c>
      <c r="K1312">
        <v>18.8</v>
      </c>
      <c r="L1312">
        <v>19.149999999999999</v>
      </c>
      <c r="M1312">
        <v>75</v>
      </c>
      <c r="N1312">
        <v>25</v>
      </c>
      <c r="O1312">
        <v>45</v>
      </c>
      <c r="P1312">
        <v>45</v>
      </c>
      <c r="Q1312" t="s">
        <v>605</v>
      </c>
      <c r="R1312" t="s">
        <v>567</v>
      </c>
      <c r="S1312" t="s">
        <v>605</v>
      </c>
      <c r="T1312" t="str">
        <f>VLOOKUP(A1312,[1]Sheet1!$A:$D,4,0)</f>
        <v>3-1</v>
      </c>
      <c r="U1312" t="str">
        <f>VLOOKUP(A1312,[1]Sheet1!$A:$E,5,0)</f>
        <v>07/28 09:30</v>
      </c>
      <c r="V1312" t="s">
        <v>1656</v>
      </c>
    </row>
    <row r="1313" spans="1:22" hidden="1" x14ac:dyDescent="0.25">
      <c r="A1313" t="str">
        <f>B1313&amp;C1313</f>
        <v>Zdenek KasinskiMilan Regner</v>
      </c>
      <c r="B1313" t="s">
        <v>177</v>
      </c>
      <c r="C1313" t="s">
        <v>168</v>
      </c>
      <c r="D1313">
        <v>75</v>
      </c>
      <c r="E1313">
        <v>65</v>
      </c>
      <c r="F1313">
        <v>85.714285714285708</v>
      </c>
      <c r="G1313">
        <v>4.1500000000000004</v>
      </c>
      <c r="H1313">
        <v>4.1500000000000004</v>
      </c>
      <c r="I1313">
        <v>17.8</v>
      </c>
      <c r="J1313">
        <v>18.25</v>
      </c>
      <c r="K1313">
        <v>18.2</v>
      </c>
      <c r="L1313">
        <v>19.7</v>
      </c>
      <c r="M1313">
        <v>45</v>
      </c>
      <c r="N1313">
        <v>65</v>
      </c>
      <c r="O1313">
        <v>50</v>
      </c>
      <c r="P1313">
        <v>60</v>
      </c>
      <c r="Q1313" t="s">
        <v>177</v>
      </c>
      <c r="R1313" t="s">
        <v>168</v>
      </c>
      <c r="S1313" t="s">
        <v>168</v>
      </c>
      <c r="T1313" t="str">
        <f>VLOOKUP(A1313,[1]Sheet1!$A:$D,4,0)</f>
        <v>1-3</v>
      </c>
      <c r="U1313" t="str">
        <f>VLOOKUP(A1313,[1]Sheet1!$A:$E,5,0)</f>
        <v>07/28 09:00</v>
      </c>
      <c r="V1313" t="s">
        <v>1657</v>
      </c>
    </row>
    <row r="1314" spans="1:22" hidden="1" x14ac:dyDescent="0.25">
      <c r="A1314" t="str">
        <f>B1314&amp;C1314</f>
        <v>Radek MilataMartin Lorenc</v>
      </c>
      <c r="B1314" t="s">
        <v>1658</v>
      </c>
      <c r="C1314" t="s">
        <v>597</v>
      </c>
      <c r="D1314">
        <v>85</v>
      </c>
      <c r="E1314">
        <v>85</v>
      </c>
      <c r="F1314">
        <v>116.6666666666667</v>
      </c>
      <c r="G1314">
        <v>4.55</v>
      </c>
      <c r="H1314">
        <v>4.25</v>
      </c>
      <c r="I1314">
        <v>17.8</v>
      </c>
      <c r="J1314">
        <v>19.75</v>
      </c>
      <c r="K1314">
        <v>19.649999999999999</v>
      </c>
      <c r="L1314">
        <v>19.25</v>
      </c>
      <c r="M1314">
        <v>30</v>
      </c>
      <c r="N1314">
        <v>45</v>
      </c>
      <c r="O1314">
        <v>65</v>
      </c>
      <c r="P1314">
        <v>60</v>
      </c>
      <c r="Q1314" t="s">
        <v>1658</v>
      </c>
      <c r="R1314" t="s">
        <v>1658</v>
      </c>
      <c r="S1314" t="s">
        <v>1658</v>
      </c>
      <c r="T1314" t="str">
        <f>VLOOKUP(A1314,[1]Sheet1!$A:$D,4,0)</f>
        <v>3-2</v>
      </c>
      <c r="U1314" t="str">
        <f>VLOOKUP(A1314,[1]Sheet1!$A:$E,5,0)</f>
        <v>07/28 09:00</v>
      </c>
      <c r="V1314" s="4" t="s">
        <v>1659</v>
      </c>
    </row>
    <row r="1315" spans="1:22" hidden="1" x14ac:dyDescent="0.25">
      <c r="A1315" t="str">
        <f>B1315&amp;C1315</f>
        <v>Radek MilataMichal Vavrecka</v>
      </c>
      <c r="B1315" t="s">
        <v>1658</v>
      </c>
      <c r="C1315" t="s">
        <v>567</v>
      </c>
      <c r="D1315">
        <v>85</v>
      </c>
      <c r="E1315">
        <v>65</v>
      </c>
      <c r="F1315">
        <v>80</v>
      </c>
      <c r="G1315">
        <v>4.55</v>
      </c>
      <c r="H1315">
        <v>4.1500000000000004</v>
      </c>
      <c r="I1315">
        <v>17.8</v>
      </c>
      <c r="J1315">
        <v>19.45</v>
      </c>
      <c r="K1315">
        <v>19.649999999999999</v>
      </c>
      <c r="L1315">
        <v>19.149999999999999</v>
      </c>
      <c r="M1315">
        <v>30</v>
      </c>
      <c r="N1315">
        <v>25</v>
      </c>
      <c r="O1315">
        <v>65</v>
      </c>
      <c r="P1315">
        <v>45</v>
      </c>
      <c r="Q1315" t="s">
        <v>567</v>
      </c>
      <c r="R1315" t="s">
        <v>1658</v>
      </c>
      <c r="S1315" t="s">
        <v>1658</v>
      </c>
      <c r="T1315" t="str">
        <f>VLOOKUP(A1315,[1]Sheet1!$A:$D,4,0)</f>
        <v>3-2</v>
      </c>
      <c r="U1315" t="str">
        <f>VLOOKUP(A1315,[1]Sheet1!$A:$E,5,0)</f>
        <v>07/28 08:30</v>
      </c>
      <c r="V1315" t="s">
        <v>1660</v>
      </c>
    </row>
    <row r="1316" spans="1:22" hidden="1" x14ac:dyDescent="0.25">
      <c r="A1316" t="str">
        <f>B1316&amp;C1316</f>
        <v>Stanislav HudecMichal Sokol</v>
      </c>
      <c r="B1316" t="s">
        <v>599</v>
      </c>
      <c r="C1316" t="s">
        <v>400</v>
      </c>
      <c r="D1316">
        <v>65</v>
      </c>
      <c r="E1316">
        <v>70</v>
      </c>
      <c r="F1316">
        <v>78.94736842105263</v>
      </c>
      <c r="G1316">
        <v>4</v>
      </c>
      <c r="H1316">
        <v>3.95</v>
      </c>
      <c r="I1316">
        <v>18.55</v>
      </c>
      <c r="J1316">
        <v>18.600000000000001</v>
      </c>
      <c r="K1316">
        <v>18</v>
      </c>
      <c r="L1316">
        <v>19.149999999999999</v>
      </c>
      <c r="M1316">
        <v>65</v>
      </c>
      <c r="N1316">
        <v>50</v>
      </c>
      <c r="O1316">
        <v>55.000000000000007</v>
      </c>
      <c r="P1316">
        <v>60</v>
      </c>
      <c r="Q1316" t="s">
        <v>400</v>
      </c>
      <c r="R1316" t="s">
        <v>599</v>
      </c>
      <c r="S1316" t="s">
        <v>400</v>
      </c>
      <c r="T1316" t="str">
        <f>VLOOKUP(A1316,[1]Sheet1!$A:$D,4,0)</f>
        <v>0-3</v>
      </c>
      <c r="U1316" t="str">
        <f>VLOOKUP(A1316,[1]Sheet1!$A:$E,5,0)</f>
        <v>07/28 08:30</v>
      </c>
      <c r="V1316" t="s">
        <v>1661</v>
      </c>
    </row>
    <row r="1317" spans="1:22" hidden="1" x14ac:dyDescent="0.25">
      <c r="A1317" t="str">
        <f>B1317&amp;C1317</f>
        <v>Josef BelovskyVladimir Postelt</v>
      </c>
      <c r="B1317" t="s">
        <v>363</v>
      </c>
      <c r="C1317" t="s">
        <v>620</v>
      </c>
      <c r="D1317">
        <v>55.000000000000007</v>
      </c>
      <c r="E1317">
        <v>68.181818181818173</v>
      </c>
      <c r="F1317">
        <v>69.696969696969703</v>
      </c>
      <c r="G1317">
        <v>3.9</v>
      </c>
      <c r="H1317">
        <v>3.6363636363636358</v>
      </c>
      <c r="I1317">
        <v>18.5</v>
      </c>
      <c r="J1317">
        <v>16.5</v>
      </c>
      <c r="K1317">
        <v>18.600000000000001</v>
      </c>
      <c r="L1317">
        <v>16</v>
      </c>
      <c r="M1317">
        <v>45</v>
      </c>
      <c r="N1317">
        <v>54.54545454545454</v>
      </c>
      <c r="O1317">
        <v>45</v>
      </c>
      <c r="P1317">
        <v>45.454545454545453</v>
      </c>
      <c r="Q1317" t="s">
        <v>620</v>
      </c>
      <c r="R1317" t="s">
        <v>620</v>
      </c>
      <c r="S1317" t="s">
        <v>363</v>
      </c>
      <c r="T1317" t="str">
        <f>VLOOKUP(A1317,[1]Sheet1!$A:$D,4,0)</f>
        <v>3-0</v>
      </c>
      <c r="U1317" t="str">
        <f>VLOOKUP(A1317,[1]Sheet1!$A:$E,5,0)</f>
        <v>07/28 08:00</v>
      </c>
      <c r="V1317" t="s">
        <v>1662</v>
      </c>
    </row>
    <row r="1318" spans="1:22" hidden="1" x14ac:dyDescent="0.25">
      <c r="A1318" t="str">
        <f>B1318&amp;C1318</f>
        <v>Michal VavreckaMartin Lorenc</v>
      </c>
      <c r="B1318" t="s">
        <v>567</v>
      </c>
      <c r="C1318" t="s">
        <v>597</v>
      </c>
      <c r="D1318">
        <v>65</v>
      </c>
      <c r="E1318">
        <v>85</v>
      </c>
      <c r="F1318">
        <v>100</v>
      </c>
      <c r="G1318">
        <v>4.1500000000000004</v>
      </c>
      <c r="H1318">
        <v>4.25</v>
      </c>
      <c r="I1318">
        <v>19.45</v>
      </c>
      <c r="J1318">
        <v>19.75</v>
      </c>
      <c r="K1318">
        <v>19.149999999999999</v>
      </c>
      <c r="L1318">
        <v>19.25</v>
      </c>
      <c r="M1318">
        <v>25</v>
      </c>
      <c r="N1318">
        <v>45</v>
      </c>
      <c r="O1318">
        <v>45</v>
      </c>
      <c r="P1318">
        <v>60</v>
      </c>
      <c r="Q1318" t="s">
        <v>597</v>
      </c>
      <c r="R1318" t="s">
        <v>597</v>
      </c>
      <c r="S1318" t="s">
        <v>597</v>
      </c>
      <c r="T1318" t="str">
        <f>VLOOKUP(A1318,[1]Sheet1!$A:$D,4,0)</f>
        <v>3-1</v>
      </c>
      <c r="U1318" t="str">
        <f>VLOOKUP(A1318,[1]Sheet1!$A:$E,5,0)</f>
        <v>07/28 07:30</v>
      </c>
      <c r="V1318" t="s">
        <v>1663</v>
      </c>
    </row>
    <row r="1319" spans="1:22" hidden="1" x14ac:dyDescent="0.25">
      <c r="A1319" t="str">
        <f>B1319&amp;C1319</f>
        <v>Michal SokolTomas Palan</v>
      </c>
      <c r="B1319" t="s">
        <v>400</v>
      </c>
      <c r="C1319" t="s">
        <v>699</v>
      </c>
      <c r="D1319">
        <v>70</v>
      </c>
      <c r="E1319">
        <v>70</v>
      </c>
      <c r="F1319">
        <v>200</v>
      </c>
      <c r="G1319">
        <v>3.95</v>
      </c>
      <c r="H1319">
        <v>4.0999999999999996</v>
      </c>
      <c r="I1319">
        <v>18.600000000000001</v>
      </c>
      <c r="J1319">
        <v>18.3</v>
      </c>
      <c r="K1319">
        <v>19.149999999999999</v>
      </c>
      <c r="L1319">
        <v>18.25</v>
      </c>
      <c r="M1319">
        <v>50</v>
      </c>
      <c r="N1319">
        <v>35</v>
      </c>
      <c r="O1319">
        <v>60</v>
      </c>
      <c r="P1319">
        <v>45</v>
      </c>
      <c r="Q1319" t="s">
        <v>699</v>
      </c>
      <c r="R1319" t="s">
        <v>400</v>
      </c>
      <c r="S1319" t="s">
        <v>699</v>
      </c>
      <c r="T1319" t="str">
        <f>VLOOKUP(A1319,[1]Sheet1!$A:$D,4,0)</f>
        <v>1-3</v>
      </c>
      <c r="U1319" t="str">
        <f>VLOOKUP(A1319,[1]Sheet1!$A:$E,5,0)</f>
        <v>07/28 07:30</v>
      </c>
      <c r="V1319" s="4" t="s">
        <v>1664</v>
      </c>
    </row>
    <row r="1320" spans="1:22" hidden="1" x14ac:dyDescent="0.25">
      <c r="A1320" t="str">
        <f>B1320&amp;C1320</f>
        <v>Radek MilataLukas Kantor</v>
      </c>
      <c r="B1320" t="s">
        <v>1658</v>
      </c>
      <c r="C1320" t="s">
        <v>605</v>
      </c>
      <c r="D1320">
        <v>85</v>
      </c>
      <c r="E1320">
        <v>80</v>
      </c>
      <c r="F1320">
        <v>120</v>
      </c>
      <c r="G1320">
        <v>4.55</v>
      </c>
      <c r="H1320">
        <v>4.4000000000000004</v>
      </c>
      <c r="I1320">
        <v>17.8</v>
      </c>
      <c r="J1320">
        <v>18.7</v>
      </c>
      <c r="K1320">
        <v>19.649999999999999</v>
      </c>
      <c r="L1320">
        <v>18.8</v>
      </c>
      <c r="M1320">
        <v>30</v>
      </c>
      <c r="N1320">
        <v>75</v>
      </c>
      <c r="O1320">
        <v>65</v>
      </c>
      <c r="P1320">
        <v>45</v>
      </c>
      <c r="Q1320" t="s">
        <v>605</v>
      </c>
      <c r="R1320" t="s">
        <v>1658</v>
      </c>
      <c r="S1320" t="s">
        <v>605</v>
      </c>
      <c r="T1320" t="str">
        <f>VLOOKUP(A1320,[1]Sheet1!$A:$D,4,0)</f>
        <v>2-3</v>
      </c>
      <c r="U1320" t="str">
        <f>VLOOKUP(A1320,[1]Sheet1!$A:$E,5,0)</f>
        <v>07/28 07:00</v>
      </c>
      <c r="V1320" s="4" t="s">
        <v>1665</v>
      </c>
    </row>
    <row r="1321" spans="1:22" hidden="1" x14ac:dyDescent="0.25">
      <c r="A1321" t="str">
        <f>B1321&amp;C1321</f>
        <v>Matej VogelVladimir Postelt</v>
      </c>
      <c r="B1321" t="s">
        <v>192</v>
      </c>
      <c r="C1321" t="s">
        <v>620</v>
      </c>
      <c r="D1321">
        <v>65</v>
      </c>
      <c r="E1321">
        <v>68.181818181818173</v>
      </c>
      <c r="F1321">
        <v>75</v>
      </c>
      <c r="G1321">
        <v>4.05</v>
      </c>
      <c r="H1321">
        <v>3.6363636363636358</v>
      </c>
      <c r="I1321">
        <v>19.149999999999999</v>
      </c>
      <c r="J1321">
        <v>16.5</v>
      </c>
      <c r="K1321">
        <v>19.149999999999999</v>
      </c>
      <c r="L1321">
        <v>16</v>
      </c>
      <c r="M1321">
        <v>45</v>
      </c>
      <c r="N1321">
        <v>54.54545454545454</v>
      </c>
      <c r="O1321">
        <v>45</v>
      </c>
      <c r="P1321">
        <v>45.454545454545453</v>
      </c>
      <c r="Q1321" t="s">
        <v>620</v>
      </c>
      <c r="R1321" t="s">
        <v>620</v>
      </c>
      <c r="S1321" t="s">
        <v>620</v>
      </c>
      <c r="T1321" t="str">
        <f>VLOOKUP(A1321,[1]Sheet1!$A:$D,4,0)</f>
        <v>1-3</v>
      </c>
      <c r="U1321" t="str">
        <f>VLOOKUP(A1321,[1]Sheet1!$A:$E,5,0)</f>
        <v>07/28 07:00</v>
      </c>
      <c r="V1321" t="s">
        <v>1666</v>
      </c>
    </row>
    <row r="1322" spans="1:22" hidden="1" x14ac:dyDescent="0.25">
      <c r="A1322" t="str">
        <f>B1322&amp;C1322</f>
        <v>Radek FnukalMichal Sokol</v>
      </c>
      <c r="B1322" t="s">
        <v>600</v>
      </c>
      <c r="C1322" t="s">
        <v>400</v>
      </c>
      <c r="D1322">
        <v>65</v>
      </c>
      <c r="E1322">
        <v>70</v>
      </c>
      <c r="F1322">
        <v>100</v>
      </c>
      <c r="G1322">
        <v>4.05</v>
      </c>
      <c r="H1322">
        <v>3.95</v>
      </c>
      <c r="I1322">
        <v>19.45</v>
      </c>
      <c r="J1322">
        <v>18.600000000000001</v>
      </c>
      <c r="K1322">
        <v>17.45</v>
      </c>
      <c r="L1322">
        <v>19.149999999999999</v>
      </c>
      <c r="M1322">
        <v>50</v>
      </c>
      <c r="N1322">
        <v>50</v>
      </c>
      <c r="O1322">
        <v>35</v>
      </c>
      <c r="P1322">
        <v>60</v>
      </c>
      <c r="Q1322" t="s">
        <v>400</v>
      </c>
      <c r="R1322" t="s">
        <v>400</v>
      </c>
      <c r="S1322" t="s">
        <v>400</v>
      </c>
      <c r="T1322" t="str">
        <f>VLOOKUP(A1322,[1]Sheet1!$A:$D,4,0)</f>
        <v>2-3</v>
      </c>
      <c r="U1322" t="str">
        <f>VLOOKUP(A1322,[1]Sheet1!$A:$E,5,0)</f>
        <v>07/28 06:30</v>
      </c>
      <c r="V1322" t="s">
        <v>1667</v>
      </c>
    </row>
    <row r="1323" spans="1:22" hidden="1" x14ac:dyDescent="0.25">
      <c r="A1323" t="str">
        <f>B1323&amp;C1323</f>
        <v>Martin LorencRadek Milata</v>
      </c>
      <c r="B1323" t="s">
        <v>597</v>
      </c>
      <c r="C1323" t="s">
        <v>1658</v>
      </c>
      <c r="D1323">
        <v>85</v>
      </c>
      <c r="E1323">
        <v>85</v>
      </c>
      <c r="F1323">
        <v>116.6666666666667</v>
      </c>
      <c r="G1323">
        <v>4.25</v>
      </c>
      <c r="H1323">
        <v>4.55</v>
      </c>
      <c r="I1323">
        <v>19.75</v>
      </c>
      <c r="J1323">
        <v>17.8</v>
      </c>
      <c r="K1323">
        <v>19.25</v>
      </c>
      <c r="L1323">
        <v>19.649999999999999</v>
      </c>
      <c r="M1323">
        <v>45</v>
      </c>
      <c r="N1323">
        <v>30</v>
      </c>
      <c r="O1323">
        <v>60</v>
      </c>
      <c r="P1323">
        <v>65</v>
      </c>
      <c r="Q1323" t="s">
        <v>1658</v>
      </c>
      <c r="R1323" t="s">
        <v>597</v>
      </c>
      <c r="S1323" t="s">
        <v>1658</v>
      </c>
      <c r="T1323" t="str">
        <f>VLOOKUP(A1323,[1]Sheet1!$A:$D,4,0)</f>
        <v>3-2</v>
      </c>
      <c r="U1323" t="str">
        <f>VLOOKUP(A1323,[1]Sheet1!$A:$E,5,0)</f>
        <v>07/28 06:00</v>
      </c>
      <c r="V1323" s="4" t="s">
        <v>1668</v>
      </c>
    </row>
    <row r="1324" spans="1:22" hidden="1" x14ac:dyDescent="0.25">
      <c r="A1324" t="str">
        <f>B1324&amp;C1324</f>
        <v>Jiri VeselkaMilan Regner</v>
      </c>
      <c r="B1324" t="s">
        <v>941</v>
      </c>
      <c r="C1324" t="s">
        <v>168</v>
      </c>
      <c r="D1324">
        <v>75</v>
      </c>
      <c r="E1324">
        <v>65</v>
      </c>
      <c r="F1324">
        <v>80</v>
      </c>
      <c r="G1324">
        <v>4.2</v>
      </c>
      <c r="H1324">
        <v>4.1500000000000004</v>
      </c>
      <c r="I1324">
        <v>17.5</v>
      </c>
      <c r="J1324">
        <v>18.25</v>
      </c>
      <c r="K1324">
        <v>19.25</v>
      </c>
      <c r="L1324">
        <v>19.7</v>
      </c>
      <c r="M1324">
        <v>50</v>
      </c>
      <c r="N1324">
        <v>65</v>
      </c>
      <c r="O1324">
        <v>50</v>
      </c>
      <c r="P1324">
        <v>60</v>
      </c>
      <c r="Q1324" t="s">
        <v>168</v>
      </c>
      <c r="R1324" t="s">
        <v>168</v>
      </c>
      <c r="S1324" t="s">
        <v>941</v>
      </c>
      <c r="T1324" t="str">
        <f>VLOOKUP(A1324,[1]Sheet1!$A:$D,4,0)</f>
        <v>3-2</v>
      </c>
      <c r="U1324" t="str">
        <f>VLOOKUP(A1324,[1]Sheet1!$A:$E,5,0)</f>
        <v>07/28 06:00</v>
      </c>
      <c r="V1324" t="s">
        <v>1669</v>
      </c>
    </row>
    <row r="1325" spans="1:22" hidden="1" x14ac:dyDescent="0.25">
      <c r="A1325" t="str">
        <f>B1325&amp;C1325</f>
        <v>Tomas PalanStanislav Hudec</v>
      </c>
      <c r="B1325" t="s">
        <v>699</v>
      </c>
      <c r="C1325" t="s">
        <v>599</v>
      </c>
      <c r="D1325">
        <v>70</v>
      </c>
      <c r="E1325">
        <v>65</v>
      </c>
      <c r="F1325">
        <v>50</v>
      </c>
      <c r="G1325">
        <v>4.0999999999999996</v>
      </c>
      <c r="H1325">
        <v>4</v>
      </c>
      <c r="I1325">
        <v>18.3</v>
      </c>
      <c r="J1325">
        <v>18.55</v>
      </c>
      <c r="K1325">
        <v>18.25</v>
      </c>
      <c r="L1325">
        <v>18</v>
      </c>
      <c r="M1325">
        <v>35</v>
      </c>
      <c r="N1325">
        <v>65</v>
      </c>
      <c r="O1325">
        <v>45</v>
      </c>
      <c r="P1325">
        <v>55.000000000000007</v>
      </c>
      <c r="Q1325" t="s">
        <v>599</v>
      </c>
      <c r="R1325" t="s">
        <v>599</v>
      </c>
      <c r="S1325" t="s">
        <v>599</v>
      </c>
      <c r="T1325" t="str">
        <f>VLOOKUP(A1325,[1]Sheet1!$A:$D,4,0)</f>
        <v>2-3</v>
      </c>
      <c r="U1325" t="str">
        <f>VLOOKUP(A1325,[1]Sheet1!$A:$E,5,0)</f>
        <v>07/28 06:00</v>
      </c>
      <c r="V1325" t="s">
        <v>1670</v>
      </c>
    </row>
    <row r="1326" spans="1:22" hidden="1" x14ac:dyDescent="0.25">
      <c r="A1326" t="str">
        <f>B1326&amp;C1326</f>
        <v>Michal RegnerOndrej Svacha</v>
      </c>
      <c r="B1326" t="s">
        <v>369</v>
      </c>
      <c r="C1326" t="s">
        <v>159</v>
      </c>
      <c r="D1326">
        <v>66.666666666666657</v>
      </c>
      <c r="E1326">
        <v>85.714285714285708</v>
      </c>
      <c r="F1326">
        <v>61.53846153846154</v>
      </c>
      <c r="G1326">
        <v>3.8095238095238089</v>
      </c>
      <c r="H1326">
        <v>4.2380952380952381</v>
      </c>
      <c r="I1326">
        <v>18.428571428571431</v>
      </c>
      <c r="J1326">
        <v>18.666666666666671</v>
      </c>
      <c r="K1326">
        <v>17.666666666666671</v>
      </c>
      <c r="L1326">
        <v>19.19047619047619</v>
      </c>
      <c r="M1326">
        <v>52.380952380952387</v>
      </c>
      <c r="N1326">
        <v>52.380952380952387</v>
      </c>
      <c r="O1326">
        <v>52.380952380952387</v>
      </c>
      <c r="P1326">
        <v>57.142857142857139</v>
      </c>
      <c r="Q1326" t="s">
        <v>369</v>
      </c>
      <c r="R1326" t="s">
        <v>369</v>
      </c>
      <c r="S1326" t="s">
        <v>369</v>
      </c>
      <c r="T1326" t="str">
        <f>VLOOKUP(A1326,[1]Sheet1!$A:$D,4,0)</f>
        <v>3-0</v>
      </c>
      <c r="U1326" t="str">
        <f>VLOOKUP(A1326,[1]Sheet1!$A:$E,5,0)</f>
        <v>07/28 01:30</v>
      </c>
      <c r="V1326" t="s">
        <v>1671</v>
      </c>
    </row>
    <row r="1327" spans="1:22" hidden="1" x14ac:dyDescent="0.25">
      <c r="A1327" t="str">
        <f>B1327&amp;C1327</f>
        <v>Jiri RuzickaMartin Huk</v>
      </c>
      <c r="B1327" t="s">
        <v>383</v>
      </c>
      <c r="C1327" t="s">
        <v>228</v>
      </c>
      <c r="D1327">
        <v>81.818181818181827</v>
      </c>
      <c r="E1327">
        <v>80.952380952380949</v>
      </c>
      <c r="F1327">
        <v>73.170731707317074</v>
      </c>
      <c r="G1327">
        <v>4.0909090909090908</v>
      </c>
      <c r="H1327">
        <v>4.2380952380952381</v>
      </c>
      <c r="I1327">
        <v>19.31818181818182</v>
      </c>
      <c r="J1327">
        <v>19.047619047619051</v>
      </c>
      <c r="K1327">
        <v>19</v>
      </c>
      <c r="L1327">
        <v>18.904761904761909</v>
      </c>
      <c r="M1327">
        <v>45.454545454545453</v>
      </c>
      <c r="N1327">
        <v>52.380952380952387</v>
      </c>
      <c r="O1327">
        <v>50</v>
      </c>
      <c r="P1327">
        <v>52.380952380952387</v>
      </c>
      <c r="Q1327" t="s">
        <v>228</v>
      </c>
      <c r="R1327" t="s">
        <v>228</v>
      </c>
      <c r="S1327" t="s">
        <v>228</v>
      </c>
      <c r="T1327" t="str">
        <f>VLOOKUP(A1327,[1]Sheet1!$A:$D,4,0)</f>
        <v>1-3</v>
      </c>
      <c r="U1327" t="str">
        <f>VLOOKUP(A1327,[1]Sheet1!$A:$E,5,0)</f>
        <v>07/28 01:00</v>
      </c>
      <c r="V1327" t="s">
        <v>1672</v>
      </c>
    </row>
    <row r="1328" spans="1:22" hidden="1" x14ac:dyDescent="0.25">
      <c r="A1328" t="str">
        <f>B1328&amp;C1328</f>
        <v>Ondrej SvachaDenis Hofman</v>
      </c>
      <c r="B1328" t="s">
        <v>159</v>
      </c>
      <c r="C1328" t="s">
        <v>81</v>
      </c>
      <c r="D1328">
        <v>85.714285714285708</v>
      </c>
      <c r="E1328">
        <v>86.36363636363636</v>
      </c>
      <c r="F1328">
        <v>92.857142857142861</v>
      </c>
      <c r="G1328">
        <v>4.2380952380952381</v>
      </c>
      <c r="H1328">
        <v>4.2727272727272716</v>
      </c>
      <c r="I1328">
        <v>18.666666666666671</v>
      </c>
      <c r="J1328">
        <v>20.54545454545455</v>
      </c>
      <c r="K1328">
        <v>19.19047619047619</v>
      </c>
      <c r="L1328">
        <v>18.72727272727273</v>
      </c>
      <c r="M1328">
        <v>52.380952380952387</v>
      </c>
      <c r="N1328">
        <v>54.54545454545454</v>
      </c>
      <c r="O1328">
        <v>57.142857142857139</v>
      </c>
      <c r="P1328">
        <v>54.54545454545454</v>
      </c>
      <c r="Q1328" t="s">
        <v>81</v>
      </c>
      <c r="R1328" t="s">
        <v>159</v>
      </c>
      <c r="S1328" t="s">
        <v>159</v>
      </c>
      <c r="T1328" t="str">
        <f>VLOOKUP(A1328,[1]Sheet1!$A:$D,4,0)</f>
        <v>1-3</v>
      </c>
      <c r="U1328" t="str">
        <f>VLOOKUP(A1328,[1]Sheet1!$A:$E,5,0)</f>
        <v>07/28 00:00</v>
      </c>
      <c r="V1328" s="4" t="s">
        <v>1673</v>
      </c>
    </row>
    <row r="1329" spans="1:22" hidden="1" x14ac:dyDescent="0.25">
      <c r="A1329" t="str">
        <f>B1329&amp;C1329</f>
        <v>Martin HukMatous Klimenta</v>
      </c>
      <c r="B1329" t="s">
        <v>228</v>
      </c>
      <c r="C1329" t="s">
        <v>112</v>
      </c>
      <c r="D1329">
        <v>85.714285714285708</v>
      </c>
      <c r="E1329">
        <v>68.181818181818173</v>
      </c>
      <c r="F1329">
        <v>71.111111111111114</v>
      </c>
      <c r="G1329">
        <v>4.3809523809523814</v>
      </c>
      <c r="H1329">
        <v>4</v>
      </c>
      <c r="I1329">
        <v>19.428571428571431</v>
      </c>
      <c r="J1329">
        <v>18.22727272727273</v>
      </c>
      <c r="K1329">
        <v>18.523809523809529</v>
      </c>
      <c r="L1329">
        <v>19.59090909090909</v>
      </c>
      <c r="M1329">
        <v>66.666666666666657</v>
      </c>
      <c r="N1329">
        <v>77.272727272727266</v>
      </c>
      <c r="O1329">
        <v>42.857142857142847</v>
      </c>
      <c r="P1329">
        <v>59.090909090909093</v>
      </c>
      <c r="Q1329" t="s">
        <v>112</v>
      </c>
      <c r="R1329" t="s">
        <v>112</v>
      </c>
      <c r="S1329" t="s">
        <v>112</v>
      </c>
      <c r="T1329" t="str">
        <f>VLOOKUP(A1329,[1]Sheet1!$A:$D,4,0)</f>
        <v>3-2</v>
      </c>
      <c r="U1329" t="str">
        <f>VLOOKUP(A1329,[1]Sheet1!$A:$E,5,0)</f>
        <v>07/27 22:00</v>
      </c>
      <c r="V1329" t="s">
        <v>1674</v>
      </c>
    </row>
    <row r="1330" spans="1:22" hidden="1" x14ac:dyDescent="0.25">
      <c r="A1330" t="str">
        <f>B1330&amp;C1330</f>
        <v>Jakub LevickyKyryl Darin</v>
      </c>
      <c r="B1330" t="s">
        <v>212</v>
      </c>
      <c r="C1330" t="s">
        <v>1675</v>
      </c>
      <c r="D1330">
        <v>65</v>
      </c>
      <c r="E1330">
        <v>65</v>
      </c>
      <c r="F1330">
        <v>82.857142857142861</v>
      </c>
      <c r="G1330">
        <v>4</v>
      </c>
      <c r="H1330">
        <v>3.95</v>
      </c>
      <c r="I1330">
        <v>19.55</v>
      </c>
      <c r="J1330">
        <v>19.600000000000001</v>
      </c>
      <c r="K1330">
        <v>18.850000000000001</v>
      </c>
      <c r="L1330">
        <v>20.149999999999999</v>
      </c>
      <c r="M1330">
        <v>55.000000000000007</v>
      </c>
      <c r="N1330">
        <v>45</v>
      </c>
      <c r="O1330">
        <v>50</v>
      </c>
      <c r="P1330">
        <v>45</v>
      </c>
      <c r="Q1330" t="s">
        <v>1675</v>
      </c>
      <c r="R1330" t="s">
        <v>1675</v>
      </c>
      <c r="S1330" t="s">
        <v>1675</v>
      </c>
      <c r="T1330" t="str">
        <f>VLOOKUP(A1330,[1]Sheet1!$A:$D,4,0)</f>
        <v>3-1</v>
      </c>
      <c r="U1330" t="str">
        <f>VLOOKUP(A1330,[1]Sheet1!$A:$E,5,0)</f>
        <v>07/27 21:30</v>
      </c>
      <c r="V1330" t="s">
        <v>1676</v>
      </c>
    </row>
    <row r="1331" spans="1:22" hidden="1" x14ac:dyDescent="0.25">
      <c r="A1331" t="str">
        <f>B1331&amp;C1331</f>
        <v>Zdenek BilekTomas Turek</v>
      </c>
      <c r="B1331" t="s">
        <v>394</v>
      </c>
      <c r="C1331" t="s">
        <v>154</v>
      </c>
      <c r="D1331">
        <v>55.000000000000007</v>
      </c>
      <c r="E1331">
        <v>85</v>
      </c>
      <c r="F1331">
        <v>73.68421052631578</v>
      </c>
      <c r="G1331">
        <v>3.8</v>
      </c>
      <c r="H1331">
        <v>4.25</v>
      </c>
      <c r="I1331">
        <v>19.850000000000001</v>
      </c>
      <c r="J1331">
        <v>20.7</v>
      </c>
      <c r="K1331">
        <v>18.649999999999999</v>
      </c>
      <c r="L1331">
        <v>19.399999999999999</v>
      </c>
      <c r="M1331">
        <v>60</v>
      </c>
      <c r="N1331">
        <v>45</v>
      </c>
      <c r="O1331">
        <v>45</v>
      </c>
      <c r="P1331">
        <v>50</v>
      </c>
      <c r="Q1331" t="s">
        <v>154</v>
      </c>
      <c r="R1331" t="s">
        <v>154</v>
      </c>
      <c r="S1331" t="s">
        <v>154</v>
      </c>
      <c r="T1331" t="str">
        <f>VLOOKUP(A1331,[1]Sheet1!$A:$D,4,0)</f>
        <v>3-1</v>
      </c>
      <c r="U1331" t="str">
        <f>VLOOKUP(A1331,[1]Sheet1!$A:$E,5,0)</f>
        <v>07/27 21:00</v>
      </c>
      <c r="V1331" t="s">
        <v>1677</v>
      </c>
    </row>
    <row r="1332" spans="1:22" hidden="1" x14ac:dyDescent="0.25">
      <c r="A1332" t="str">
        <f>B1332&amp;C1332</f>
        <v>Tomas RaneckyRadim Jaros</v>
      </c>
      <c r="B1332" t="s">
        <v>1227</v>
      </c>
      <c r="C1332" t="s">
        <v>294</v>
      </c>
      <c r="D1332">
        <v>75</v>
      </c>
      <c r="E1332">
        <v>55.000000000000007</v>
      </c>
      <c r="F1332">
        <v>66.666666666666657</v>
      </c>
      <c r="G1332">
        <v>4.0999999999999996</v>
      </c>
      <c r="H1332">
        <v>3.75</v>
      </c>
      <c r="I1332">
        <v>18.3</v>
      </c>
      <c r="J1332">
        <v>19.25</v>
      </c>
      <c r="K1332">
        <v>17.850000000000001</v>
      </c>
      <c r="L1332">
        <v>18.399999999999999</v>
      </c>
      <c r="M1332">
        <v>45</v>
      </c>
      <c r="N1332">
        <v>50</v>
      </c>
      <c r="O1332">
        <v>60</v>
      </c>
      <c r="P1332">
        <v>40</v>
      </c>
      <c r="Q1332" t="s">
        <v>294</v>
      </c>
      <c r="R1332" t="s">
        <v>1227</v>
      </c>
      <c r="S1332" t="s">
        <v>1227</v>
      </c>
      <c r="T1332" t="str">
        <f>VLOOKUP(A1332,[1]Sheet1!$A:$D,4,0)</f>
        <v>3-0</v>
      </c>
      <c r="U1332" t="str">
        <f>VLOOKUP(A1332,[1]Sheet1!$A:$E,5,0)</f>
        <v>07/27 21:00</v>
      </c>
      <c r="V1332" t="s">
        <v>1678</v>
      </c>
    </row>
    <row r="1333" spans="1:22" hidden="1" x14ac:dyDescent="0.25">
      <c r="A1333" t="str">
        <f>B1333&amp;C1333</f>
        <v>Kyryl DarinPatrik Sturma</v>
      </c>
      <c r="B1333" t="s">
        <v>1675</v>
      </c>
      <c r="C1333" t="s">
        <v>1149</v>
      </c>
      <c r="D1333">
        <v>65</v>
      </c>
      <c r="E1333">
        <v>75</v>
      </c>
      <c r="F1333">
        <v>84.848484848484844</v>
      </c>
      <c r="G1333">
        <v>3.95</v>
      </c>
      <c r="H1333">
        <v>3.9</v>
      </c>
      <c r="I1333">
        <v>19.600000000000001</v>
      </c>
      <c r="J1333">
        <v>18.600000000000001</v>
      </c>
      <c r="K1333">
        <v>20.149999999999999</v>
      </c>
      <c r="L1333">
        <v>18.899999999999999</v>
      </c>
      <c r="M1333">
        <v>45</v>
      </c>
      <c r="N1333">
        <v>70</v>
      </c>
      <c r="O1333">
        <v>45</v>
      </c>
      <c r="P1333">
        <v>65</v>
      </c>
      <c r="Q1333" t="s">
        <v>1149</v>
      </c>
      <c r="R1333" t="s">
        <v>1149</v>
      </c>
      <c r="S1333" t="s">
        <v>1149</v>
      </c>
      <c r="T1333" t="str">
        <f>VLOOKUP(A1333,[1]Sheet1!$A:$D,4,0)</f>
        <v>3-0</v>
      </c>
      <c r="U1333" t="str">
        <f>VLOOKUP(A1333,[1]Sheet1!$A:$E,5,0)</f>
        <v>07/27 20:30</v>
      </c>
      <c r="V1333" t="s">
        <v>1679</v>
      </c>
    </row>
    <row r="1334" spans="1:22" hidden="1" x14ac:dyDescent="0.25">
      <c r="A1334" t="str">
        <f>B1334&amp;C1334</f>
        <v>Vaclav ZacekMartin Zizka</v>
      </c>
      <c r="B1334" t="s">
        <v>1223</v>
      </c>
      <c r="C1334" t="s">
        <v>330</v>
      </c>
      <c r="D1334">
        <v>60</v>
      </c>
      <c r="E1334">
        <v>75</v>
      </c>
      <c r="F1334">
        <v>50</v>
      </c>
      <c r="G1334">
        <v>4</v>
      </c>
      <c r="H1334">
        <v>4.0999999999999996</v>
      </c>
      <c r="I1334">
        <v>17.45</v>
      </c>
      <c r="J1334">
        <v>18</v>
      </c>
      <c r="K1334">
        <v>19.55</v>
      </c>
      <c r="L1334">
        <v>18.25</v>
      </c>
      <c r="M1334">
        <v>40</v>
      </c>
      <c r="N1334">
        <v>40</v>
      </c>
      <c r="O1334">
        <v>60</v>
      </c>
      <c r="P1334">
        <v>45</v>
      </c>
      <c r="Q1334" t="s">
        <v>330</v>
      </c>
      <c r="R1334" t="s">
        <v>1223</v>
      </c>
      <c r="S1334" t="s">
        <v>330</v>
      </c>
      <c r="T1334" t="str">
        <f>VLOOKUP(A1334,[1]Sheet1!$A:$D,4,0)</f>
        <v>Cancelled</v>
      </c>
      <c r="U1334" t="str">
        <f>VLOOKUP(A1334,[1]Sheet1!$A:$E,5,0)</f>
        <v>07/27 20:00</v>
      </c>
      <c r="V1334" t="s">
        <v>1680</v>
      </c>
    </row>
    <row r="1335" spans="1:22" hidden="1" x14ac:dyDescent="0.25">
      <c r="A1335" t="str">
        <f>B1335&amp;C1335</f>
        <v>Pavel GirethJan Zajicek</v>
      </c>
      <c r="B1335" t="s">
        <v>125</v>
      </c>
      <c r="C1335" t="s">
        <v>107</v>
      </c>
      <c r="D1335">
        <v>65</v>
      </c>
      <c r="E1335">
        <v>55.000000000000007</v>
      </c>
      <c r="F1335">
        <v>64.705882352941174</v>
      </c>
      <c r="G1335">
        <v>3.9</v>
      </c>
      <c r="H1335">
        <v>3.85</v>
      </c>
      <c r="I1335">
        <v>19.55</v>
      </c>
      <c r="J1335">
        <v>19.2</v>
      </c>
      <c r="K1335">
        <v>19.100000000000001</v>
      </c>
      <c r="L1335">
        <v>18.5</v>
      </c>
      <c r="M1335">
        <v>75</v>
      </c>
      <c r="N1335">
        <v>60</v>
      </c>
      <c r="O1335">
        <v>50</v>
      </c>
      <c r="P1335">
        <v>55.000000000000007</v>
      </c>
      <c r="Q1335" t="s">
        <v>107</v>
      </c>
      <c r="R1335" t="s">
        <v>107</v>
      </c>
      <c r="S1335" t="s">
        <v>107</v>
      </c>
      <c r="T1335" t="str">
        <f>VLOOKUP(A1335,[1]Sheet1!$A:$D,4,0)</f>
        <v>2-3</v>
      </c>
      <c r="U1335" t="str">
        <f>VLOOKUP(A1335,[1]Sheet1!$A:$E,5,0)</f>
        <v>07/27 20:00</v>
      </c>
      <c r="V1335" t="s">
        <v>1681</v>
      </c>
    </row>
    <row r="1336" spans="1:22" hidden="1" x14ac:dyDescent="0.25">
      <c r="A1336" t="str">
        <f>B1336&amp;C1336</f>
        <v>Patrik SturmaJakub Levicky</v>
      </c>
      <c r="B1336" t="s">
        <v>1149</v>
      </c>
      <c r="C1336" t="s">
        <v>212</v>
      </c>
      <c r="D1336">
        <v>75</v>
      </c>
      <c r="E1336">
        <v>65</v>
      </c>
      <c r="F1336">
        <v>87.5</v>
      </c>
      <c r="G1336">
        <v>3.9</v>
      </c>
      <c r="H1336">
        <v>4</v>
      </c>
      <c r="I1336">
        <v>18.600000000000001</v>
      </c>
      <c r="J1336">
        <v>19.55</v>
      </c>
      <c r="K1336">
        <v>18.899999999999999</v>
      </c>
      <c r="L1336">
        <v>18.850000000000001</v>
      </c>
      <c r="M1336">
        <v>70</v>
      </c>
      <c r="N1336">
        <v>55.000000000000007</v>
      </c>
      <c r="O1336">
        <v>65</v>
      </c>
      <c r="P1336">
        <v>50</v>
      </c>
      <c r="Q1336" t="s">
        <v>212</v>
      </c>
      <c r="R1336" t="s">
        <v>1149</v>
      </c>
      <c r="S1336" t="s">
        <v>1149</v>
      </c>
      <c r="T1336" t="str">
        <f>VLOOKUP(A1336,[1]Sheet1!$A:$D,4,0)</f>
        <v>1-3</v>
      </c>
      <c r="U1336" t="str">
        <f>VLOOKUP(A1336,[1]Sheet1!$A:$E,5,0)</f>
        <v>07/27 19:30</v>
      </c>
      <c r="V1336" t="s">
        <v>1682</v>
      </c>
    </row>
    <row r="1337" spans="1:22" hidden="1" x14ac:dyDescent="0.25">
      <c r="A1337" t="str">
        <f>B1337&amp;C1337</f>
        <v>Tomas RaneckyVaclav Zacek</v>
      </c>
      <c r="B1337" t="s">
        <v>1227</v>
      </c>
      <c r="C1337" t="s">
        <v>1223</v>
      </c>
      <c r="D1337">
        <v>75</v>
      </c>
      <c r="E1337">
        <v>60</v>
      </c>
      <c r="F1337">
        <v>50</v>
      </c>
      <c r="G1337">
        <v>4.0999999999999996</v>
      </c>
      <c r="H1337">
        <v>4</v>
      </c>
      <c r="I1337">
        <v>18.3</v>
      </c>
      <c r="J1337">
        <v>17.45</v>
      </c>
      <c r="K1337">
        <v>17.850000000000001</v>
      </c>
      <c r="L1337">
        <v>19.55</v>
      </c>
      <c r="M1337">
        <v>45</v>
      </c>
      <c r="N1337">
        <v>40</v>
      </c>
      <c r="O1337">
        <v>60</v>
      </c>
      <c r="P1337">
        <v>60</v>
      </c>
      <c r="Q1337" t="s">
        <v>1223</v>
      </c>
      <c r="R1337" t="s">
        <v>1227</v>
      </c>
      <c r="S1337" t="s">
        <v>1223</v>
      </c>
      <c r="T1337" t="str">
        <f>VLOOKUP(A1337,[1]Sheet1!$A:$D,4,0)</f>
        <v>1-3</v>
      </c>
      <c r="U1337" t="str">
        <f>VLOOKUP(A1337,[1]Sheet1!$A:$E,5,0)</f>
        <v>07/27 19:30</v>
      </c>
      <c r="V1337" t="s">
        <v>1683</v>
      </c>
    </row>
    <row r="1338" spans="1:22" hidden="1" x14ac:dyDescent="0.25">
      <c r="A1338" t="str">
        <f>B1338&amp;C1338</f>
        <v>Tomas TurekPavel Gireth</v>
      </c>
      <c r="B1338" t="s">
        <v>154</v>
      </c>
      <c r="C1338" t="s">
        <v>125</v>
      </c>
      <c r="D1338">
        <v>85</v>
      </c>
      <c r="E1338">
        <v>65</v>
      </c>
      <c r="F1338">
        <v>82.35294117647058</v>
      </c>
      <c r="G1338">
        <v>4.25</v>
      </c>
      <c r="H1338">
        <v>3.9</v>
      </c>
      <c r="I1338">
        <v>20.7</v>
      </c>
      <c r="J1338">
        <v>19.55</v>
      </c>
      <c r="K1338">
        <v>19.399999999999999</v>
      </c>
      <c r="L1338">
        <v>19.100000000000001</v>
      </c>
      <c r="M1338">
        <v>45</v>
      </c>
      <c r="N1338">
        <v>75</v>
      </c>
      <c r="O1338">
        <v>50</v>
      </c>
      <c r="P1338">
        <v>50</v>
      </c>
      <c r="Q1338" t="s">
        <v>154</v>
      </c>
      <c r="R1338" t="s">
        <v>125</v>
      </c>
      <c r="S1338" t="s">
        <v>125</v>
      </c>
      <c r="T1338" t="str">
        <f>VLOOKUP(A1338,[1]Sheet1!$A:$D,4,0)</f>
        <v>1-3</v>
      </c>
      <c r="U1338" t="str">
        <f>VLOOKUP(A1338,[1]Sheet1!$A:$E,5,0)</f>
        <v>07/27 19:30</v>
      </c>
      <c r="V1338" t="s">
        <v>1684</v>
      </c>
    </row>
    <row r="1339" spans="1:22" hidden="1" x14ac:dyDescent="0.25">
      <c r="A1339" t="str">
        <f>B1339&amp;C1339</f>
        <v>Kyryl DarinZbynek Zientek</v>
      </c>
      <c r="B1339" t="s">
        <v>1675</v>
      </c>
      <c r="C1339" t="s">
        <v>213</v>
      </c>
      <c r="D1339">
        <v>65</v>
      </c>
      <c r="E1339">
        <v>70</v>
      </c>
      <c r="F1339">
        <v>70.491803278688522</v>
      </c>
      <c r="G1339">
        <v>3.95</v>
      </c>
      <c r="H1339">
        <v>4.05</v>
      </c>
      <c r="I1339">
        <v>19.600000000000001</v>
      </c>
      <c r="J1339">
        <v>18.600000000000001</v>
      </c>
      <c r="K1339">
        <v>20.149999999999999</v>
      </c>
      <c r="L1339">
        <v>18.55</v>
      </c>
      <c r="M1339">
        <v>45</v>
      </c>
      <c r="N1339">
        <v>45</v>
      </c>
      <c r="O1339">
        <v>45</v>
      </c>
      <c r="P1339">
        <v>55.000000000000007</v>
      </c>
      <c r="Q1339" t="s">
        <v>213</v>
      </c>
      <c r="R1339" t="s">
        <v>213</v>
      </c>
      <c r="S1339" t="s">
        <v>213</v>
      </c>
      <c r="T1339" t="str">
        <f>VLOOKUP(A1339,[1]Sheet1!$A:$D,4,0)</f>
        <v>1-3</v>
      </c>
      <c r="U1339" t="str">
        <f>VLOOKUP(A1339,[1]Sheet1!$A:$E,5,0)</f>
        <v>07/27 19:00</v>
      </c>
      <c r="V1339" t="s">
        <v>1685</v>
      </c>
    </row>
    <row r="1340" spans="1:22" hidden="1" x14ac:dyDescent="0.25">
      <c r="A1340" t="str">
        <f>B1340&amp;C1340</f>
        <v>Lubor SulavaLukas Krok</v>
      </c>
      <c r="B1340" t="s">
        <v>90</v>
      </c>
      <c r="C1340" t="s">
        <v>404</v>
      </c>
      <c r="D1340">
        <v>66.666666666666657</v>
      </c>
      <c r="E1340">
        <v>73.91304347826086</v>
      </c>
      <c r="F1340">
        <v>90</v>
      </c>
      <c r="G1340">
        <v>4.0476190476190466</v>
      </c>
      <c r="H1340">
        <v>4.2608695652173916</v>
      </c>
      <c r="I1340">
        <v>17.571428571428569</v>
      </c>
      <c r="J1340">
        <v>18.086956521739129</v>
      </c>
      <c r="K1340">
        <v>18.571428571428569</v>
      </c>
      <c r="L1340">
        <v>18.217391304347821</v>
      </c>
      <c r="M1340">
        <v>47.619047619047613</v>
      </c>
      <c r="N1340">
        <v>60.869565217391312</v>
      </c>
      <c r="O1340">
        <v>47.619047619047613</v>
      </c>
      <c r="P1340">
        <v>39.130434782608702</v>
      </c>
      <c r="Q1340" t="s">
        <v>90</v>
      </c>
      <c r="R1340" t="s">
        <v>404</v>
      </c>
      <c r="S1340" t="s">
        <v>90</v>
      </c>
      <c r="T1340" t="str">
        <f>VLOOKUP(A1340,[1]Sheet1!$A:$D,4,0)</f>
        <v>3-2</v>
      </c>
      <c r="U1340" t="str">
        <f>VLOOKUP(A1340,[1]Sheet1!$A:$E,5,0)</f>
        <v>07/27 19:00</v>
      </c>
      <c r="V1340" t="s">
        <v>1686</v>
      </c>
    </row>
    <row r="1341" spans="1:22" hidden="1" x14ac:dyDescent="0.25">
      <c r="A1341" t="str">
        <f>B1341&amp;C1341</f>
        <v>Zdenek BilekJan Zajicek</v>
      </c>
      <c r="B1341" t="s">
        <v>394</v>
      </c>
      <c r="C1341" t="s">
        <v>107</v>
      </c>
      <c r="D1341">
        <v>55.000000000000007</v>
      </c>
      <c r="E1341">
        <v>55.000000000000007</v>
      </c>
      <c r="F1341">
        <v>51.351351351351347</v>
      </c>
      <c r="G1341">
        <v>3.8</v>
      </c>
      <c r="H1341">
        <v>3.85</v>
      </c>
      <c r="I1341">
        <v>19.850000000000001</v>
      </c>
      <c r="J1341">
        <v>19.2</v>
      </c>
      <c r="K1341">
        <v>18.649999999999999</v>
      </c>
      <c r="L1341">
        <v>18.5</v>
      </c>
      <c r="M1341">
        <v>60</v>
      </c>
      <c r="N1341">
        <v>60</v>
      </c>
      <c r="O1341">
        <v>45</v>
      </c>
      <c r="P1341">
        <v>55.000000000000007</v>
      </c>
      <c r="Q1341" t="s">
        <v>107</v>
      </c>
      <c r="R1341" t="s">
        <v>107</v>
      </c>
      <c r="S1341" t="s">
        <v>107</v>
      </c>
      <c r="T1341" t="str">
        <f>VLOOKUP(A1341,[1]Sheet1!$A:$D,4,0)</f>
        <v>0-3</v>
      </c>
      <c r="U1341" t="str">
        <f>VLOOKUP(A1341,[1]Sheet1!$A:$E,5,0)</f>
        <v>07/27 19:00</v>
      </c>
      <c r="V1341" t="s">
        <v>1687</v>
      </c>
    </row>
    <row r="1342" spans="1:22" hidden="1" x14ac:dyDescent="0.25">
      <c r="A1342" t="str">
        <f>B1342&amp;C1342</f>
        <v>Ludek PelikanMartin Zizka</v>
      </c>
      <c r="B1342" t="s">
        <v>640</v>
      </c>
      <c r="C1342" t="s">
        <v>330</v>
      </c>
      <c r="D1342">
        <v>70</v>
      </c>
      <c r="E1342">
        <v>75</v>
      </c>
      <c r="F1342">
        <v>100</v>
      </c>
      <c r="G1342">
        <v>3.95</v>
      </c>
      <c r="H1342">
        <v>4.0999999999999996</v>
      </c>
      <c r="I1342">
        <v>18.25</v>
      </c>
      <c r="J1342">
        <v>18</v>
      </c>
      <c r="K1342">
        <v>18.8</v>
      </c>
      <c r="L1342">
        <v>18.25</v>
      </c>
      <c r="M1342">
        <v>60</v>
      </c>
      <c r="N1342">
        <v>40</v>
      </c>
      <c r="O1342">
        <v>50</v>
      </c>
      <c r="P1342">
        <v>45</v>
      </c>
      <c r="Q1342" t="s">
        <v>330</v>
      </c>
      <c r="R1342" t="s">
        <v>330</v>
      </c>
      <c r="S1342" t="s">
        <v>640</v>
      </c>
      <c r="T1342" t="str">
        <f>VLOOKUP(A1342,[1]Sheet1!$A:$D,4,0)</f>
        <v>Cancelled</v>
      </c>
      <c r="U1342" t="str">
        <f>VLOOKUP(A1342,[1]Sheet1!$A:$E,5,0)</f>
        <v>07/27 19:00</v>
      </c>
      <c r="V1342" t="s">
        <v>1688</v>
      </c>
    </row>
    <row r="1343" spans="1:22" hidden="1" x14ac:dyDescent="0.25">
      <c r="A1343" t="str">
        <f>B1343&amp;C1343</f>
        <v>Radim JarosTomas Ranecky</v>
      </c>
      <c r="B1343" t="s">
        <v>294</v>
      </c>
      <c r="C1343" t="s">
        <v>1227</v>
      </c>
      <c r="D1343">
        <v>55.000000000000007</v>
      </c>
      <c r="E1343">
        <v>75</v>
      </c>
      <c r="F1343">
        <v>66.666666666666657</v>
      </c>
      <c r="G1343">
        <v>3.75</v>
      </c>
      <c r="H1343">
        <v>4.0999999999999996</v>
      </c>
      <c r="I1343">
        <v>19.25</v>
      </c>
      <c r="J1343">
        <v>18.3</v>
      </c>
      <c r="K1343">
        <v>18.399999999999999</v>
      </c>
      <c r="L1343">
        <v>17.850000000000001</v>
      </c>
      <c r="M1343">
        <v>50</v>
      </c>
      <c r="N1343">
        <v>45</v>
      </c>
      <c r="O1343">
        <v>40</v>
      </c>
      <c r="P1343">
        <v>60</v>
      </c>
      <c r="Q1343" t="s">
        <v>1227</v>
      </c>
      <c r="R1343" t="s">
        <v>1227</v>
      </c>
      <c r="S1343" t="s">
        <v>1227</v>
      </c>
      <c r="T1343" t="str">
        <f>VLOOKUP(A1343,[1]Sheet1!$A:$D,4,0)</f>
        <v>2-3</v>
      </c>
      <c r="U1343" t="str">
        <f>VLOOKUP(A1343,[1]Sheet1!$A:$E,5,0)</f>
        <v>07/27 18:30</v>
      </c>
      <c r="V1343" t="s">
        <v>1689</v>
      </c>
    </row>
    <row r="1344" spans="1:22" hidden="1" x14ac:dyDescent="0.25">
      <c r="A1344" t="str">
        <f>B1344&amp;C1344</f>
        <v>Lukas KrokJan Pleskot</v>
      </c>
      <c r="B1344" t="s">
        <v>404</v>
      </c>
      <c r="C1344" t="s">
        <v>60</v>
      </c>
      <c r="D1344">
        <v>73.91304347826086</v>
      </c>
      <c r="E1344">
        <v>85.714285714285708</v>
      </c>
      <c r="F1344">
        <v>75</v>
      </c>
      <c r="G1344">
        <v>4.2608695652173916</v>
      </c>
      <c r="H1344">
        <v>4.1428571428571432</v>
      </c>
      <c r="I1344">
        <v>18.086956521739129</v>
      </c>
      <c r="J1344">
        <v>19.285714285714281</v>
      </c>
      <c r="K1344">
        <v>18.217391304347821</v>
      </c>
      <c r="L1344">
        <v>18.666666666666671</v>
      </c>
      <c r="M1344">
        <v>60.869565217391312</v>
      </c>
      <c r="N1344">
        <v>57.142857142857139</v>
      </c>
      <c r="O1344">
        <v>39.130434782608702</v>
      </c>
      <c r="P1344">
        <v>33.333333333333329</v>
      </c>
      <c r="Q1344" t="s">
        <v>60</v>
      </c>
      <c r="R1344" t="s">
        <v>60</v>
      </c>
      <c r="S1344" t="s">
        <v>60</v>
      </c>
      <c r="T1344" t="str">
        <f>VLOOKUP(A1344,[1]Sheet1!$A:$D,4,0)</f>
        <v>2-3</v>
      </c>
      <c r="U1344" t="str">
        <f>VLOOKUP(A1344,[1]Sheet1!$A:$E,5,0)</f>
        <v>07/27 18:30</v>
      </c>
      <c r="V1344" t="s">
        <v>1690</v>
      </c>
    </row>
    <row r="1345" spans="1:22" hidden="1" x14ac:dyDescent="0.25">
      <c r="A1345" t="str">
        <f>B1345&amp;C1345</f>
        <v>Jan ZajicekTomas Turek</v>
      </c>
      <c r="B1345" t="s">
        <v>107</v>
      </c>
      <c r="C1345" t="s">
        <v>154</v>
      </c>
      <c r="D1345">
        <v>55.000000000000007</v>
      </c>
      <c r="E1345">
        <v>85</v>
      </c>
      <c r="F1345">
        <v>80</v>
      </c>
      <c r="G1345">
        <v>3.85</v>
      </c>
      <c r="H1345">
        <v>4.25</v>
      </c>
      <c r="I1345">
        <v>19.2</v>
      </c>
      <c r="J1345">
        <v>20.7</v>
      </c>
      <c r="K1345">
        <v>18.5</v>
      </c>
      <c r="L1345">
        <v>19.399999999999999</v>
      </c>
      <c r="M1345">
        <v>60</v>
      </c>
      <c r="N1345">
        <v>45</v>
      </c>
      <c r="O1345">
        <v>55.000000000000007</v>
      </c>
      <c r="P1345">
        <v>50</v>
      </c>
      <c r="Q1345" t="s">
        <v>107</v>
      </c>
      <c r="R1345" t="s">
        <v>107</v>
      </c>
      <c r="S1345" t="s">
        <v>107</v>
      </c>
      <c r="T1345" t="str">
        <f>VLOOKUP(A1345,[1]Sheet1!$A:$D,4,0)</f>
        <v>3-0</v>
      </c>
      <c r="U1345" t="str">
        <f>VLOOKUP(A1345,[1]Sheet1!$A:$E,5,0)</f>
        <v>07/27 18:30</v>
      </c>
      <c r="V1345" t="s">
        <v>1691</v>
      </c>
    </row>
    <row r="1346" spans="1:22" hidden="1" x14ac:dyDescent="0.25">
      <c r="A1346" t="str">
        <f>B1346&amp;C1346</f>
        <v>Vaclav ZacekLudek Pelikan</v>
      </c>
      <c r="B1346" t="s">
        <v>1223</v>
      </c>
      <c r="C1346" t="s">
        <v>640</v>
      </c>
      <c r="D1346">
        <v>60</v>
      </c>
      <c r="E1346">
        <v>70</v>
      </c>
      <c r="F1346">
        <v>100</v>
      </c>
      <c r="G1346">
        <v>4</v>
      </c>
      <c r="H1346">
        <v>3.95</v>
      </c>
      <c r="I1346">
        <v>17.45</v>
      </c>
      <c r="J1346">
        <v>18.25</v>
      </c>
      <c r="K1346">
        <v>19.55</v>
      </c>
      <c r="L1346">
        <v>18.8</v>
      </c>
      <c r="M1346">
        <v>40</v>
      </c>
      <c r="N1346">
        <v>60</v>
      </c>
      <c r="O1346">
        <v>60</v>
      </c>
      <c r="P1346">
        <v>50</v>
      </c>
      <c r="Q1346" t="s">
        <v>640</v>
      </c>
      <c r="R1346" t="s">
        <v>1223</v>
      </c>
      <c r="S1346" t="s">
        <v>1223</v>
      </c>
      <c r="T1346" t="str">
        <f>VLOOKUP(A1346,[1]Sheet1!$A:$D,4,0)</f>
        <v>1-3</v>
      </c>
      <c r="U1346" t="str">
        <f>VLOOKUP(A1346,[1]Sheet1!$A:$E,5,0)</f>
        <v>07/27 18:00</v>
      </c>
      <c r="V1346" t="s">
        <v>1692</v>
      </c>
    </row>
    <row r="1347" spans="1:22" hidden="1" x14ac:dyDescent="0.25">
      <c r="A1347" t="str">
        <f>B1347&amp;C1347</f>
        <v>Petr AntonLukas Tonar</v>
      </c>
      <c r="B1347" t="s">
        <v>1499</v>
      </c>
      <c r="C1347" t="s">
        <v>95</v>
      </c>
      <c r="D1347">
        <v>75</v>
      </c>
      <c r="E1347">
        <v>66.666666666666657</v>
      </c>
      <c r="F1347">
        <v>100</v>
      </c>
      <c r="G1347">
        <v>4.05</v>
      </c>
      <c r="H1347">
        <v>3.9047619047619051</v>
      </c>
      <c r="I1347">
        <v>19.399999999999999</v>
      </c>
      <c r="J1347">
        <v>17.80952380952381</v>
      </c>
      <c r="K1347">
        <v>18.649999999999999</v>
      </c>
      <c r="L1347">
        <v>18.857142857142861</v>
      </c>
      <c r="M1347">
        <v>45</v>
      </c>
      <c r="N1347">
        <v>52.380952380952387</v>
      </c>
      <c r="O1347">
        <v>60</v>
      </c>
      <c r="P1347">
        <v>47.619047619047613</v>
      </c>
      <c r="Q1347" t="s">
        <v>95</v>
      </c>
      <c r="R1347" t="s">
        <v>1499</v>
      </c>
      <c r="S1347" t="s">
        <v>95</v>
      </c>
      <c r="T1347" t="str">
        <f>VLOOKUP(A1347,[1]Sheet1!$A:$D,4,0)</f>
        <v>1-3</v>
      </c>
      <c r="U1347" t="str">
        <f>VLOOKUP(A1347,[1]Sheet1!$A:$E,5,0)</f>
        <v>07/27 17:30</v>
      </c>
      <c r="V1347" t="s">
        <v>1693</v>
      </c>
    </row>
    <row r="1348" spans="1:22" hidden="1" x14ac:dyDescent="0.25">
      <c r="A1348" t="str">
        <f>B1348&amp;C1348</f>
        <v>Matej MazurekBorek Moravec</v>
      </c>
      <c r="B1348" t="s">
        <v>45</v>
      </c>
      <c r="C1348" t="s">
        <v>328</v>
      </c>
      <c r="D1348">
        <v>80</v>
      </c>
      <c r="E1348">
        <v>50</v>
      </c>
      <c r="F1348">
        <v>53.846153846153847</v>
      </c>
      <c r="G1348">
        <v>4.0999999999999996</v>
      </c>
      <c r="H1348">
        <v>3.6</v>
      </c>
      <c r="I1348">
        <v>18.899999999999999</v>
      </c>
      <c r="J1348">
        <v>19.5</v>
      </c>
      <c r="K1348">
        <v>18.3</v>
      </c>
      <c r="L1348">
        <v>18.149999999999999</v>
      </c>
      <c r="M1348">
        <v>65</v>
      </c>
      <c r="N1348">
        <v>45</v>
      </c>
      <c r="O1348">
        <v>55.000000000000007</v>
      </c>
      <c r="P1348">
        <v>55.000000000000007</v>
      </c>
      <c r="Q1348" t="s">
        <v>45</v>
      </c>
      <c r="R1348" t="s">
        <v>45</v>
      </c>
      <c r="S1348" t="s">
        <v>328</v>
      </c>
      <c r="T1348" t="str">
        <f>VLOOKUP(A1348,[1]Sheet1!$A:$D,4,0)</f>
        <v>3-0</v>
      </c>
      <c r="U1348" t="str">
        <f>VLOOKUP(A1348,[1]Sheet1!$A:$E,5,0)</f>
        <v>07/27 17:30</v>
      </c>
      <c r="V1348" t="s">
        <v>1694</v>
      </c>
    </row>
    <row r="1349" spans="1:22" hidden="1" x14ac:dyDescent="0.25">
      <c r="A1349" t="str">
        <f>B1349&amp;C1349</f>
        <v>Remigiusz GlowaczJiri Vojtech</v>
      </c>
      <c r="B1349" t="s">
        <v>1695</v>
      </c>
      <c r="C1349" t="s">
        <v>191</v>
      </c>
      <c r="D1349">
        <v>75</v>
      </c>
      <c r="E1349">
        <v>65</v>
      </c>
      <c r="F1349">
        <v>100</v>
      </c>
      <c r="G1349">
        <v>4.25</v>
      </c>
      <c r="H1349">
        <v>4.05</v>
      </c>
      <c r="I1349">
        <v>18.649999999999999</v>
      </c>
      <c r="J1349">
        <v>18.5</v>
      </c>
      <c r="K1349">
        <v>19.649999999999999</v>
      </c>
      <c r="L1349">
        <v>18.399999999999999</v>
      </c>
      <c r="M1349">
        <v>55.000000000000007</v>
      </c>
      <c r="N1349">
        <v>35</v>
      </c>
      <c r="O1349">
        <v>45</v>
      </c>
      <c r="P1349">
        <v>65</v>
      </c>
      <c r="Q1349" t="s">
        <v>191</v>
      </c>
      <c r="R1349" t="s">
        <v>191</v>
      </c>
      <c r="S1349" t="s">
        <v>191</v>
      </c>
      <c r="T1349" t="str">
        <f>VLOOKUP(A1349,[1]Sheet1!$A:$D,4,0)</f>
        <v>1-3</v>
      </c>
      <c r="U1349" t="str">
        <f>VLOOKUP(A1349,[1]Sheet1!$A:$E,5,0)</f>
        <v>07/27 17:00</v>
      </c>
      <c r="V1349" t="s">
        <v>1696</v>
      </c>
    </row>
    <row r="1350" spans="1:22" hidden="1" x14ac:dyDescent="0.25">
      <c r="A1350" t="str">
        <f>B1350&amp;C1350</f>
        <v>Jiri VojtechRemigiusz Glowacz</v>
      </c>
      <c r="B1350" t="s">
        <v>191</v>
      </c>
      <c r="C1350" t="s">
        <v>1695</v>
      </c>
      <c r="D1350">
        <v>65</v>
      </c>
      <c r="E1350">
        <v>75</v>
      </c>
      <c r="F1350">
        <v>100</v>
      </c>
      <c r="G1350">
        <v>4.05</v>
      </c>
      <c r="H1350">
        <v>4.25</v>
      </c>
      <c r="I1350">
        <v>18.5</v>
      </c>
      <c r="J1350">
        <v>18.649999999999999</v>
      </c>
      <c r="K1350">
        <v>18.399999999999999</v>
      </c>
      <c r="L1350">
        <v>19.649999999999999</v>
      </c>
      <c r="M1350">
        <v>35</v>
      </c>
      <c r="N1350">
        <v>55.000000000000007</v>
      </c>
      <c r="O1350">
        <v>65</v>
      </c>
      <c r="P1350">
        <v>45</v>
      </c>
      <c r="Q1350" t="s">
        <v>1695</v>
      </c>
      <c r="R1350" t="s">
        <v>191</v>
      </c>
      <c r="S1350" t="s">
        <v>1695</v>
      </c>
      <c r="T1350" t="str">
        <f>VLOOKUP(A1350,[1]Sheet1!$A:$D,4,0)</f>
        <v>3-2</v>
      </c>
      <c r="U1350" t="str">
        <f>VLOOKUP(A1350,[1]Sheet1!$A:$E,5,0)</f>
        <v>07/27 16:30</v>
      </c>
      <c r="V1350" t="s">
        <v>1697</v>
      </c>
    </row>
    <row r="1351" spans="1:22" hidden="1" x14ac:dyDescent="0.25">
      <c r="A1351" t="str">
        <f>B1351&amp;C1351</f>
        <v>Lukas JindrakPetr Macela</v>
      </c>
      <c r="B1351" t="s">
        <v>115</v>
      </c>
      <c r="C1351" t="s">
        <v>1326</v>
      </c>
      <c r="D1351">
        <v>71.428571428571431</v>
      </c>
      <c r="E1351">
        <v>65</v>
      </c>
      <c r="F1351">
        <v>62.5</v>
      </c>
      <c r="G1351">
        <v>4.0476190476190466</v>
      </c>
      <c r="H1351">
        <v>3.9</v>
      </c>
      <c r="I1351">
        <v>20.952380952380949</v>
      </c>
      <c r="J1351">
        <v>19.350000000000001</v>
      </c>
      <c r="K1351">
        <v>18.095238095238091</v>
      </c>
      <c r="L1351">
        <v>17.95</v>
      </c>
      <c r="M1351">
        <v>71.428571428571431</v>
      </c>
      <c r="N1351">
        <v>70</v>
      </c>
      <c r="O1351">
        <v>66.666666666666657</v>
      </c>
      <c r="P1351">
        <v>45</v>
      </c>
      <c r="Q1351" t="s">
        <v>1326</v>
      </c>
      <c r="R1351" t="s">
        <v>115</v>
      </c>
      <c r="S1351" t="s">
        <v>1326</v>
      </c>
      <c r="T1351" t="str">
        <f>VLOOKUP(A1351,[1]Sheet1!$A:$D,4,0)</f>
        <v>0-3</v>
      </c>
      <c r="U1351" t="str">
        <f>VLOOKUP(A1351,[1]Sheet1!$A:$E,5,0)</f>
        <v>07/27 16:00</v>
      </c>
      <c r="V1351" t="s">
        <v>1698</v>
      </c>
    </row>
    <row r="1352" spans="1:22" hidden="1" x14ac:dyDescent="0.25">
      <c r="A1352" t="str">
        <f>B1352&amp;C1352</f>
        <v>Vojtech KoubekPetr Macela</v>
      </c>
      <c r="B1352" t="s">
        <v>819</v>
      </c>
      <c r="C1352" t="s">
        <v>1326</v>
      </c>
      <c r="D1352">
        <v>65</v>
      </c>
      <c r="E1352">
        <v>65</v>
      </c>
      <c r="F1352">
        <v>50</v>
      </c>
      <c r="G1352">
        <v>3.9</v>
      </c>
      <c r="H1352">
        <v>3.9</v>
      </c>
      <c r="I1352">
        <v>20.399999999999999</v>
      </c>
      <c r="J1352">
        <v>19.350000000000001</v>
      </c>
      <c r="K1352">
        <v>19</v>
      </c>
      <c r="L1352">
        <v>17.95</v>
      </c>
      <c r="M1352">
        <v>45</v>
      </c>
      <c r="N1352">
        <v>70</v>
      </c>
      <c r="O1352">
        <v>40</v>
      </c>
      <c r="P1352">
        <v>45</v>
      </c>
      <c r="Q1352" t="s">
        <v>1326</v>
      </c>
      <c r="R1352" t="s">
        <v>1326</v>
      </c>
      <c r="S1352" t="s">
        <v>1326</v>
      </c>
      <c r="T1352" t="str">
        <f>VLOOKUP(A1352,[1]Sheet1!$A:$D,4,0)</f>
        <v>0-3</v>
      </c>
      <c r="U1352" t="str">
        <f>VLOOKUP(A1352,[1]Sheet1!$A:$E,5,0)</f>
        <v>07/27 15:00</v>
      </c>
      <c r="V1352" t="s">
        <v>1699</v>
      </c>
    </row>
    <row r="1353" spans="1:22" hidden="1" x14ac:dyDescent="0.25">
      <c r="A1353" t="str">
        <f>B1353&amp;C1353</f>
        <v>Jiri VojtechLukas Tonar</v>
      </c>
      <c r="B1353" t="s">
        <v>191</v>
      </c>
      <c r="C1353" t="s">
        <v>95</v>
      </c>
      <c r="D1353">
        <v>65</v>
      </c>
      <c r="E1353">
        <v>66.666666666666657</v>
      </c>
      <c r="F1353">
        <v>62.5</v>
      </c>
      <c r="G1353">
        <v>4.05</v>
      </c>
      <c r="H1353">
        <v>3.9047619047619051</v>
      </c>
      <c r="I1353">
        <v>18.5</v>
      </c>
      <c r="J1353">
        <v>17.80952380952381</v>
      </c>
      <c r="K1353">
        <v>18.399999999999999</v>
      </c>
      <c r="L1353">
        <v>18.857142857142861</v>
      </c>
      <c r="M1353">
        <v>35</v>
      </c>
      <c r="N1353">
        <v>52.380952380952387</v>
      </c>
      <c r="O1353">
        <v>65</v>
      </c>
      <c r="P1353">
        <v>47.619047619047613</v>
      </c>
      <c r="Q1353" t="s">
        <v>95</v>
      </c>
      <c r="R1353" t="s">
        <v>191</v>
      </c>
      <c r="S1353" t="s">
        <v>95</v>
      </c>
      <c r="T1353" t="str">
        <f>VLOOKUP(A1353,[1]Sheet1!$A:$D,4,0)</f>
        <v>0-3</v>
      </c>
      <c r="U1353" t="str">
        <f>VLOOKUP(A1353,[1]Sheet1!$A:$E,5,0)</f>
        <v>07/27 15:00</v>
      </c>
      <c r="V1353" t="s">
        <v>1700</v>
      </c>
    </row>
    <row r="1354" spans="1:22" hidden="1" x14ac:dyDescent="0.25">
      <c r="A1354" t="str">
        <f>B1354&amp;C1354</f>
        <v>Lukas TonarRemigiusz Glowacz</v>
      </c>
      <c r="B1354" t="s">
        <v>95</v>
      </c>
      <c r="C1354" t="s">
        <v>1695</v>
      </c>
      <c r="D1354">
        <v>66.666666666666657</v>
      </c>
      <c r="E1354">
        <v>75</v>
      </c>
      <c r="F1354">
        <v>125</v>
      </c>
      <c r="G1354">
        <v>3.9047619047619051</v>
      </c>
      <c r="H1354">
        <v>4.25</v>
      </c>
      <c r="I1354">
        <v>17.80952380952381</v>
      </c>
      <c r="J1354">
        <v>18.649999999999999</v>
      </c>
      <c r="K1354">
        <v>18.857142857142861</v>
      </c>
      <c r="L1354">
        <v>19.649999999999999</v>
      </c>
      <c r="M1354">
        <v>52.380952380952387</v>
      </c>
      <c r="N1354">
        <v>55.000000000000007</v>
      </c>
      <c r="O1354">
        <v>47.619047619047613</v>
      </c>
      <c r="P1354">
        <v>45</v>
      </c>
      <c r="Q1354" t="s">
        <v>95</v>
      </c>
      <c r="R1354" t="s">
        <v>1695</v>
      </c>
      <c r="S1354" t="s">
        <v>95</v>
      </c>
      <c r="T1354" t="str">
        <f>VLOOKUP(A1354,[1]Sheet1!$A:$D,4,0)</f>
        <v>2-3</v>
      </c>
      <c r="U1354" t="str">
        <f>VLOOKUP(A1354,[1]Sheet1!$A:$E,5,0)</f>
        <v>07/27 14:30</v>
      </c>
      <c r="V1354" s="4" t="s">
        <v>1701</v>
      </c>
    </row>
    <row r="1355" spans="1:22" hidden="1" x14ac:dyDescent="0.25">
      <c r="A1355" t="str">
        <f>B1355&amp;C1355</f>
        <v>Petr AntonJiri Vojtech</v>
      </c>
      <c r="B1355" t="s">
        <v>1499</v>
      </c>
      <c r="C1355" t="s">
        <v>191</v>
      </c>
      <c r="D1355">
        <v>75</v>
      </c>
      <c r="E1355">
        <v>65</v>
      </c>
      <c r="F1355">
        <v>80</v>
      </c>
      <c r="G1355">
        <v>4.05</v>
      </c>
      <c r="H1355">
        <v>4.05</v>
      </c>
      <c r="I1355">
        <v>19.399999999999999</v>
      </c>
      <c r="J1355">
        <v>18.5</v>
      </c>
      <c r="K1355">
        <v>18.649999999999999</v>
      </c>
      <c r="L1355">
        <v>18.399999999999999</v>
      </c>
      <c r="M1355">
        <v>45</v>
      </c>
      <c r="N1355">
        <v>35</v>
      </c>
      <c r="O1355">
        <v>60</v>
      </c>
      <c r="P1355">
        <v>65</v>
      </c>
      <c r="Q1355" t="s">
        <v>1499</v>
      </c>
      <c r="R1355" t="s">
        <v>1499</v>
      </c>
      <c r="S1355" t="s">
        <v>1499</v>
      </c>
      <c r="T1355" t="str">
        <f>VLOOKUP(A1355,[1]Sheet1!$A:$D,4,0)</f>
        <v>3-0</v>
      </c>
      <c r="U1355" t="str">
        <f>VLOOKUP(A1355,[1]Sheet1!$A:$E,5,0)</f>
        <v>07/27 14:00</v>
      </c>
      <c r="V1355" t="s">
        <v>1702</v>
      </c>
    </row>
    <row r="1356" spans="1:22" hidden="1" x14ac:dyDescent="0.25">
      <c r="A1356" t="str">
        <f>B1356&amp;C1356</f>
        <v>Josef KoutnikJan Cernoch</v>
      </c>
      <c r="B1356" t="s">
        <v>542</v>
      </c>
      <c r="C1356" t="s">
        <v>572</v>
      </c>
      <c r="D1356">
        <v>70</v>
      </c>
      <c r="E1356">
        <v>50</v>
      </c>
      <c r="F1356">
        <v>77.272727272727266</v>
      </c>
      <c r="G1356">
        <v>4.0999999999999996</v>
      </c>
      <c r="H1356">
        <v>3.75</v>
      </c>
      <c r="I1356">
        <v>19.45</v>
      </c>
      <c r="J1356">
        <v>18.600000000000001</v>
      </c>
      <c r="K1356">
        <v>19</v>
      </c>
      <c r="L1356">
        <v>17.5</v>
      </c>
      <c r="M1356">
        <v>50</v>
      </c>
      <c r="N1356">
        <v>50</v>
      </c>
      <c r="O1356">
        <v>40</v>
      </c>
      <c r="P1356">
        <v>60</v>
      </c>
      <c r="Q1356" t="s">
        <v>542</v>
      </c>
      <c r="R1356" t="s">
        <v>572</v>
      </c>
      <c r="S1356" t="s">
        <v>542</v>
      </c>
      <c r="T1356" t="str">
        <f>VLOOKUP(A1356,[1]Sheet1!$A:$D,4,0)</f>
        <v>3-1</v>
      </c>
      <c r="U1356" t="str">
        <f>VLOOKUP(A1356,[1]Sheet1!$A:$E,5,0)</f>
        <v>07/27 13:30</v>
      </c>
      <c r="V1356" t="s">
        <v>1703</v>
      </c>
    </row>
    <row r="1357" spans="1:22" hidden="1" x14ac:dyDescent="0.25">
      <c r="A1357" t="str">
        <f>B1357&amp;C1357</f>
        <v>Jan SteffanRostislav Hasmanda</v>
      </c>
      <c r="B1357" t="s">
        <v>246</v>
      </c>
      <c r="C1357" t="s">
        <v>718</v>
      </c>
      <c r="D1357">
        <v>68.181818181818173</v>
      </c>
      <c r="E1357">
        <v>63.636363636363633</v>
      </c>
      <c r="F1357">
        <v>50</v>
      </c>
      <c r="G1357">
        <v>4</v>
      </c>
      <c r="H1357">
        <v>4.0909090909090908</v>
      </c>
      <c r="I1357">
        <v>18.5</v>
      </c>
      <c r="J1357">
        <v>17.68181818181818</v>
      </c>
      <c r="K1357">
        <v>19.09090909090909</v>
      </c>
      <c r="L1357">
        <v>18.04545454545455</v>
      </c>
      <c r="M1357">
        <v>54.54545454545454</v>
      </c>
      <c r="N1357">
        <v>36.363636363636367</v>
      </c>
      <c r="O1357">
        <v>45.454545454545453</v>
      </c>
      <c r="P1357">
        <v>77.272727272727266</v>
      </c>
      <c r="Q1357" t="s">
        <v>246</v>
      </c>
      <c r="R1357" t="s">
        <v>718</v>
      </c>
      <c r="S1357" t="s">
        <v>718</v>
      </c>
      <c r="T1357" t="str">
        <f>VLOOKUP(A1357,[1]Sheet1!$A:$D,4,0)</f>
        <v>3-2</v>
      </c>
      <c r="U1357" t="str">
        <f>VLOOKUP(A1357,[1]Sheet1!$A:$E,5,0)</f>
        <v>07/27 13:30</v>
      </c>
      <c r="V1357" t="s">
        <v>1704</v>
      </c>
    </row>
    <row r="1358" spans="1:22" hidden="1" x14ac:dyDescent="0.25">
      <c r="A1358" t="str">
        <f>B1358&amp;C1358</f>
        <v>Bohumil SkulinaVasil Stempak</v>
      </c>
      <c r="B1358" t="s">
        <v>407</v>
      </c>
      <c r="C1358" t="s">
        <v>1399</v>
      </c>
      <c r="D1358">
        <v>85</v>
      </c>
      <c r="E1358">
        <v>90</v>
      </c>
      <c r="F1358">
        <v>88.888888888888886</v>
      </c>
      <c r="G1358">
        <v>4.55</v>
      </c>
      <c r="H1358">
        <v>4.45</v>
      </c>
      <c r="I1358">
        <v>18.100000000000001</v>
      </c>
      <c r="J1358">
        <v>18.350000000000001</v>
      </c>
      <c r="K1358">
        <v>19.399999999999999</v>
      </c>
      <c r="L1358">
        <v>19.2</v>
      </c>
      <c r="M1358">
        <v>45</v>
      </c>
      <c r="N1358">
        <v>35</v>
      </c>
      <c r="O1358">
        <v>70</v>
      </c>
      <c r="P1358">
        <v>55.000000000000007</v>
      </c>
      <c r="Q1358" t="s">
        <v>1399</v>
      </c>
      <c r="R1358" t="s">
        <v>407</v>
      </c>
      <c r="S1358" t="s">
        <v>1399</v>
      </c>
      <c r="T1358" t="str">
        <f>VLOOKUP(A1358,[1]Sheet1!$A:$D,4,0)</f>
        <v>3-2</v>
      </c>
      <c r="U1358" t="str">
        <f>VLOOKUP(A1358,[1]Sheet1!$A:$E,5,0)</f>
        <v>07/27 13:30</v>
      </c>
      <c r="V1358" s="4" t="s">
        <v>1705</v>
      </c>
    </row>
    <row r="1359" spans="1:22" hidden="1" x14ac:dyDescent="0.25">
      <c r="A1359" t="str">
        <f>B1359&amp;C1359</f>
        <v>Patrik PychaRemigiusz Glowacz</v>
      </c>
      <c r="B1359" t="s">
        <v>638</v>
      </c>
      <c r="C1359" t="s">
        <v>1695</v>
      </c>
      <c r="D1359">
        <v>70</v>
      </c>
      <c r="E1359">
        <v>75</v>
      </c>
      <c r="F1359">
        <v>100</v>
      </c>
      <c r="G1359">
        <v>4.05</v>
      </c>
      <c r="H1359">
        <v>4.25</v>
      </c>
      <c r="I1359">
        <v>18.399999999999999</v>
      </c>
      <c r="J1359">
        <v>18.649999999999999</v>
      </c>
      <c r="K1359">
        <v>17.649999999999999</v>
      </c>
      <c r="L1359">
        <v>19.649999999999999</v>
      </c>
      <c r="M1359">
        <v>55.000000000000007</v>
      </c>
      <c r="N1359">
        <v>55.000000000000007</v>
      </c>
      <c r="O1359">
        <v>55.000000000000007</v>
      </c>
      <c r="P1359">
        <v>45</v>
      </c>
      <c r="Q1359" t="s">
        <v>1695</v>
      </c>
      <c r="R1359" t="s">
        <v>638</v>
      </c>
      <c r="S1359" t="s">
        <v>1695</v>
      </c>
      <c r="T1359" t="str">
        <f>VLOOKUP(A1359,[1]Sheet1!$A:$D,4,0)</f>
        <v>2-3</v>
      </c>
      <c r="U1359" t="str">
        <f>VLOOKUP(A1359,[1]Sheet1!$A:$E,5,0)</f>
        <v>07/27 13:30</v>
      </c>
      <c r="V1359" t="s">
        <v>1706</v>
      </c>
    </row>
    <row r="1360" spans="1:22" hidden="1" x14ac:dyDescent="0.25">
      <c r="A1360" t="str">
        <f>B1360&amp;C1360</f>
        <v>Pavel ZdarsaJosef Vanek</v>
      </c>
      <c r="B1360" t="s">
        <v>151</v>
      </c>
      <c r="C1360" t="s">
        <v>1707</v>
      </c>
      <c r="D1360">
        <v>75</v>
      </c>
      <c r="E1360">
        <v>75</v>
      </c>
      <c r="F1360">
        <v>200</v>
      </c>
      <c r="G1360">
        <v>4.3499999999999996</v>
      </c>
      <c r="H1360">
        <v>4.0999999999999996</v>
      </c>
      <c r="I1360">
        <v>17.2</v>
      </c>
      <c r="J1360">
        <v>18.95</v>
      </c>
      <c r="K1360">
        <v>18.149999999999999</v>
      </c>
      <c r="L1360">
        <v>17.55</v>
      </c>
      <c r="M1360">
        <v>25</v>
      </c>
      <c r="N1360">
        <v>25</v>
      </c>
      <c r="O1360">
        <v>55.000000000000007</v>
      </c>
      <c r="P1360">
        <v>30</v>
      </c>
      <c r="Q1360" t="s">
        <v>1707</v>
      </c>
      <c r="R1360" t="s">
        <v>151</v>
      </c>
      <c r="S1360" t="s">
        <v>1707</v>
      </c>
      <c r="T1360" t="str">
        <f>VLOOKUP(A1360,[1]Sheet1!$A:$D,4,0)</f>
        <v>2-3</v>
      </c>
      <c r="U1360" t="str">
        <f>VLOOKUP(A1360,[1]Sheet1!$A:$E,5,0)</f>
        <v>07/27 13:00</v>
      </c>
      <c r="V1360" s="4" t="s">
        <v>1708</v>
      </c>
    </row>
    <row r="1361" spans="1:22" hidden="1" x14ac:dyDescent="0.25">
      <c r="A1361" t="str">
        <f>B1361&amp;C1361</f>
        <v>Vasil StempakAlois Kanak</v>
      </c>
      <c r="B1361" t="s">
        <v>1399</v>
      </c>
      <c r="C1361" t="s">
        <v>817</v>
      </c>
      <c r="D1361">
        <v>90</v>
      </c>
      <c r="E1361">
        <v>85</v>
      </c>
      <c r="F1361">
        <v>77.777777777777786</v>
      </c>
      <c r="G1361">
        <v>4.45</v>
      </c>
      <c r="H1361">
        <v>4.2</v>
      </c>
      <c r="I1361">
        <v>18.350000000000001</v>
      </c>
      <c r="J1361">
        <v>19</v>
      </c>
      <c r="K1361">
        <v>19.2</v>
      </c>
      <c r="L1361">
        <v>18.399999999999999</v>
      </c>
      <c r="M1361">
        <v>35</v>
      </c>
      <c r="N1361">
        <v>55.000000000000007</v>
      </c>
      <c r="O1361">
        <v>55.000000000000007</v>
      </c>
      <c r="P1361">
        <v>55.000000000000007</v>
      </c>
      <c r="Q1361" t="s">
        <v>1399</v>
      </c>
      <c r="R1361" t="s">
        <v>1399</v>
      </c>
      <c r="S1361" t="s">
        <v>1399</v>
      </c>
      <c r="T1361" t="str">
        <f>VLOOKUP(A1361,[1]Sheet1!$A:$D,4,0)</f>
        <v>3-1</v>
      </c>
      <c r="U1361" t="str">
        <f>VLOOKUP(A1361,[1]Sheet1!$A:$E,5,0)</f>
        <v>07/27 12:30</v>
      </c>
      <c r="V1361" t="s">
        <v>1709</v>
      </c>
    </row>
    <row r="1362" spans="1:22" hidden="1" x14ac:dyDescent="0.25">
      <c r="A1362" t="str">
        <f>B1362&amp;C1362</f>
        <v>Tomas DonatJan Steffan</v>
      </c>
      <c r="B1362" t="s">
        <v>322</v>
      </c>
      <c r="C1362" t="s">
        <v>246</v>
      </c>
      <c r="D1362">
        <v>80</v>
      </c>
      <c r="E1362">
        <v>68.181818181818173</v>
      </c>
      <c r="F1362">
        <v>80</v>
      </c>
      <c r="G1362">
        <v>4.1500000000000004</v>
      </c>
      <c r="H1362">
        <v>4</v>
      </c>
      <c r="I1362">
        <v>19.100000000000001</v>
      </c>
      <c r="J1362">
        <v>18.5</v>
      </c>
      <c r="K1362">
        <v>19.600000000000001</v>
      </c>
      <c r="L1362">
        <v>19.09090909090909</v>
      </c>
      <c r="M1362">
        <v>50</v>
      </c>
      <c r="N1362">
        <v>54.54545454545454</v>
      </c>
      <c r="O1362">
        <v>65</v>
      </c>
      <c r="P1362">
        <v>45.454545454545453</v>
      </c>
      <c r="Q1362" t="s">
        <v>322</v>
      </c>
      <c r="R1362" t="s">
        <v>322</v>
      </c>
      <c r="S1362" t="s">
        <v>246</v>
      </c>
      <c r="T1362" t="str">
        <f>VLOOKUP(A1362,[1]Sheet1!$A:$D,4,0)</f>
        <v>1-3</v>
      </c>
      <c r="U1362" t="str">
        <f>VLOOKUP(A1362,[1]Sheet1!$A:$E,5,0)</f>
        <v>07/27 12:30</v>
      </c>
      <c r="V1362" t="s">
        <v>1710</v>
      </c>
    </row>
    <row r="1363" spans="1:22" hidden="1" x14ac:dyDescent="0.25">
      <c r="A1363" t="str">
        <f>B1363&amp;C1363</f>
        <v>Rostislav HasmandaPavel Kulhanek</v>
      </c>
      <c r="B1363" t="s">
        <v>718</v>
      </c>
      <c r="C1363" t="s">
        <v>323</v>
      </c>
      <c r="D1363">
        <v>63.636363636363633</v>
      </c>
      <c r="E1363">
        <v>55.000000000000007</v>
      </c>
      <c r="F1363">
        <v>85.714285714285708</v>
      </c>
      <c r="G1363">
        <v>4.0909090909090908</v>
      </c>
      <c r="H1363">
        <v>3.85</v>
      </c>
      <c r="I1363">
        <v>17.68181818181818</v>
      </c>
      <c r="J1363">
        <v>18</v>
      </c>
      <c r="K1363">
        <v>18.04545454545455</v>
      </c>
      <c r="L1363">
        <v>17.55</v>
      </c>
      <c r="M1363">
        <v>36.363636363636367</v>
      </c>
      <c r="N1363">
        <v>40</v>
      </c>
      <c r="O1363">
        <v>77.272727272727266</v>
      </c>
      <c r="P1363">
        <v>40</v>
      </c>
      <c r="Q1363" t="s">
        <v>718</v>
      </c>
      <c r="R1363" t="s">
        <v>718</v>
      </c>
      <c r="S1363" t="s">
        <v>718</v>
      </c>
      <c r="T1363" t="str">
        <f>VLOOKUP(A1363,[1]Sheet1!$A:$D,4,0)</f>
        <v>3-2</v>
      </c>
      <c r="U1363" t="str">
        <f>VLOOKUP(A1363,[1]Sheet1!$A:$E,5,0)</f>
        <v>07/27 12:00</v>
      </c>
      <c r="V1363" t="s">
        <v>1711</v>
      </c>
    </row>
    <row r="1364" spans="1:22" hidden="1" x14ac:dyDescent="0.25">
      <c r="A1364" t="str">
        <f>B1364&amp;C1364</f>
        <v>Patrik PychaLukas Tonar</v>
      </c>
      <c r="B1364" t="s">
        <v>638</v>
      </c>
      <c r="C1364" t="s">
        <v>95</v>
      </c>
      <c r="D1364">
        <v>70</v>
      </c>
      <c r="E1364">
        <v>66.666666666666657</v>
      </c>
      <c r="F1364">
        <v>50</v>
      </c>
      <c r="G1364">
        <v>4.05</v>
      </c>
      <c r="H1364">
        <v>3.9047619047619051</v>
      </c>
      <c r="I1364">
        <v>18.399999999999999</v>
      </c>
      <c r="J1364">
        <v>17.80952380952381</v>
      </c>
      <c r="K1364">
        <v>17.649999999999999</v>
      </c>
      <c r="L1364">
        <v>18.857142857142861</v>
      </c>
      <c r="M1364">
        <v>55.000000000000007</v>
      </c>
      <c r="N1364">
        <v>52.380952380952387</v>
      </c>
      <c r="O1364">
        <v>55.000000000000007</v>
      </c>
      <c r="P1364">
        <v>47.619047619047613</v>
      </c>
      <c r="Q1364" t="s">
        <v>638</v>
      </c>
      <c r="R1364" t="s">
        <v>638</v>
      </c>
      <c r="S1364" t="s">
        <v>638</v>
      </c>
      <c r="T1364" t="str">
        <f>VLOOKUP(A1364,[1]Sheet1!$A:$D,4,0)</f>
        <v>3-0</v>
      </c>
      <c r="U1364" t="str">
        <f>VLOOKUP(A1364,[1]Sheet1!$A:$E,5,0)</f>
        <v>07/27 12:00</v>
      </c>
      <c r="V1364" t="s">
        <v>1712</v>
      </c>
    </row>
    <row r="1365" spans="1:22" hidden="1" x14ac:dyDescent="0.25">
      <c r="A1365" t="str">
        <f>B1365&amp;C1365</f>
        <v>Remigiusz GlowaczPatrik Pycha</v>
      </c>
      <c r="B1365" t="s">
        <v>1695</v>
      </c>
      <c r="C1365" t="s">
        <v>638</v>
      </c>
      <c r="D1365">
        <v>75</v>
      </c>
      <c r="E1365">
        <v>70</v>
      </c>
      <c r="F1365">
        <v>100</v>
      </c>
      <c r="G1365">
        <v>4.25</v>
      </c>
      <c r="H1365">
        <v>4.05</v>
      </c>
      <c r="I1365">
        <v>18.649999999999999</v>
      </c>
      <c r="J1365">
        <v>18.399999999999999</v>
      </c>
      <c r="K1365">
        <v>19.649999999999999</v>
      </c>
      <c r="L1365">
        <v>17.649999999999999</v>
      </c>
      <c r="M1365">
        <v>55.000000000000007</v>
      </c>
      <c r="N1365">
        <v>55.000000000000007</v>
      </c>
      <c r="O1365">
        <v>45</v>
      </c>
      <c r="P1365">
        <v>55.000000000000007</v>
      </c>
      <c r="Q1365" t="s">
        <v>1695</v>
      </c>
      <c r="R1365" t="s">
        <v>638</v>
      </c>
      <c r="S1365" t="s">
        <v>1695</v>
      </c>
      <c r="T1365" t="str">
        <f>VLOOKUP(A1365,[1]Sheet1!$A:$D,4,0)</f>
        <v>3-1</v>
      </c>
      <c r="U1365" t="str">
        <f>VLOOKUP(A1365,[1]Sheet1!$A:$E,5,0)</f>
        <v>07/27 11:30</v>
      </c>
      <c r="V1365" t="s">
        <v>1713</v>
      </c>
    </row>
    <row r="1366" spans="1:22" hidden="1" x14ac:dyDescent="0.25">
      <c r="A1366" t="str">
        <f>B1366&amp;C1366</f>
        <v>Vasil StempakBohumil Skulina</v>
      </c>
      <c r="B1366" t="s">
        <v>1399</v>
      </c>
      <c r="C1366" t="s">
        <v>407</v>
      </c>
      <c r="D1366">
        <v>90</v>
      </c>
      <c r="E1366">
        <v>85</v>
      </c>
      <c r="F1366">
        <v>88.888888888888886</v>
      </c>
      <c r="G1366">
        <v>4.45</v>
      </c>
      <c r="H1366">
        <v>4.55</v>
      </c>
      <c r="I1366">
        <v>18.350000000000001</v>
      </c>
      <c r="J1366">
        <v>18.100000000000001</v>
      </c>
      <c r="K1366">
        <v>19.2</v>
      </c>
      <c r="L1366">
        <v>19.399999999999999</v>
      </c>
      <c r="M1366">
        <v>35</v>
      </c>
      <c r="N1366">
        <v>45</v>
      </c>
      <c r="O1366">
        <v>55.000000000000007</v>
      </c>
      <c r="P1366">
        <v>70</v>
      </c>
      <c r="Q1366" t="s">
        <v>407</v>
      </c>
      <c r="R1366" t="s">
        <v>1399</v>
      </c>
      <c r="S1366" t="s">
        <v>407</v>
      </c>
      <c r="T1366" t="str">
        <f>VLOOKUP(A1366,[1]Sheet1!$A:$D,4,0)</f>
        <v>2-3</v>
      </c>
      <c r="U1366" t="str">
        <f>VLOOKUP(A1366,[1]Sheet1!$A:$E,5,0)</f>
        <v>07/27 11:00</v>
      </c>
      <c r="V1366" s="4" t="s">
        <v>1714</v>
      </c>
    </row>
    <row r="1367" spans="1:22" hidden="1" x14ac:dyDescent="0.25">
      <c r="A1367" t="str">
        <f>B1367&amp;C1367</f>
        <v>Bohumil SkulinaAlois Kanak</v>
      </c>
      <c r="B1367" t="s">
        <v>407</v>
      </c>
      <c r="C1367" t="s">
        <v>817</v>
      </c>
      <c r="D1367">
        <v>85</v>
      </c>
      <c r="E1367">
        <v>85</v>
      </c>
      <c r="F1367">
        <v>62.857142857142847</v>
      </c>
      <c r="G1367">
        <v>4.55</v>
      </c>
      <c r="H1367">
        <v>4.2</v>
      </c>
      <c r="I1367">
        <v>18.100000000000001</v>
      </c>
      <c r="J1367">
        <v>19</v>
      </c>
      <c r="K1367">
        <v>19.399999999999999</v>
      </c>
      <c r="L1367">
        <v>18.399999999999999</v>
      </c>
      <c r="M1367">
        <v>45</v>
      </c>
      <c r="N1367">
        <v>55.000000000000007</v>
      </c>
      <c r="O1367">
        <v>70</v>
      </c>
      <c r="P1367">
        <v>55.000000000000007</v>
      </c>
      <c r="Q1367" t="s">
        <v>817</v>
      </c>
      <c r="R1367" t="s">
        <v>407</v>
      </c>
      <c r="S1367" t="s">
        <v>817</v>
      </c>
      <c r="T1367" t="str">
        <f>VLOOKUP(A1367,[1]Sheet1!$A:$D,4,0)</f>
        <v>3-2</v>
      </c>
      <c r="U1367" t="str">
        <f>VLOOKUP(A1367,[1]Sheet1!$A:$E,5,0)</f>
        <v>07/27 10:30</v>
      </c>
      <c r="V1367" t="s">
        <v>1715</v>
      </c>
    </row>
    <row r="1368" spans="1:22" hidden="1" x14ac:dyDescent="0.25">
      <c r="A1368" t="str">
        <f>B1368&amp;C1368</f>
        <v>Pavel KulhanekJan Steffan</v>
      </c>
      <c r="B1368" t="s">
        <v>323</v>
      </c>
      <c r="C1368" t="s">
        <v>246</v>
      </c>
      <c r="D1368">
        <v>55.000000000000007</v>
      </c>
      <c r="E1368">
        <v>68.181818181818173</v>
      </c>
      <c r="F1368">
        <v>100</v>
      </c>
      <c r="G1368">
        <v>3.85</v>
      </c>
      <c r="H1368">
        <v>4</v>
      </c>
      <c r="I1368">
        <v>18</v>
      </c>
      <c r="J1368">
        <v>18.5</v>
      </c>
      <c r="K1368">
        <v>17.55</v>
      </c>
      <c r="L1368">
        <v>19.09090909090909</v>
      </c>
      <c r="M1368">
        <v>40</v>
      </c>
      <c r="N1368">
        <v>54.54545454545454</v>
      </c>
      <c r="O1368">
        <v>40</v>
      </c>
      <c r="P1368">
        <v>45.454545454545453</v>
      </c>
      <c r="Q1368" t="s">
        <v>246</v>
      </c>
      <c r="R1368" t="s">
        <v>246</v>
      </c>
      <c r="S1368" t="s">
        <v>246</v>
      </c>
      <c r="T1368" t="str">
        <f>VLOOKUP(A1368,[1]Sheet1!$A:$D,4,0)</f>
        <v>3-2</v>
      </c>
      <c r="U1368" t="str">
        <f>VLOOKUP(A1368,[1]Sheet1!$A:$E,5,0)</f>
        <v>07/27 10:30</v>
      </c>
      <c r="V1368" t="s">
        <v>1716</v>
      </c>
    </row>
    <row r="1369" spans="1:22" hidden="1" x14ac:dyDescent="0.25">
      <c r="A1369" t="str">
        <f>B1369&amp;C1369</f>
        <v>Martin StefekVasil Stempak</v>
      </c>
      <c r="B1369" t="s">
        <v>408</v>
      </c>
      <c r="C1369" t="s">
        <v>1399</v>
      </c>
      <c r="D1369">
        <v>80</v>
      </c>
      <c r="E1369">
        <v>90</v>
      </c>
      <c r="F1369">
        <v>100</v>
      </c>
      <c r="G1369">
        <v>4.3499999999999996</v>
      </c>
      <c r="H1369">
        <v>4.45</v>
      </c>
      <c r="I1369">
        <v>18.8</v>
      </c>
      <c r="J1369">
        <v>18.350000000000001</v>
      </c>
      <c r="K1369">
        <v>17.2</v>
      </c>
      <c r="L1369">
        <v>19.2</v>
      </c>
      <c r="M1369">
        <v>55.000000000000007</v>
      </c>
      <c r="N1369">
        <v>35</v>
      </c>
      <c r="O1369">
        <v>40</v>
      </c>
      <c r="P1369">
        <v>55.000000000000007</v>
      </c>
      <c r="Q1369" t="s">
        <v>1399</v>
      </c>
      <c r="R1369" t="s">
        <v>1399</v>
      </c>
      <c r="S1369" t="s">
        <v>1399</v>
      </c>
      <c r="T1369" t="str">
        <f>VLOOKUP(A1369,[1]Sheet1!$A:$D,4,0)</f>
        <v>3-2</v>
      </c>
      <c r="U1369" t="str">
        <f>VLOOKUP(A1369,[1]Sheet1!$A:$E,5,0)</f>
        <v>07/27 10:00</v>
      </c>
      <c r="V1369" s="4" t="s">
        <v>1717</v>
      </c>
    </row>
    <row r="1370" spans="1:22" hidden="1" x14ac:dyDescent="0.25">
      <c r="A1370" t="str">
        <f>B1370&amp;C1370</f>
        <v>Rostislav HasmandaTomas Donat</v>
      </c>
      <c r="B1370" t="s">
        <v>718</v>
      </c>
      <c r="C1370" t="s">
        <v>322</v>
      </c>
      <c r="D1370">
        <v>63.636363636363633</v>
      </c>
      <c r="E1370">
        <v>80</v>
      </c>
      <c r="F1370">
        <v>50</v>
      </c>
      <c r="G1370">
        <v>4.0909090909090908</v>
      </c>
      <c r="H1370">
        <v>4.1500000000000004</v>
      </c>
      <c r="I1370">
        <v>17.68181818181818</v>
      </c>
      <c r="J1370">
        <v>19.100000000000001</v>
      </c>
      <c r="K1370">
        <v>18.04545454545455</v>
      </c>
      <c r="L1370">
        <v>19.600000000000001</v>
      </c>
      <c r="M1370">
        <v>36.363636363636367</v>
      </c>
      <c r="N1370">
        <v>50</v>
      </c>
      <c r="O1370">
        <v>77.272727272727266</v>
      </c>
      <c r="P1370">
        <v>65</v>
      </c>
      <c r="Q1370" t="s">
        <v>718</v>
      </c>
      <c r="R1370" t="s">
        <v>718</v>
      </c>
      <c r="S1370" t="s">
        <v>718</v>
      </c>
      <c r="T1370" t="str">
        <f>VLOOKUP(A1370,[1]Sheet1!$A:$D,4,0)</f>
        <v>3-0</v>
      </c>
      <c r="U1370" t="str">
        <f>VLOOKUP(A1370,[1]Sheet1!$A:$E,5,0)</f>
        <v>07/27 10:00</v>
      </c>
      <c r="V1370" t="s">
        <v>1718</v>
      </c>
    </row>
    <row r="1371" spans="1:22" hidden="1" x14ac:dyDescent="0.25">
      <c r="A1371" t="str">
        <f>B1371&amp;C1371</f>
        <v>Patrik PychaMiroslav Svedik</v>
      </c>
      <c r="B1371" t="s">
        <v>638</v>
      </c>
      <c r="C1371" t="s">
        <v>183</v>
      </c>
      <c r="D1371">
        <v>70</v>
      </c>
      <c r="E1371">
        <v>65</v>
      </c>
      <c r="F1371">
        <v>66.666666666666657</v>
      </c>
      <c r="G1371">
        <v>4.05</v>
      </c>
      <c r="H1371">
        <v>4.0999999999999996</v>
      </c>
      <c r="I1371">
        <v>18.399999999999999</v>
      </c>
      <c r="J1371">
        <v>17.8</v>
      </c>
      <c r="K1371">
        <v>17.649999999999999</v>
      </c>
      <c r="L1371">
        <v>17.7</v>
      </c>
      <c r="M1371">
        <v>55.000000000000007</v>
      </c>
      <c r="N1371">
        <v>60</v>
      </c>
      <c r="O1371">
        <v>55.000000000000007</v>
      </c>
      <c r="P1371">
        <v>50</v>
      </c>
      <c r="Q1371" t="s">
        <v>183</v>
      </c>
      <c r="R1371" t="s">
        <v>638</v>
      </c>
      <c r="S1371" t="s">
        <v>183</v>
      </c>
      <c r="T1371" t="str">
        <f>VLOOKUP(A1371,[1]Sheet1!$A:$D,4,0)</f>
        <v>3-2</v>
      </c>
      <c r="U1371" t="str">
        <f>VLOOKUP(A1371,[1]Sheet1!$A:$E,5,0)</f>
        <v>07/27 10:00</v>
      </c>
      <c r="V1371" t="s">
        <v>1719</v>
      </c>
    </row>
    <row r="1372" spans="1:22" hidden="1" x14ac:dyDescent="0.25">
      <c r="A1372" t="str">
        <f>B1372&amp;C1372</f>
        <v>Josef KoutnikVaclav Pech</v>
      </c>
      <c r="B1372" t="s">
        <v>542</v>
      </c>
      <c r="C1372" t="s">
        <v>1177</v>
      </c>
      <c r="D1372">
        <v>70</v>
      </c>
      <c r="E1372">
        <v>85</v>
      </c>
      <c r="F1372">
        <v>100</v>
      </c>
      <c r="G1372">
        <v>4.0999999999999996</v>
      </c>
      <c r="H1372">
        <v>4.2</v>
      </c>
      <c r="I1372">
        <v>19.45</v>
      </c>
      <c r="J1372">
        <v>19.850000000000001</v>
      </c>
      <c r="K1372">
        <v>19</v>
      </c>
      <c r="L1372">
        <v>18</v>
      </c>
      <c r="M1372">
        <v>50</v>
      </c>
      <c r="N1372">
        <v>35</v>
      </c>
      <c r="O1372">
        <v>40</v>
      </c>
      <c r="P1372">
        <v>45</v>
      </c>
      <c r="Q1372" t="s">
        <v>542</v>
      </c>
      <c r="R1372" t="s">
        <v>1177</v>
      </c>
      <c r="S1372" t="s">
        <v>542</v>
      </c>
      <c r="T1372" t="str">
        <f>VLOOKUP(A1372,[1]Sheet1!$A:$D,4,0)</f>
        <v>Cancelled</v>
      </c>
      <c r="U1372" t="str">
        <f>VLOOKUP(A1372,[1]Sheet1!$A:$E,5,0)</f>
        <v>07/27 10:00</v>
      </c>
      <c r="V1372" t="s">
        <v>1720</v>
      </c>
    </row>
    <row r="1373" spans="1:22" hidden="1" x14ac:dyDescent="0.25">
      <c r="A1373" t="str">
        <f>B1373&amp;C1373</f>
        <v>Jiri StachDusan Stusek</v>
      </c>
      <c r="B1373" t="s">
        <v>1001</v>
      </c>
      <c r="C1373" t="s">
        <v>687</v>
      </c>
      <c r="D1373">
        <v>75</v>
      </c>
      <c r="E1373">
        <v>70</v>
      </c>
      <c r="F1373">
        <v>60</v>
      </c>
      <c r="G1373">
        <v>4.05</v>
      </c>
      <c r="H1373">
        <v>4</v>
      </c>
      <c r="I1373">
        <v>18</v>
      </c>
      <c r="J1373">
        <v>18.05</v>
      </c>
      <c r="K1373">
        <v>18</v>
      </c>
      <c r="L1373">
        <v>18.399999999999999</v>
      </c>
      <c r="M1373">
        <v>65</v>
      </c>
      <c r="N1373">
        <v>65</v>
      </c>
      <c r="O1373">
        <v>45</v>
      </c>
      <c r="P1373">
        <v>45</v>
      </c>
      <c r="Q1373" t="s">
        <v>687</v>
      </c>
      <c r="R1373" t="s">
        <v>687</v>
      </c>
      <c r="S1373" t="s">
        <v>687</v>
      </c>
      <c r="T1373" t="str">
        <f>VLOOKUP(A1373,[1]Sheet1!$A:$D,4,0)</f>
        <v>1-3</v>
      </c>
      <c r="U1373" t="str">
        <f>VLOOKUP(A1373,[1]Sheet1!$A:$E,5,0)</f>
        <v>07/27 09:30</v>
      </c>
      <c r="V1373" t="s">
        <v>1721</v>
      </c>
    </row>
    <row r="1374" spans="1:22" hidden="1" x14ac:dyDescent="0.25">
      <c r="A1374" t="str">
        <f>B1374&amp;C1374</f>
        <v>Vladimir HavlicekTomas Varnuska</v>
      </c>
      <c r="B1374" t="s">
        <v>1722</v>
      </c>
      <c r="C1374" t="s">
        <v>488</v>
      </c>
      <c r="D1374">
        <v>60</v>
      </c>
      <c r="E1374">
        <v>76.19047619047619</v>
      </c>
      <c r="F1374">
        <v>75</v>
      </c>
      <c r="G1374">
        <v>3.95</v>
      </c>
      <c r="H1374">
        <v>3.952380952380953</v>
      </c>
      <c r="I1374">
        <v>19.2</v>
      </c>
      <c r="J1374">
        <v>18.38095238095238</v>
      </c>
      <c r="K1374">
        <v>19.25</v>
      </c>
      <c r="L1374">
        <v>19.333333333333329</v>
      </c>
      <c r="M1374">
        <v>50</v>
      </c>
      <c r="N1374">
        <v>61.904761904761912</v>
      </c>
      <c r="O1374">
        <v>50</v>
      </c>
      <c r="P1374">
        <v>52.380952380952387</v>
      </c>
      <c r="Q1374" t="s">
        <v>488</v>
      </c>
      <c r="R1374" t="s">
        <v>488</v>
      </c>
      <c r="S1374" t="s">
        <v>488</v>
      </c>
      <c r="T1374" t="str">
        <f>VLOOKUP(A1374,[1]Sheet1!$A:$D,4,0)</f>
        <v>1-3</v>
      </c>
      <c r="U1374" t="str">
        <f>VLOOKUP(A1374,[1]Sheet1!$A:$E,5,0)</f>
        <v>07/27 09:30</v>
      </c>
      <c r="V1374" t="s">
        <v>1723</v>
      </c>
    </row>
    <row r="1375" spans="1:22" hidden="1" x14ac:dyDescent="0.25">
      <c r="A1375" t="str">
        <f>B1375&amp;C1375</f>
        <v>Josef RosslerMiroslav Nejedly</v>
      </c>
      <c r="B1375" t="s">
        <v>109</v>
      </c>
      <c r="C1375" t="s">
        <v>66</v>
      </c>
      <c r="D1375">
        <v>60</v>
      </c>
      <c r="E1375">
        <v>60</v>
      </c>
      <c r="F1375">
        <v>80</v>
      </c>
      <c r="G1375">
        <v>3.9</v>
      </c>
      <c r="H1375">
        <v>3.9</v>
      </c>
      <c r="I1375">
        <v>18.5</v>
      </c>
      <c r="J1375">
        <v>18</v>
      </c>
      <c r="K1375">
        <v>19.100000000000001</v>
      </c>
      <c r="L1375">
        <v>19.55</v>
      </c>
      <c r="M1375">
        <v>60</v>
      </c>
      <c r="N1375">
        <v>70</v>
      </c>
      <c r="O1375">
        <v>55.000000000000007</v>
      </c>
      <c r="P1375">
        <v>50</v>
      </c>
      <c r="Q1375" t="s">
        <v>66</v>
      </c>
      <c r="R1375" t="s">
        <v>109</v>
      </c>
      <c r="S1375" t="s">
        <v>66</v>
      </c>
      <c r="T1375" t="str">
        <f>VLOOKUP(A1375,[1]Sheet1!$A:$D,4,0)</f>
        <v>0-3</v>
      </c>
      <c r="U1375" t="str">
        <f>VLOOKUP(A1375,[1]Sheet1!$A:$E,5,0)</f>
        <v>07/27 09:30</v>
      </c>
      <c r="V1375" t="s">
        <v>1724</v>
      </c>
    </row>
    <row r="1376" spans="1:22" hidden="1" x14ac:dyDescent="0.25">
      <c r="A1376" t="str">
        <f>B1376&amp;C1376</f>
        <v>Simon KadavyMiroslav Adamec</v>
      </c>
      <c r="B1376" t="s">
        <v>481</v>
      </c>
      <c r="C1376" t="s">
        <v>63</v>
      </c>
      <c r="D1376">
        <v>72.727272727272734</v>
      </c>
      <c r="E1376">
        <v>77.272727272727266</v>
      </c>
      <c r="F1376">
        <v>133.33333333333329</v>
      </c>
      <c r="G1376">
        <v>4.1363636363636367</v>
      </c>
      <c r="H1376">
        <v>4.0909090909090908</v>
      </c>
      <c r="I1376">
        <v>17.09090909090909</v>
      </c>
      <c r="J1376">
        <v>18.81818181818182</v>
      </c>
      <c r="K1376">
        <v>17.36363636363636</v>
      </c>
      <c r="L1376">
        <v>20.18181818181818</v>
      </c>
      <c r="M1376">
        <v>50</v>
      </c>
      <c r="N1376">
        <v>36.363636363636367</v>
      </c>
      <c r="O1376">
        <v>40.909090909090907</v>
      </c>
      <c r="P1376">
        <v>50</v>
      </c>
      <c r="Q1376" t="s">
        <v>63</v>
      </c>
      <c r="R1376" t="s">
        <v>63</v>
      </c>
      <c r="S1376" t="s">
        <v>481</v>
      </c>
      <c r="T1376" t="str">
        <f>VLOOKUP(A1376,[1]Sheet1!$A:$D,4,0)</f>
        <v>2-3</v>
      </c>
      <c r="U1376" t="str">
        <f>VLOOKUP(A1376,[1]Sheet1!$A:$E,5,0)</f>
        <v>07/27 09:00</v>
      </c>
      <c r="V1376" s="4" t="s">
        <v>1725</v>
      </c>
    </row>
    <row r="1377" spans="1:22" hidden="1" x14ac:dyDescent="0.25">
      <c r="A1377" t="str">
        <f>B1377&amp;C1377</f>
        <v>Adam StrelecAdolf Huttl</v>
      </c>
      <c r="B1377" t="s">
        <v>861</v>
      </c>
      <c r="C1377" t="s">
        <v>686</v>
      </c>
      <c r="D1377">
        <v>85</v>
      </c>
      <c r="E1377">
        <v>75</v>
      </c>
      <c r="F1377">
        <v>90.476190476190482</v>
      </c>
      <c r="G1377">
        <v>4.0999999999999996</v>
      </c>
      <c r="H1377">
        <v>4.05</v>
      </c>
      <c r="I1377">
        <v>19.8</v>
      </c>
      <c r="J1377">
        <v>18.100000000000001</v>
      </c>
      <c r="K1377">
        <v>18.45</v>
      </c>
      <c r="L1377">
        <v>18.55</v>
      </c>
      <c r="M1377">
        <v>60</v>
      </c>
      <c r="N1377">
        <v>25</v>
      </c>
      <c r="O1377">
        <v>50</v>
      </c>
      <c r="P1377">
        <v>40</v>
      </c>
      <c r="Q1377" t="s">
        <v>686</v>
      </c>
      <c r="R1377" t="s">
        <v>686</v>
      </c>
      <c r="S1377" t="s">
        <v>686</v>
      </c>
      <c r="T1377" t="str">
        <f>VLOOKUP(A1377,[1]Sheet1!$A:$D,4,0)</f>
        <v>1-3</v>
      </c>
      <c r="U1377" t="str">
        <f>VLOOKUP(A1377,[1]Sheet1!$A:$E,5,0)</f>
        <v>07/27 09:00</v>
      </c>
      <c r="V1377" t="s">
        <v>1726</v>
      </c>
    </row>
    <row r="1378" spans="1:22" hidden="1" x14ac:dyDescent="0.25">
      <c r="A1378" t="str">
        <f>B1378&amp;C1378</f>
        <v>Miroslav AdamecTomas Varnuska</v>
      </c>
      <c r="B1378" t="s">
        <v>63</v>
      </c>
      <c r="C1378" t="s">
        <v>488</v>
      </c>
      <c r="D1378">
        <v>77.272727272727266</v>
      </c>
      <c r="E1378">
        <v>76.19047619047619</v>
      </c>
      <c r="F1378">
        <v>200</v>
      </c>
      <c r="G1378">
        <v>4.0909090909090908</v>
      </c>
      <c r="H1378">
        <v>3.952380952380953</v>
      </c>
      <c r="I1378">
        <v>18.81818181818182</v>
      </c>
      <c r="J1378">
        <v>18.38095238095238</v>
      </c>
      <c r="K1378">
        <v>20.18181818181818</v>
      </c>
      <c r="L1378">
        <v>19.333333333333329</v>
      </c>
      <c r="M1378">
        <v>36.363636363636367</v>
      </c>
      <c r="N1378">
        <v>61.904761904761912</v>
      </c>
      <c r="O1378">
        <v>50</v>
      </c>
      <c r="P1378">
        <v>52.380952380952387</v>
      </c>
      <c r="Q1378" t="s">
        <v>488</v>
      </c>
      <c r="R1378" t="s">
        <v>488</v>
      </c>
      <c r="S1378" t="s">
        <v>488</v>
      </c>
      <c r="T1378" t="str">
        <f>VLOOKUP(A1378,[1]Sheet1!$A:$D,4,0)</f>
        <v>1-3</v>
      </c>
      <c r="U1378" t="str">
        <f>VLOOKUP(A1378,[1]Sheet1!$A:$E,5,0)</f>
        <v>07/27 08:30</v>
      </c>
      <c r="V1378" s="4" t="s">
        <v>1727</v>
      </c>
    </row>
    <row r="1379" spans="1:22" hidden="1" x14ac:dyDescent="0.25">
      <c r="A1379" t="str">
        <f>B1379&amp;C1379</f>
        <v>Jiri StachAdolf Huttl</v>
      </c>
      <c r="B1379" t="s">
        <v>1001</v>
      </c>
      <c r="C1379" t="s">
        <v>686</v>
      </c>
      <c r="D1379">
        <v>75</v>
      </c>
      <c r="E1379">
        <v>75</v>
      </c>
      <c r="F1379">
        <v>84.210526315789465</v>
      </c>
      <c r="G1379">
        <v>4.05</v>
      </c>
      <c r="H1379">
        <v>4.05</v>
      </c>
      <c r="I1379">
        <v>18</v>
      </c>
      <c r="J1379">
        <v>18.100000000000001</v>
      </c>
      <c r="K1379">
        <v>18</v>
      </c>
      <c r="L1379">
        <v>18.55</v>
      </c>
      <c r="M1379">
        <v>65</v>
      </c>
      <c r="N1379">
        <v>25</v>
      </c>
      <c r="O1379">
        <v>45</v>
      </c>
      <c r="P1379">
        <v>40</v>
      </c>
      <c r="Q1379" t="s">
        <v>1001</v>
      </c>
      <c r="R1379" t="s">
        <v>686</v>
      </c>
      <c r="S1379" t="s">
        <v>686</v>
      </c>
      <c r="T1379" t="str">
        <f>VLOOKUP(A1379,[1]Sheet1!$A:$D,4,0)</f>
        <v>3-1</v>
      </c>
      <c r="U1379" t="str">
        <f>VLOOKUP(A1379,[1]Sheet1!$A:$E,5,0)</f>
        <v>07/27 08:00</v>
      </c>
      <c r="V1379" t="s">
        <v>1728</v>
      </c>
    </row>
    <row r="1380" spans="1:22" hidden="1" x14ac:dyDescent="0.25">
      <c r="A1380" t="str">
        <f>B1380&amp;C1380</f>
        <v>Vladimir HavlicekSimon Kadavy</v>
      </c>
      <c r="B1380" t="s">
        <v>1722</v>
      </c>
      <c r="C1380" t="s">
        <v>481</v>
      </c>
      <c r="D1380">
        <v>60</v>
      </c>
      <c r="E1380">
        <v>72.727272727272734</v>
      </c>
      <c r="F1380">
        <v>88.888888888888886</v>
      </c>
      <c r="G1380">
        <v>3.95</v>
      </c>
      <c r="H1380">
        <v>4.1363636363636367</v>
      </c>
      <c r="I1380">
        <v>19.2</v>
      </c>
      <c r="J1380">
        <v>17.09090909090909</v>
      </c>
      <c r="K1380">
        <v>19.25</v>
      </c>
      <c r="L1380">
        <v>17.36363636363636</v>
      </c>
      <c r="M1380">
        <v>50</v>
      </c>
      <c r="N1380">
        <v>50</v>
      </c>
      <c r="O1380">
        <v>50</v>
      </c>
      <c r="P1380">
        <v>40.909090909090907</v>
      </c>
      <c r="Q1380" t="s">
        <v>481</v>
      </c>
      <c r="R1380" t="s">
        <v>481</v>
      </c>
      <c r="S1380" t="s">
        <v>1722</v>
      </c>
      <c r="T1380" t="str">
        <f>VLOOKUP(A1380,[1]Sheet1!$A:$D,4,0)</f>
        <v>3-0</v>
      </c>
      <c r="U1380" t="str">
        <f>VLOOKUP(A1380,[1]Sheet1!$A:$E,5,0)</f>
        <v>07/27 08:00</v>
      </c>
      <c r="V1380" t="s">
        <v>1729</v>
      </c>
    </row>
    <row r="1381" spans="1:22" hidden="1" x14ac:dyDescent="0.25">
      <c r="A1381" t="str">
        <f>B1381&amp;C1381</f>
        <v>Tomas VarnuskaVladimir Havlicek</v>
      </c>
      <c r="B1381" t="s">
        <v>488</v>
      </c>
      <c r="C1381" t="s">
        <v>1722</v>
      </c>
      <c r="D1381">
        <v>76.19047619047619</v>
      </c>
      <c r="E1381">
        <v>60</v>
      </c>
      <c r="F1381">
        <v>75</v>
      </c>
      <c r="G1381">
        <v>3.952380952380953</v>
      </c>
      <c r="H1381">
        <v>3.95</v>
      </c>
      <c r="I1381">
        <v>18.38095238095238</v>
      </c>
      <c r="J1381">
        <v>19.2</v>
      </c>
      <c r="K1381">
        <v>19.333333333333329</v>
      </c>
      <c r="L1381">
        <v>19.25</v>
      </c>
      <c r="M1381">
        <v>61.904761904761912</v>
      </c>
      <c r="N1381">
        <v>50</v>
      </c>
      <c r="O1381">
        <v>52.380952380952387</v>
      </c>
      <c r="P1381">
        <v>50</v>
      </c>
      <c r="Q1381" t="s">
        <v>488</v>
      </c>
      <c r="R1381" t="s">
        <v>488</v>
      </c>
      <c r="S1381" t="s">
        <v>488</v>
      </c>
      <c r="T1381" t="str">
        <f>VLOOKUP(A1381,[1]Sheet1!$A:$D,4,0)</f>
        <v>2-3</v>
      </c>
      <c r="U1381" t="str">
        <f>VLOOKUP(A1381,[1]Sheet1!$A:$E,5,0)</f>
        <v>07/27 07:30</v>
      </c>
      <c r="V1381" t="s">
        <v>1730</v>
      </c>
    </row>
    <row r="1382" spans="1:22" hidden="1" x14ac:dyDescent="0.25">
      <c r="A1382" t="str">
        <f>B1382&amp;C1382</f>
        <v>Ondrej PastorekMilan Kolar</v>
      </c>
      <c r="B1382" t="s">
        <v>1208</v>
      </c>
      <c r="C1382" t="s">
        <v>176</v>
      </c>
      <c r="D1382">
        <v>68.181818181818173</v>
      </c>
      <c r="E1382">
        <v>75</v>
      </c>
      <c r="F1382">
        <v>133.33333333333329</v>
      </c>
      <c r="G1382">
        <v>4</v>
      </c>
      <c r="H1382">
        <v>4.2</v>
      </c>
      <c r="I1382">
        <v>19.95454545454545</v>
      </c>
      <c r="J1382">
        <v>19.75</v>
      </c>
      <c r="K1382">
        <v>18.54545454545455</v>
      </c>
      <c r="L1382">
        <v>18.350000000000001</v>
      </c>
      <c r="M1382">
        <v>63.636363636363633</v>
      </c>
      <c r="N1382">
        <v>50</v>
      </c>
      <c r="O1382">
        <v>63.636363636363633</v>
      </c>
      <c r="P1382">
        <v>45</v>
      </c>
      <c r="Q1382" t="s">
        <v>1208</v>
      </c>
      <c r="R1382" t="s">
        <v>1208</v>
      </c>
      <c r="S1382" t="s">
        <v>176</v>
      </c>
      <c r="T1382" t="str">
        <f>VLOOKUP(A1382,[1]Sheet1!$A:$D,4,0)</f>
        <v>3-2</v>
      </c>
      <c r="U1382" t="str">
        <f>VLOOKUP(A1382,[1]Sheet1!$A:$E,5,0)</f>
        <v>07/27 03:30</v>
      </c>
      <c r="V1382" s="4" t="s">
        <v>1731</v>
      </c>
    </row>
    <row r="1383" spans="1:22" hidden="1" x14ac:dyDescent="0.25">
      <c r="A1383" t="str">
        <f>B1383&amp;C1383</f>
        <v>Dominik KuzmaJan Sucharda</v>
      </c>
      <c r="B1383" t="s">
        <v>1557</v>
      </c>
      <c r="C1383" t="s">
        <v>88</v>
      </c>
      <c r="D1383">
        <v>95.454545454545453</v>
      </c>
      <c r="E1383">
        <v>81.818181818181827</v>
      </c>
      <c r="F1383">
        <v>76.470588235294116</v>
      </c>
      <c r="G1383">
        <v>4.4545454545454541</v>
      </c>
      <c r="H1383">
        <v>4.2727272727272716</v>
      </c>
      <c r="I1383">
        <v>18.45454545454545</v>
      </c>
      <c r="J1383">
        <v>18.59090909090909</v>
      </c>
      <c r="K1383">
        <v>18.40909090909091</v>
      </c>
      <c r="L1383">
        <v>17.77272727272727</v>
      </c>
      <c r="M1383">
        <v>45.454545454545453</v>
      </c>
      <c r="N1383">
        <v>54.54545454545454</v>
      </c>
      <c r="O1383">
        <v>72.727272727272734</v>
      </c>
      <c r="P1383">
        <v>45.454545454545453</v>
      </c>
      <c r="Q1383" t="s">
        <v>88</v>
      </c>
      <c r="R1383" t="s">
        <v>1557</v>
      </c>
      <c r="S1383" t="s">
        <v>88</v>
      </c>
      <c r="T1383" t="str">
        <f>VLOOKUP(A1383,[1]Sheet1!$A:$D,4,0)</f>
        <v>3-2</v>
      </c>
      <c r="U1383" t="str">
        <f>VLOOKUP(A1383,[1]Sheet1!$A:$E,5,0)</f>
        <v>07/27 03:30</v>
      </c>
      <c r="V1383" t="s">
        <v>1732</v>
      </c>
    </row>
    <row r="1384" spans="1:22" hidden="1" x14ac:dyDescent="0.25">
      <c r="A1384" t="str">
        <f>B1384&amp;C1384</f>
        <v>Milan FiseraOndrej Pastorek</v>
      </c>
      <c r="B1384" t="s">
        <v>244</v>
      </c>
      <c r="C1384" t="s">
        <v>1208</v>
      </c>
      <c r="D1384">
        <v>69.565217391304344</v>
      </c>
      <c r="E1384">
        <v>68.181818181818173</v>
      </c>
      <c r="F1384">
        <v>75</v>
      </c>
      <c r="G1384">
        <v>4.0434782608695654</v>
      </c>
      <c r="H1384">
        <v>4</v>
      </c>
      <c r="I1384">
        <v>18.782608695652179</v>
      </c>
      <c r="J1384">
        <v>19.95454545454545</v>
      </c>
      <c r="K1384">
        <v>17.826086956521738</v>
      </c>
      <c r="L1384">
        <v>18.54545454545455</v>
      </c>
      <c r="M1384">
        <v>47.826086956521742</v>
      </c>
      <c r="N1384">
        <v>63.636363636363633</v>
      </c>
      <c r="O1384">
        <v>52.173913043478258</v>
      </c>
      <c r="P1384">
        <v>63.636363636363633</v>
      </c>
      <c r="Q1384" t="s">
        <v>1208</v>
      </c>
      <c r="R1384" t="s">
        <v>244</v>
      </c>
      <c r="S1384" t="s">
        <v>1208</v>
      </c>
      <c r="T1384" t="str">
        <f>VLOOKUP(A1384,[1]Sheet1!$A:$D,4,0)</f>
        <v>2-3</v>
      </c>
      <c r="U1384" t="str">
        <f>VLOOKUP(A1384,[1]Sheet1!$A:$E,5,0)</f>
        <v>07/27 02:00</v>
      </c>
      <c r="V1384" t="s">
        <v>1733</v>
      </c>
    </row>
    <row r="1385" spans="1:22" hidden="1" x14ac:dyDescent="0.25">
      <c r="A1385" t="str">
        <f>B1385&amp;C1385</f>
        <v>Martin SobisekVladislav Hampejs</v>
      </c>
      <c r="B1385" t="s">
        <v>1455</v>
      </c>
      <c r="C1385" t="s">
        <v>623</v>
      </c>
      <c r="D1385">
        <v>57.142857142857139</v>
      </c>
      <c r="E1385">
        <v>78.260869565217391</v>
      </c>
      <c r="F1385">
        <v>77.41935483870968</v>
      </c>
      <c r="G1385">
        <v>3.8095238095238089</v>
      </c>
      <c r="H1385">
        <v>4.0434782608695654</v>
      </c>
      <c r="I1385">
        <v>17.857142857142861</v>
      </c>
      <c r="J1385">
        <v>18.782608695652179</v>
      </c>
      <c r="K1385">
        <v>19</v>
      </c>
      <c r="L1385">
        <v>18.260869565217391</v>
      </c>
      <c r="M1385">
        <v>9.5238095238095237</v>
      </c>
      <c r="N1385">
        <v>60.869565217391312</v>
      </c>
      <c r="O1385">
        <v>28.571428571428569</v>
      </c>
      <c r="P1385">
        <v>43.478260869565219</v>
      </c>
      <c r="Q1385" t="s">
        <v>623</v>
      </c>
      <c r="R1385" t="s">
        <v>623</v>
      </c>
      <c r="S1385" t="s">
        <v>623</v>
      </c>
      <c r="T1385" t="str">
        <f>VLOOKUP(A1385,[1]Sheet1!$A:$D,4,0)</f>
        <v>2-3</v>
      </c>
      <c r="U1385" t="str">
        <f>VLOOKUP(A1385,[1]Sheet1!$A:$E,5,0)</f>
        <v>07/27 01:00</v>
      </c>
      <c r="V1385" t="s">
        <v>1734</v>
      </c>
    </row>
    <row r="1386" spans="1:22" hidden="1" x14ac:dyDescent="0.25">
      <c r="A1386" t="str">
        <f>B1386&amp;C1386</f>
        <v>Ondrej PastorekMihail Trinta</v>
      </c>
      <c r="B1386" t="s">
        <v>1208</v>
      </c>
      <c r="C1386" t="s">
        <v>430</v>
      </c>
      <c r="D1386">
        <v>68.181818181818173</v>
      </c>
      <c r="E1386">
        <v>57.142857142857139</v>
      </c>
      <c r="F1386">
        <v>110</v>
      </c>
      <c r="G1386">
        <v>4</v>
      </c>
      <c r="H1386">
        <v>3.8571428571428572</v>
      </c>
      <c r="I1386">
        <v>19.95454545454545</v>
      </c>
      <c r="J1386">
        <v>17.523809523809529</v>
      </c>
      <c r="K1386">
        <v>18.54545454545455</v>
      </c>
      <c r="L1386">
        <v>18.761904761904759</v>
      </c>
      <c r="M1386">
        <v>63.636363636363633</v>
      </c>
      <c r="N1386">
        <v>42.857142857142847</v>
      </c>
      <c r="O1386">
        <v>63.636363636363633</v>
      </c>
      <c r="P1386">
        <v>66.666666666666657</v>
      </c>
      <c r="Q1386" t="s">
        <v>1208</v>
      </c>
      <c r="R1386" t="s">
        <v>1208</v>
      </c>
      <c r="S1386" t="s">
        <v>1208</v>
      </c>
      <c r="T1386" t="str">
        <f>VLOOKUP(A1386,[1]Sheet1!$A:$D,4,0)</f>
        <v>3-1</v>
      </c>
      <c r="U1386" t="str">
        <f>VLOOKUP(A1386,[1]Sheet1!$A:$E,5,0)</f>
        <v>07/27 00:30</v>
      </c>
      <c r="V1386" t="s">
        <v>1735</v>
      </c>
    </row>
    <row r="1387" spans="1:22" hidden="1" x14ac:dyDescent="0.25">
      <c r="A1387" t="str">
        <f>B1387&amp;C1387</f>
        <v>Milan KolarMilan Fisera</v>
      </c>
      <c r="B1387" t="s">
        <v>176</v>
      </c>
      <c r="C1387" t="s">
        <v>244</v>
      </c>
      <c r="D1387">
        <v>75</v>
      </c>
      <c r="E1387">
        <v>69.565217391304344</v>
      </c>
      <c r="F1387">
        <v>75</v>
      </c>
      <c r="G1387">
        <v>4.2</v>
      </c>
      <c r="H1387">
        <v>4.0434782608695654</v>
      </c>
      <c r="I1387">
        <v>19.75</v>
      </c>
      <c r="J1387">
        <v>18.782608695652179</v>
      </c>
      <c r="K1387">
        <v>18.350000000000001</v>
      </c>
      <c r="L1387">
        <v>17.826086956521738</v>
      </c>
      <c r="M1387">
        <v>50</v>
      </c>
      <c r="N1387">
        <v>47.826086956521742</v>
      </c>
      <c r="O1387">
        <v>45</v>
      </c>
      <c r="P1387">
        <v>52.173913043478258</v>
      </c>
      <c r="Q1387" t="s">
        <v>244</v>
      </c>
      <c r="R1387" t="s">
        <v>244</v>
      </c>
      <c r="S1387" t="s">
        <v>244</v>
      </c>
      <c r="T1387" t="str">
        <f>VLOOKUP(A1387,[1]Sheet1!$A:$D,4,0)</f>
        <v>0-3</v>
      </c>
      <c r="U1387" t="str">
        <f>VLOOKUP(A1387,[1]Sheet1!$A:$E,5,0)</f>
        <v>07/27 00:00</v>
      </c>
      <c r="V1387" t="s">
        <v>1736</v>
      </c>
    </row>
    <row r="1388" spans="1:22" hidden="1" x14ac:dyDescent="0.25">
      <c r="A1388" t="str">
        <f>B1388&amp;C1388</f>
        <v>Jan SuchardaMartin Sobisek</v>
      </c>
      <c r="B1388" t="s">
        <v>88</v>
      </c>
      <c r="C1388" t="s">
        <v>1455</v>
      </c>
      <c r="D1388">
        <v>81.818181818181827</v>
      </c>
      <c r="E1388">
        <v>57.142857142857139</v>
      </c>
      <c r="F1388">
        <v>75</v>
      </c>
      <c r="G1388">
        <v>4.2727272727272716</v>
      </c>
      <c r="H1388">
        <v>3.8095238095238089</v>
      </c>
      <c r="I1388">
        <v>18.59090909090909</v>
      </c>
      <c r="J1388">
        <v>17.857142857142861</v>
      </c>
      <c r="K1388">
        <v>17.77272727272727</v>
      </c>
      <c r="L1388">
        <v>19</v>
      </c>
      <c r="M1388">
        <v>54.54545454545454</v>
      </c>
      <c r="N1388">
        <v>9.5238095238095237</v>
      </c>
      <c r="O1388">
        <v>45.454545454545453</v>
      </c>
      <c r="P1388">
        <v>28.571428571428569</v>
      </c>
      <c r="Q1388" t="s">
        <v>1455</v>
      </c>
      <c r="R1388" t="s">
        <v>1455</v>
      </c>
      <c r="S1388" t="s">
        <v>1455</v>
      </c>
      <c r="T1388" t="str">
        <f>VLOOKUP(A1388,[1]Sheet1!$A:$D,4,0)</f>
        <v>2-3</v>
      </c>
      <c r="U1388" t="str">
        <f>VLOOKUP(A1388,[1]Sheet1!$A:$E,5,0)</f>
        <v>07/27 00:00</v>
      </c>
      <c r="V1388" t="s">
        <v>1737</v>
      </c>
    </row>
    <row r="1389" spans="1:22" hidden="1" x14ac:dyDescent="0.25">
      <c r="A1389" t="str">
        <f>B1389&amp;C1389</f>
        <v>Milan KlementJan Sucharda</v>
      </c>
      <c r="B1389" t="s">
        <v>1299</v>
      </c>
      <c r="C1389" t="s">
        <v>88</v>
      </c>
      <c r="D1389">
        <v>65.217391304347828</v>
      </c>
      <c r="E1389">
        <v>81.818181818181827</v>
      </c>
      <c r="F1389">
        <v>92.857142857142861</v>
      </c>
      <c r="G1389">
        <v>3.9130434782608701</v>
      </c>
      <c r="H1389">
        <v>4.2727272727272716</v>
      </c>
      <c r="I1389">
        <v>18.695652173913039</v>
      </c>
      <c r="J1389">
        <v>18.59090909090909</v>
      </c>
      <c r="K1389">
        <v>18.434782608695649</v>
      </c>
      <c r="L1389">
        <v>17.77272727272727</v>
      </c>
      <c r="M1389">
        <v>82.608695652173907</v>
      </c>
      <c r="N1389">
        <v>54.54545454545454</v>
      </c>
      <c r="O1389">
        <v>60.869565217391312</v>
      </c>
      <c r="P1389">
        <v>45.454545454545453</v>
      </c>
      <c r="Q1389" t="s">
        <v>1299</v>
      </c>
      <c r="R1389" t="s">
        <v>1299</v>
      </c>
      <c r="S1389" t="s">
        <v>88</v>
      </c>
      <c r="T1389" t="str">
        <f>VLOOKUP(A1389,[1]Sheet1!$A:$D,4,0)</f>
        <v>1-3</v>
      </c>
      <c r="U1389" t="str">
        <f>VLOOKUP(A1389,[1]Sheet1!$A:$E,5,0)</f>
        <v>07/26 23:00</v>
      </c>
      <c r="V1389" t="s">
        <v>1738</v>
      </c>
    </row>
    <row r="1390" spans="1:22" hidden="1" x14ac:dyDescent="0.25">
      <c r="A1390" t="str">
        <f>B1390&amp;C1390</f>
        <v>Vladislav HampejsMilan Klement</v>
      </c>
      <c r="B1390" t="s">
        <v>623</v>
      </c>
      <c r="C1390" t="s">
        <v>1299</v>
      </c>
      <c r="D1390">
        <v>78.260869565217391</v>
      </c>
      <c r="E1390">
        <v>65.217391304347828</v>
      </c>
      <c r="F1390">
        <v>80</v>
      </c>
      <c r="G1390">
        <v>4.0434782608695654</v>
      </c>
      <c r="H1390">
        <v>3.9130434782608701</v>
      </c>
      <c r="I1390">
        <v>18.782608695652179</v>
      </c>
      <c r="J1390">
        <v>18.695652173913039</v>
      </c>
      <c r="K1390">
        <v>18.260869565217391</v>
      </c>
      <c r="L1390">
        <v>18.434782608695649</v>
      </c>
      <c r="M1390">
        <v>60.869565217391312</v>
      </c>
      <c r="N1390">
        <v>82.608695652173907</v>
      </c>
      <c r="O1390">
        <v>43.478260869565219</v>
      </c>
      <c r="P1390">
        <v>60.869565217391312</v>
      </c>
      <c r="Q1390" t="s">
        <v>1299</v>
      </c>
      <c r="R1390" t="s">
        <v>1299</v>
      </c>
      <c r="S1390" t="s">
        <v>1299</v>
      </c>
      <c r="T1390" t="str">
        <f>VLOOKUP(A1390,[1]Sheet1!$A:$D,4,0)</f>
        <v>3-1</v>
      </c>
      <c r="U1390" t="str">
        <f>VLOOKUP(A1390,[1]Sheet1!$A:$E,5,0)</f>
        <v>07/26 22:00</v>
      </c>
      <c r="V1390" t="s">
        <v>1739</v>
      </c>
    </row>
    <row r="1391" spans="1:22" hidden="1" x14ac:dyDescent="0.25">
      <c r="A1391" t="str">
        <f>B1391&amp;C1391</f>
        <v>Patrik MarsalekRadek Sedlacek</v>
      </c>
      <c r="B1391" t="s">
        <v>453</v>
      </c>
      <c r="C1391" t="s">
        <v>1740</v>
      </c>
      <c r="D1391">
        <v>70</v>
      </c>
      <c r="E1391">
        <v>80</v>
      </c>
      <c r="F1391">
        <v>200</v>
      </c>
      <c r="G1391">
        <v>4.05</v>
      </c>
      <c r="H1391">
        <v>4.0999999999999996</v>
      </c>
      <c r="I1391">
        <v>17.95</v>
      </c>
      <c r="J1391">
        <v>18.850000000000001</v>
      </c>
      <c r="K1391">
        <v>20</v>
      </c>
      <c r="L1391">
        <v>19.600000000000001</v>
      </c>
      <c r="M1391">
        <v>40</v>
      </c>
      <c r="N1391">
        <v>50</v>
      </c>
      <c r="O1391">
        <v>55.000000000000007</v>
      </c>
      <c r="P1391">
        <v>60</v>
      </c>
      <c r="Q1391" t="s">
        <v>1740</v>
      </c>
      <c r="R1391" t="s">
        <v>453</v>
      </c>
      <c r="S1391" t="s">
        <v>1740</v>
      </c>
      <c r="T1391" t="str">
        <f>VLOOKUP(A1391,[1]Sheet1!$A:$D,4,0)</f>
        <v>2-3</v>
      </c>
      <c r="U1391" t="str">
        <f>VLOOKUP(A1391,[1]Sheet1!$A:$E,5,0)</f>
        <v>07/26 21:30</v>
      </c>
      <c r="V1391" s="4" t="s">
        <v>1741</v>
      </c>
    </row>
    <row r="1392" spans="1:22" hidden="1" x14ac:dyDescent="0.25">
      <c r="A1392" t="str">
        <f>B1392&amp;C1392</f>
        <v>Daniel TumaMilan Regner</v>
      </c>
      <c r="B1392" t="s">
        <v>1129</v>
      </c>
      <c r="C1392" t="s">
        <v>168</v>
      </c>
      <c r="D1392">
        <v>65.217391304347828</v>
      </c>
      <c r="E1392">
        <v>65</v>
      </c>
      <c r="F1392">
        <v>65.625</v>
      </c>
      <c r="G1392">
        <v>4</v>
      </c>
      <c r="H1392">
        <v>4.1500000000000004</v>
      </c>
      <c r="I1392">
        <v>18.739130434782609</v>
      </c>
      <c r="J1392">
        <v>18.25</v>
      </c>
      <c r="K1392">
        <v>19</v>
      </c>
      <c r="L1392">
        <v>19.7</v>
      </c>
      <c r="M1392">
        <v>34.782608695652172</v>
      </c>
      <c r="N1392">
        <v>65</v>
      </c>
      <c r="O1392">
        <v>60.869565217391312</v>
      </c>
      <c r="P1392">
        <v>60</v>
      </c>
      <c r="Q1392" t="s">
        <v>168</v>
      </c>
      <c r="R1392" t="s">
        <v>1129</v>
      </c>
      <c r="S1392" t="s">
        <v>1129</v>
      </c>
      <c r="T1392" t="str">
        <f>VLOOKUP(A1392,[1]Sheet1!$A:$D,4,0)</f>
        <v>3-1</v>
      </c>
      <c r="U1392" t="str">
        <f>VLOOKUP(A1392,[1]Sheet1!$A:$E,5,0)</f>
        <v>07/26 21:30</v>
      </c>
      <c r="V1392" t="s">
        <v>1742</v>
      </c>
    </row>
    <row r="1393" spans="1:22" hidden="1" x14ac:dyDescent="0.25">
      <c r="A1393" t="str">
        <f>B1393&amp;C1393</f>
        <v>Tomas TeclLadislav Vosyka</v>
      </c>
      <c r="B1393" t="s">
        <v>392</v>
      </c>
      <c r="C1393" t="s">
        <v>1277</v>
      </c>
      <c r="D1393">
        <v>85</v>
      </c>
      <c r="E1393">
        <v>80</v>
      </c>
      <c r="F1393">
        <v>88.888888888888886</v>
      </c>
      <c r="G1393">
        <v>4</v>
      </c>
      <c r="H1393">
        <v>4.25</v>
      </c>
      <c r="I1393">
        <v>18.600000000000001</v>
      </c>
      <c r="J1393">
        <v>18.350000000000001</v>
      </c>
      <c r="K1393">
        <v>19.55</v>
      </c>
      <c r="L1393">
        <v>19.75</v>
      </c>
      <c r="M1393">
        <v>50</v>
      </c>
      <c r="N1393">
        <v>35</v>
      </c>
      <c r="O1393">
        <v>25</v>
      </c>
      <c r="P1393">
        <v>70</v>
      </c>
      <c r="Q1393" t="s">
        <v>1277</v>
      </c>
      <c r="R1393" t="s">
        <v>1277</v>
      </c>
      <c r="S1393" t="s">
        <v>1277</v>
      </c>
      <c r="T1393" t="str">
        <f>VLOOKUP(A1393,[1]Sheet1!$A:$D,4,0)</f>
        <v>1-3</v>
      </c>
      <c r="U1393" t="str">
        <f>VLOOKUP(A1393,[1]Sheet1!$A:$E,5,0)</f>
        <v>07/26 21:30</v>
      </c>
      <c r="V1393" t="s">
        <v>1743</v>
      </c>
    </row>
    <row r="1394" spans="1:22" hidden="1" x14ac:dyDescent="0.25">
      <c r="A1394" t="str">
        <f>B1394&amp;C1394</f>
        <v>Patrik MarsalekMarek Holub</v>
      </c>
      <c r="B1394" t="s">
        <v>453</v>
      </c>
      <c r="C1394" t="s">
        <v>1744</v>
      </c>
      <c r="D1394">
        <v>70</v>
      </c>
      <c r="E1394">
        <v>80</v>
      </c>
      <c r="F1394">
        <v>66.666666666666657</v>
      </c>
      <c r="G1394">
        <v>4.05</v>
      </c>
      <c r="H1394">
        <v>4.2</v>
      </c>
      <c r="I1394">
        <v>17.95</v>
      </c>
      <c r="J1394">
        <v>18.649999999999999</v>
      </c>
      <c r="K1394">
        <v>20</v>
      </c>
      <c r="L1394">
        <v>19.25</v>
      </c>
      <c r="M1394">
        <v>40</v>
      </c>
      <c r="N1394">
        <v>60</v>
      </c>
      <c r="O1394">
        <v>55.000000000000007</v>
      </c>
      <c r="P1394">
        <v>60</v>
      </c>
      <c r="Q1394" t="s">
        <v>453</v>
      </c>
      <c r="R1394" t="s">
        <v>453</v>
      </c>
      <c r="S1394" t="s">
        <v>453</v>
      </c>
      <c r="T1394" t="str">
        <f>VLOOKUP(A1394,[1]Sheet1!$A:$D,4,0)</f>
        <v>3-1</v>
      </c>
      <c r="U1394" t="str">
        <f>VLOOKUP(A1394,[1]Sheet1!$A:$E,5,0)</f>
        <v>07/26 20:30</v>
      </c>
      <c r="V1394" t="s">
        <v>1745</v>
      </c>
    </row>
    <row r="1395" spans="1:22" hidden="1" x14ac:dyDescent="0.25">
      <c r="A1395" t="str">
        <f>B1395&amp;C1395</f>
        <v>Daniel TumaTomas Polreich</v>
      </c>
      <c r="B1395" t="s">
        <v>1129</v>
      </c>
      <c r="C1395" t="s">
        <v>738</v>
      </c>
      <c r="D1395">
        <v>65.217391304347828</v>
      </c>
      <c r="E1395">
        <v>61.904761904761912</v>
      </c>
      <c r="F1395">
        <v>64.285714285714292</v>
      </c>
      <c r="G1395">
        <v>4</v>
      </c>
      <c r="H1395">
        <v>3.8571428571428572</v>
      </c>
      <c r="I1395">
        <v>18.739130434782609</v>
      </c>
      <c r="J1395">
        <v>19.476190476190471</v>
      </c>
      <c r="K1395">
        <v>19</v>
      </c>
      <c r="L1395">
        <v>18.238095238095241</v>
      </c>
      <c r="M1395">
        <v>34.782608695652172</v>
      </c>
      <c r="N1395">
        <v>42.857142857142847</v>
      </c>
      <c r="O1395">
        <v>60.869565217391312</v>
      </c>
      <c r="P1395">
        <v>47.619047619047613</v>
      </c>
      <c r="Q1395" t="s">
        <v>738</v>
      </c>
      <c r="R1395" t="s">
        <v>1129</v>
      </c>
      <c r="S1395" t="s">
        <v>1129</v>
      </c>
      <c r="T1395" t="str">
        <f>VLOOKUP(A1395,[1]Sheet1!$A:$D,4,0)</f>
        <v>3-1</v>
      </c>
      <c r="U1395" t="str">
        <f>VLOOKUP(A1395,[1]Sheet1!$A:$E,5,0)</f>
        <v>07/26 20:00</v>
      </c>
      <c r="V1395" t="s">
        <v>1746</v>
      </c>
    </row>
    <row r="1396" spans="1:22" hidden="1" x14ac:dyDescent="0.25">
      <c r="A1396" t="str">
        <f>B1396&amp;C1396</f>
        <v>Ladislav VosykaTomas Tecl</v>
      </c>
      <c r="B1396" t="s">
        <v>1277</v>
      </c>
      <c r="C1396" t="s">
        <v>392</v>
      </c>
      <c r="D1396">
        <v>80</v>
      </c>
      <c r="E1396">
        <v>85</v>
      </c>
      <c r="F1396">
        <v>88.888888888888886</v>
      </c>
      <c r="G1396">
        <v>4.25</v>
      </c>
      <c r="H1396">
        <v>4</v>
      </c>
      <c r="I1396">
        <v>18.350000000000001</v>
      </c>
      <c r="J1396">
        <v>18.600000000000001</v>
      </c>
      <c r="K1396">
        <v>19.75</v>
      </c>
      <c r="L1396">
        <v>19.55</v>
      </c>
      <c r="M1396">
        <v>35</v>
      </c>
      <c r="N1396">
        <v>50</v>
      </c>
      <c r="O1396">
        <v>70</v>
      </c>
      <c r="P1396">
        <v>25</v>
      </c>
      <c r="Q1396" t="s">
        <v>1277</v>
      </c>
      <c r="R1396" t="s">
        <v>1277</v>
      </c>
      <c r="S1396" t="s">
        <v>1277</v>
      </c>
      <c r="T1396" t="str">
        <f>VLOOKUP(A1396,[1]Sheet1!$A:$D,4,0)</f>
        <v>2-3</v>
      </c>
      <c r="U1396" t="str">
        <f>VLOOKUP(A1396,[1]Sheet1!$A:$E,5,0)</f>
        <v>07/26 20:00</v>
      </c>
      <c r="V1396" t="s">
        <v>1747</v>
      </c>
    </row>
    <row r="1397" spans="1:22" hidden="1" x14ac:dyDescent="0.25">
      <c r="A1397" t="str">
        <f>B1397&amp;C1397</f>
        <v>Radim PokornyTomas Tecl</v>
      </c>
      <c r="B1397" t="s">
        <v>919</v>
      </c>
      <c r="C1397" t="s">
        <v>392</v>
      </c>
      <c r="D1397">
        <v>65</v>
      </c>
      <c r="E1397">
        <v>85</v>
      </c>
      <c r="F1397">
        <v>100</v>
      </c>
      <c r="G1397">
        <v>4</v>
      </c>
      <c r="H1397">
        <v>4</v>
      </c>
      <c r="I1397">
        <v>19.05</v>
      </c>
      <c r="J1397">
        <v>18.600000000000001</v>
      </c>
      <c r="K1397">
        <v>18.149999999999999</v>
      </c>
      <c r="L1397">
        <v>19.55</v>
      </c>
      <c r="M1397">
        <v>45</v>
      </c>
      <c r="N1397">
        <v>50</v>
      </c>
      <c r="O1397">
        <v>40</v>
      </c>
      <c r="P1397">
        <v>25</v>
      </c>
      <c r="Q1397" t="s">
        <v>392</v>
      </c>
      <c r="R1397" t="s">
        <v>392</v>
      </c>
      <c r="S1397" t="s">
        <v>392</v>
      </c>
      <c r="T1397" t="str">
        <f>VLOOKUP(A1397,[1]Sheet1!$A:$D,4,0)</f>
        <v>1-3</v>
      </c>
      <c r="U1397" t="str">
        <f>VLOOKUP(A1397,[1]Sheet1!$A:$E,5,0)</f>
        <v>07/26 19:00</v>
      </c>
      <c r="V1397" t="s">
        <v>1748</v>
      </c>
    </row>
    <row r="1398" spans="1:22" hidden="1" x14ac:dyDescent="0.25">
      <c r="A1398" t="str">
        <f>B1398&amp;C1398</f>
        <v>Radek RoseRostyslav Kliuchuk</v>
      </c>
      <c r="B1398" t="s">
        <v>402</v>
      </c>
      <c r="C1398" t="s">
        <v>130</v>
      </c>
      <c r="D1398">
        <v>70</v>
      </c>
      <c r="E1398">
        <v>80.952380952380949</v>
      </c>
      <c r="F1398">
        <v>74.074074074074076</v>
      </c>
      <c r="G1398">
        <v>3.85</v>
      </c>
      <c r="H1398">
        <v>4.1904761904761907</v>
      </c>
      <c r="I1398">
        <v>18.600000000000001</v>
      </c>
      <c r="J1398">
        <v>18.666666666666671</v>
      </c>
      <c r="K1398">
        <v>17.8</v>
      </c>
      <c r="L1398">
        <v>18.857142857142861</v>
      </c>
      <c r="M1398">
        <v>50</v>
      </c>
      <c r="N1398">
        <v>66.666666666666657</v>
      </c>
      <c r="O1398">
        <v>50</v>
      </c>
      <c r="P1398">
        <v>42.857142857142847</v>
      </c>
      <c r="Q1398" t="s">
        <v>402</v>
      </c>
      <c r="R1398" t="s">
        <v>130</v>
      </c>
      <c r="S1398" t="s">
        <v>402</v>
      </c>
      <c r="T1398" t="str">
        <f>VLOOKUP(A1398,[1]Sheet1!$A:$D,4,0)</f>
        <v>3-0</v>
      </c>
      <c r="U1398" t="str">
        <f>VLOOKUP(A1398,[1]Sheet1!$A:$E,5,0)</f>
        <v>07/26 18:30</v>
      </c>
      <c r="V1398" t="s">
        <v>1749</v>
      </c>
    </row>
    <row r="1399" spans="1:22" hidden="1" x14ac:dyDescent="0.25">
      <c r="A1399" t="str">
        <f>B1399&amp;C1399</f>
        <v>Radek RoseMartin Huk</v>
      </c>
      <c r="B1399" t="s">
        <v>402</v>
      </c>
      <c r="C1399" t="s">
        <v>228</v>
      </c>
      <c r="D1399">
        <v>70</v>
      </c>
      <c r="E1399">
        <v>85.714285714285708</v>
      </c>
      <c r="F1399">
        <v>75.22935779816514</v>
      </c>
      <c r="G1399">
        <v>3.85</v>
      </c>
      <c r="H1399">
        <v>4.3809523809523814</v>
      </c>
      <c r="I1399">
        <v>18.600000000000001</v>
      </c>
      <c r="J1399">
        <v>19.428571428571431</v>
      </c>
      <c r="K1399">
        <v>17.8</v>
      </c>
      <c r="L1399">
        <v>18.523809523809529</v>
      </c>
      <c r="M1399">
        <v>50</v>
      </c>
      <c r="N1399">
        <v>66.666666666666657</v>
      </c>
      <c r="O1399">
        <v>50</v>
      </c>
      <c r="P1399">
        <v>42.857142857142847</v>
      </c>
      <c r="Q1399" t="s">
        <v>228</v>
      </c>
      <c r="R1399" t="s">
        <v>228</v>
      </c>
      <c r="S1399" t="s">
        <v>228</v>
      </c>
      <c r="T1399" t="str">
        <f>VLOOKUP(A1399,[1]Sheet1!$A:$D,4,0)</f>
        <v>View</v>
      </c>
      <c r="U1399" t="str">
        <f>VLOOKUP(A1399,[1]Sheet1!$A:$E,5,0)</f>
        <v>07/26 18:30</v>
      </c>
      <c r="V1399" t="s">
        <v>1750</v>
      </c>
    </row>
    <row r="1400" spans="1:22" hidden="1" x14ac:dyDescent="0.25">
      <c r="A1400" t="str">
        <f>B1400&amp;C1400</f>
        <v>Radek SedlacekPatrik Marsalek</v>
      </c>
      <c r="B1400" t="s">
        <v>1740</v>
      </c>
      <c r="C1400" t="s">
        <v>453</v>
      </c>
      <c r="D1400">
        <v>80</v>
      </c>
      <c r="E1400">
        <v>70</v>
      </c>
      <c r="F1400">
        <v>200</v>
      </c>
      <c r="G1400">
        <v>4.0999999999999996</v>
      </c>
      <c r="H1400">
        <v>4.05</v>
      </c>
      <c r="I1400">
        <v>18.850000000000001</v>
      </c>
      <c r="J1400">
        <v>17.95</v>
      </c>
      <c r="K1400">
        <v>19.600000000000001</v>
      </c>
      <c r="L1400">
        <v>20</v>
      </c>
      <c r="M1400">
        <v>50</v>
      </c>
      <c r="N1400">
        <v>40</v>
      </c>
      <c r="O1400">
        <v>60</v>
      </c>
      <c r="P1400">
        <v>55.000000000000007</v>
      </c>
      <c r="Q1400" t="s">
        <v>453</v>
      </c>
      <c r="R1400" t="s">
        <v>1740</v>
      </c>
      <c r="S1400" t="s">
        <v>453</v>
      </c>
      <c r="T1400" t="str">
        <f>VLOOKUP(A1400,[1]Sheet1!$A:$D,4,0)</f>
        <v>2-3</v>
      </c>
      <c r="U1400" t="str">
        <f>VLOOKUP(A1400,[1]Sheet1!$A:$E,5,0)</f>
        <v>07/26 18:00</v>
      </c>
      <c r="V1400" s="4" t="s">
        <v>1751</v>
      </c>
    </row>
    <row r="1401" spans="1:22" hidden="1" x14ac:dyDescent="0.25">
      <c r="A1401" t="str">
        <f>B1401&amp;C1401</f>
        <v>Jiri PlachyVlastimil Pecka</v>
      </c>
      <c r="B1401" t="s">
        <v>636</v>
      </c>
      <c r="C1401" t="s">
        <v>362</v>
      </c>
      <c r="D1401">
        <v>65</v>
      </c>
      <c r="E1401">
        <v>60</v>
      </c>
      <c r="F1401">
        <v>133.33333333333329</v>
      </c>
      <c r="G1401">
        <v>3.95</v>
      </c>
      <c r="H1401">
        <v>3.85</v>
      </c>
      <c r="I1401">
        <v>18.399999999999999</v>
      </c>
      <c r="J1401">
        <v>18</v>
      </c>
      <c r="K1401">
        <v>18.95</v>
      </c>
      <c r="L1401">
        <v>18.600000000000001</v>
      </c>
      <c r="M1401">
        <v>25</v>
      </c>
      <c r="N1401">
        <v>40</v>
      </c>
      <c r="O1401">
        <v>45</v>
      </c>
      <c r="P1401">
        <v>35</v>
      </c>
      <c r="Q1401" t="s">
        <v>362</v>
      </c>
      <c r="R1401" t="s">
        <v>362</v>
      </c>
      <c r="S1401" t="s">
        <v>362</v>
      </c>
      <c r="T1401" t="str">
        <f>VLOOKUP(A1401,[1]Sheet1!$A:$D,4,0)</f>
        <v>2-3</v>
      </c>
      <c r="U1401" t="str">
        <f>VLOOKUP(A1401,[1]Sheet1!$A:$E,5,0)</f>
        <v>07/26 17:30</v>
      </c>
      <c r="V1401" s="4" t="s">
        <v>1752</v>
      </c>
    </row>
    <row r="1402" spans="1:22" hidden="1" x14ac:dyDescent="0.25">
      <c r="A1402" t="str">
        <f>B1402&amp;C1402</f>
        <v>Martin BiolekRadomir Revay</v>
      </c>
      <c r="B1402" t="s">
        <v>371</v>
      </c>
      <c r="C1402" t="s">
        <v>631</v>
      </c>
      <c r="D1402">
        <v>55.000000000000007</v>
      </c>
      <c r="E1402">
        <v>65</v>
      </c>
      <c r="F1402">
        <v>72.727272727272734</v>
      </c>
      <c r="G1402">
        <v>3.8</v>
      </c>
      <c r="H1402">
        <v>3.95</v>
      </c>
      <c r="I1402">
        <v>18.5</v>
      </c>
      <c r="J1402">
        <v>19.399999999999999</v>
      </c>
      <c r="K1402">
        <v>19.899999999999999</v>
      </c>
      <c r="L1402">
        <v>19.25</v>
      </c>
      <c r="M1402">
        <v>50</v>
      </c>
      <c r="N1402">
        <v>50</v>
      </c>
      <c r="O1402">
        <v>65</v>
      </c>
      <c r="P1402">
        <v>65</v>
      </c>
      <c r="Q1402" t="s">
        <v>371</v>
      </c>
      <c r="R1402" t="s">
        <v>371</v>
      </c>
      <c r="S1402" t="s">
        <v>371</v>
      </c>
      <c r="T1402" t="str">
        <f>VLOOKUP(A1402,[1]Sheet1!$A:$D,4,0)</f>
        <v>2-3</v>
      </c>
      <c r="U1402" t="str">
        <f>VLOOKUP(A1402,[1]Sheet1!$A:$E,5,0)</f>
        <v>07/26 17:30</v>
      </c>
      <c r="V1402" t="s">
        <v>1753</v>
      </c>
    </row>
    <row r="1403" spans="1:22" hidden="1" x14ac:dyDescent="0.25">
      <c r="A1403" t="str">
        <f>B1403&amp;C1403</f>
        <v>Marek PlacekTomas Andrle</v>
      </c>
      <c r="B1403" t="s">
        <v>239</v>
      </c>
      <c r="C1403" t="s">
        <v>513</v>
      </c>
      <c r="D1403">
        <v>72.727272727272734</v>
      </c>
      <c r="E1403">
        <v>75</v>
      </c>
      <c r="F1403">
        <v>75</v>
      </c>
      <c r="G1403">
        <v>4</v>
      </c>
      <c r="H1403">
        <v>3.9</v>
      </c>
      <c r="I1403">
        <v>17.04545454545455</v>
      </c>
      <c r="J1403">
        <v>18.350000000000001</v>
      </c>
      <c r="K1403">
        <v>18.09090909090909</v>
      </c>
      <c r="L1403">
        <v>18.55</v>
      </c>
      <c r="M1403">
        <v>54.54545454545454</v>
      </c>
      <c r="N1403">
        <v>50</v>
      </c>
      <c r="O1403">
        <v>54.54545454545454</v>
      </c>
      <c r="P1403">
        <v>55.000000000000007</v>
      </c>
      <c r="Q1403" t="s">
        <v>239</v>
      </c>
      <c r="R1403" t="s">
        <v>239</v>
      </c>
      <c r="S1403" t="s">
        <v>513</v>
      </c>
      <c r="T1403" t="str">
        <f>VLOOKUP(A1403,[1]Sheet1!$A:$D,4,0)</f>
        <v>2-3</v>
      </c>
      <c r="U1403" t="str">
        <f>VLOOKUP(A1403,[1]Sheet1!$A:$E,5,0)</f>
        <v>07/26 17:00</v>
      </c>
      <c r="V1403" t="s">
        <v>1754</v>
      </c>
    </row>
    <row r="1404" spans="1:22" hidden="1" x14ac:dyDescent="0.25">
      <c r="A1404" t="str">
        <f>B1404&amp;C1404</f>
        <v>Petr ZivnyJiri Babinek</v>
      </c>
      <c r="B1404" t="s">
        <v>428</v>
      </c>
      <c r="C1404" t="s">
        <v>607</v>
      </c>
      <c r="D1404">
        <v>70</v>
      </c>
      <c r="E1404">
        <v>75</v>
      </c>
      <c r="F1404">
        <v>87.5</v>
      </c>
      <c r="G1404">
        <v>4</v>
      </c>
      <c r="H1404">
        <v>4.05</v>
      </c>
      <c r="I1404">
        <v>17.5</v>
      </c>
      <c r="J1404">
        <v>19.649999999999999</v>
      </c>
      <c r="K1404">
        <v>18.45</v>
      </c>
      <c r="L1404">
        <v>18.7</v>
      </c>
      <c r="M1404">
        <v>50</v>
      </c>
      <c r="N1404">
        <v>45</v>
      </c>
      <c r="O1404">
        <v>50</v>
      </c>
      <c r="P1404">
        <v>55.000000000000007</v>
      </c>
      <c r="Q1404" t="s">
        <v>607</v>
      </c>
      <c r="R1404" t="s">
        <v>607</v>
      </c>
      <c r="S1404" t="s">
        <v>607</v>
      </c>
      <c r="T1404" t="str">
        <f>VLOOKUP(A1404,[1]Sheet1!$A:$D,4,0)</f>
        <v>3-1</v>
      </c>
      <c r="U1404" t="str">
        <f>VLOOKUP(A1404,[1]Sheet1!$A:$E,5,0)</f>
        <v>07/26 17:00</v>
      </c>
      <c r="V1404" t="s">
        <v>1755</v>
      </c>
    </row>
    <row r="1405" spans="1:22" hidden="1" x14ac:dyDescent="0.25">
      <c r="A1405" t="str">
        <f>B1405&amp;C1405</f>
        <v>Tomas ZahradnikMartin Sobisek</v>
      </c>
      <c r="B1405" t="s">
        <v>547</v>
      </c>
      <c r="C1405" t="s">
        <v>1455</v>
      </c>
      <c r="D1405">
        <v>65</v>
      </c>
      <c r="E1405">
        <v>57.142857142857139</v>
      </c>
      <c r="F1405">
        <v>75</v>
      </c>
      <c r="G1405">
        <v>3.95</v>
      </c>
      <c r="H1405">
        <v>3.8095238095238089</v>
      </c>
      <c r="I1405">
        <v>18</v>
      </c>
      <c r="J1405">
        <v>17.857142857142861</v>
      </c>
      <c r="K1405">
        <v>18.149999999999999</v>
      </c>
      <c r="L1405">
        <v>19</v>
      </c>
      <c r="M1405">
        <v>45</v>
      </c>
      <c r="N1405">
        <v>9.5238095238095237</v>
      </c>
      <c r="O1405">
        <v>40</v>
      </c>
      <c r="P1405">
        <v>28.571428571428569</v>
      </c>
      <c r="Q1405" t="s">
        <v>547</v>
      </c>
      <c r="R1405" t="s">
        <v>1455</v>
      </c>
      <c r="S1405" t="s">
        <v>547</v>
      </c>
      <c r="T1405" t="str">
        <f>VLOOKUP(A1405,[1]Sheet1!$A:$D,4,0)</f>
        <v>3-0</v>
      </c>
      <c r="U1405" t="str">
        <f>VLOOKUP(A1405,[1]Sheet1!$A:$E,5,0)</f>
        <v>07/26 17:00</v>
      </c>
      <c r="V1405" t="s">
        <v>1756</v>
      </c>
    </row>
    <row r="1406" spans="1:22" hidden="1" x14ac:dyDescent="0.25">
      <c r="A1406" t="str">
        <f>B1406&amp;C1406</f>
        <v>Martin BiolekMarek Zaskodny</v>
      </c>
      <c r="B1406" t="s">
        <v>371</v>
      </c>
      <c r="C1406" t="s">
        <v>359</v>
      </c>
      <c r="D1406">
        <v>55.000000000000007</v>
      </c>
      <c r="E1406">
        <v>65</v>
      </c>
      <c r="F1406">
        <v>77.777777777777786</v>
      </c>
      <c r="G1406">
        <v>3.8</v>
      </c>
      <c r="H1406">
        <v>3.8</v>
      </c>
      <c r="I1406">
        <v>18.5</v>
      </c>
      <c r="J1406">
        <v>19.05</v>
      </c>
      <c r="K1406">
        <v>19.899999999999999</v>
      </c>
      <c r="L1406">
        <v>19.05</v>
      </c>
      <c r="M1406">
        <v>50</v>
      </c>
      <c r="N1406">
        <v>35</v>
      </c>
      <c r="O1406">
        <v>65</v>
      </c>
      <c r="P1406">
        <v>35</v>
      </c>
      <c r="Q1406" t="s">
        <v>359</v>
      </c>
      <c r="R1406" t="s">
        <v>371</v>
      </c>
      <c r="S1406" t="s">
        <v>371</v>
      </c>
      <c r="T1406" t="str">
        <f>VLOOKUP(A1406,[1]Sheet1!$A:$D,4,0)</f>
        <v>3-0</v>
      </c>
      <c r="U1406" t="str">
        <f>VLOOKUP(A1406,[1]Sheet1!$A:$E,5,0)</f>
        <v>07/26 16:30</v>
      </c>
      <c r="V1406" t="s">
        <v>1757</v>
      </c>
    </row>
    <row r="1407" spans="1:22" hidden="1" x14ac:dyDescent="0.25">
      <c r="A1407" t="str">
        <f>B1407&amp;C1407</f>
        <v>Tomas HolikMartin Sobisek</v>
      </c>
      <c r="B1407" t="s">
        <v>274</v>
      </c>
      <c r="C1407" t="s">
        <v>1455</v>
      </c>
      <c r="D1407">
        <v>75</v>
      </c>
      <c r="E1407">
        <v>57.142857142857139</v>
      </c>
      <c r="F1407">
        <v>66.666666666666657</v>
      </c>
      <c r="G1407">
        <v>4.1500000000000004</v>
      </c>
      <c r="H1407">
        <v>3.8095238095238089</v>
      </c>
      <c r="I1407">
        <v>19.05</v>
      </c>
      <c r="J1407">
        <v>17.857142857142861</v>
      </c>
      <c r="K1407">
        <v>19.3</v>
      </c>
      <c r="L1407">
        <v>19</v>
      </c>
      <c r="M1407">
        <v>50</v>
      </c>
      <c r="N1407">
        <v>9.5238095238095237</v>
      </c>
      <c r="O1407">
        <v>20</v>
      </c>
      <c r="P1407">
        <v>28.571428571428569</v>
      </c>
      <c r="Q1407" t="s">
        <v>274</v>
      </c>
      <c r="R1407" t="s">
        <v>1455</v>
      </c>
      <c r="S1407" t="s">
        <v>274</v>
      </c>
      <c r="T1407" t="str">
        <f>VLOOKUP(A1407,[1]Sheet1!$A:$D,4,0)</f>
        <v>3-0</v>
      </c>
      <c r="U1407" t="str">
        <f>VLOOKUP(A1407,[1]Sheet1!$A:$E,5,0)</f>
        <v>07/26 16:30</v>
      </c>
      <c r="V1407" t="s">
        <v>1758</v>
      </c>
    </row>
    <row r="1408" spans="1:22" hidden="1" x14ac:dyDescent="0.25">
      <c r="A1408" t="str">
        <f>B1408&amp;C1408</f>
        <v>Petr VicherekRadomir Revay</v>
      </c>
      <c r="B1408" t="s">
        <v>733</v>
      </c>
      <c r="C1408" t="s">
        <v>631</v>
      </c>
      <c r="D1408">
        <v>75</v>
      </c>
      <c r="E1408">
        <v>65</v>
      </c>
      <c r="F1408">
        <v>100</v>
      </c>
      <c r="G1408">
        <v>3.9</v>
      </c>
      <c r="H1408">
        <v>3.95</v>
      </c>
      <c r="I1408">
        <v>18.100000000000001</v>
      </c>
      <c r="J1408">
        <v>19.399999999999999</v>
      </c>
      <c r="K1408">
        <v>18.899999999999999</v>
      </c>
      <c r="L1408">
        <v>19.25</v>
      </c>
      <c r="M1408">
        <v>40</v>
      </c>
      <c r="N1408">
        <v>50</v>
      </c>
      <c r="O1408">
        <v>40</v>
      </c>
      <c r="P1408">
        <v>65</v>
      </c>
      <c r="Q1408" t="s">
        <v>631</v>
      </c>
      <c r="R1408" t="s">
        <v>631</v>
      </c>
      <c r="S1408" t="s">
        <v>631</v>
      </c>
      <c r="T1408" t="str">
        <f>VLOOKUP(A1408,[1]Sheet1!$A:$D,4,0)</f>
        <v>1-3</v>
      </c>
      <c r="U1408" t="str">
        <f>VLOOKUP(A1408,[1]Sheet1!$A:$E,5,0)</f>
        <v>07/26 16:00</v>
      </c>
      <c r="V1408" t="s">
        <v>1759</v>
      </c>
    </row>
    <row r="1409" spans="1:22" hidden="1" x14ac:dyDescent="0.25">
      <c r="A1409" t="str">
        <f>B1409&amp;C1409</f>
        <v>Tomas ZahradnikDenis Hofman</v>
      </c>
      <c r="B1409" t="s">
        <v>547</v>
      </c>
      <c r="C1409" t="s">
        <v>81</v>
      </c>
      <c r="D1409">
        <v>65</v>
      </c>
      <c r="E1409">
        <v>86.36363636363636</v>
      </c>
      <c r="F1409">
        <v>150</v>
      </c>
      <c r="G1409">
        <v>3.95</v>
      </c>
      <c r="H1409">
        <v>4.2727272727272716</v>
      </c>
      <c r="I1409">
        <v>18</v>
      </c>
      <c r="J1409">
        <v>20.54545454545455</v>
      </c>
      <c r="K1409">
        <v>18.149999999999999</v>
      </c>
      <c r="L1409">
        <v>18.72727272727273</v>
      </c>
      <c r="M1409">
        <v>45</v>
      </c>
      <c r="N1409">
        <v>54.54545454545454</v>
      </c>
      <c r="O1409">
        <v>40</v>
      </c>
      <c r="P1409">
        <v>54.54545454545454</v>
      </c>
      <c r="Q1409" t="s">
        <v>547</v>
      </c>
      <c r="R1409" t="s">
        <v>81</v>
      </c>
      <c r="S1409" t="s">
        <v>547</v>
      </c>
      <c r="T1409" t="str">
        <f>VLOOKUP(A1409,[1]Sheet1!$A:$D,4,0)</f>
        <v>3-1</v>
      </c>
      <c r="U1409" t="str">
        <f>VLOOKUP(A1409,[1]Sheet1!$A:$E,5,0)</f>
        <v>07/26 16:00</v>
      </c>
      <c r="V1409" s="4" t="s">
        <v>1760</v>
      </c>
    </row>
    <row r="1410" spans="1:22" hidden="1" x14ac:dyDescent="0.25">
      <c r="A1410" t="str">
        <f>B1410&amp;C1410</f>
        <v>Jiri PlachyTomas Andrle</v>
      </c>
      <c r="B1410" t="s">
        <v>636</v>
      </c>
      <c r="C1410" t="s">
        <v>513</v>
      </c>
      <c r="D1410">
        <v>65</v>
      </c>
      <c r="E1410">
        <v>75</v>
      </c>
      <c r="F1410">
        <v>67.64705882352942</v>
      </c>
      <c r="G1410">
        <v>3.95</v>
      </c>
      <c r="H1410">
        <v>3.9</v>
      </c>
      <c r="I1410">
        <v>18.399999999999999</v>
      </c>
      <c r="J1410">
        <v>18.350000000000001</v>
      </c>
      <c r="K1410">
        <v>18.95</v>
      </c>
      <c r="L1410">
        <v>18.55</v>
      </c>
      <c r="M1410">
        <v>25</v>
      </c>
      <c r="N1410">
        <v>50</v>
      </c>
      <c r="O1410">
        <v>45</v>
      </c>
      <c r="P1410">
        <v>55.000000000000007</v>
      </c>
      <c r="Q1410" t="s">
        <v>513</v>
      </c>
      <c r="R1410" t="s">
        <v>513</v>
      </c>
      <c r="S1410" t="s">
        <v>513</v>
      </c>
      <c r="T1410" t="str">
        <f>VLOOKUP(A1410,[1]Sheet1!$A:$D,4,0)</f>
        <v>3-2</v>
      </c>
      <c r="U1410" t="str">
        <f>VLOOKUP(A1410,[1]Sheet1!$A:$E,5,0)</f>
        <v>07/26 16:00</v>
      </c>
      <c r="V1410" t="s">
        <v>1761</v>
      </c>
    </row>
    <row r="1411" spans="1:22" hidden="1" x14ac:dyDescent="0.25">
      <c r="A1411" t="str">
        <f>B1411&amp;C1411</f>
        <v>Marek ZaskodnyPetr Vicherek</v>
      </c>
      <c r="B1411" t="s">
        <v>359</v>
      </c>
      <c r="C1411" t="s">
        <v>733</v>
      </c>
      <c r="D1411">
        <v>65</v>
      </c>
      <c r="E1411">
        <v>75</v>
      </c>
      <c r="F1411">
        <v>75.862068965517238</v>
      </c>
      <c r="G1411">
        <v>3.8</v>
      </c>
      <c r="H1411">
        <v>3.9</v>
      </c>
      <c r="I1411">
        <v>19.05</v>
      </c>
      <c r="J1411">
        <v>18.100000000000001</v>
      </c>
      <c r="K1411">
        <v>19.05</v>
      </c>
      <c r="L1411">
        <v>18.899999999999999</v>
      </c>
      <c r="M1411">
        <v>35</v>
      </c>
      <c r="N1411">
        <v>40</v>
      </c>
      <c r="O1411">
        <v>35</v>
      </c>
      <c r="P1411">
        <v>40</v>
      </c>
      <c r="Q1411" t="s">
        <v>359</v>
      </c>
      <c r="R1411" t="s">
        <v>733</v>
      </c>
      <c r="S1411" t="s">
        <v>359</v>
      </c>
      <c r="T1411" t="str">
        <f>VLOOKUP(A1411,[1]Sheet1!$A:$D,4,0)</f>
        <v>1-3</v>
      </c>
      <c r="U1411" t="str">
        <f>VLOOKUP(A1411,[1]Sheet1!$A:$E,5,0)</f>
        <v>07/26 15:30</v>
      </c>
      <c r="V1411" t="s">
        <v>1762</v>
      </c>
    </row>
    <row r="1412" spans="1:22" hidden="1" x14ac:dyDescent="0.25">
      <c r="A1412" t="str">
        <f>B1412&amp;C1412</f>
        <v>Jiri BabinekMartin Kucera</v>
      </c>
      <c r="B1412" t="s">
        <v>607</v>
      </c>
      <c r="C1412" t="s">
        <v>215</v>
      </c>
      <c r="D1412">
        <v>75</v>
      </c>
      <c r="E1412">
        <v>75</v>
      </c>
      <c r="F1412">
        <v>69.565217391304344</v>
      </c>
      <c r="G1412">
        <v>4.05</v>
      </c>
      <c r="H1412">
        <v>4.2</v>
      </c>
      <c r="I1412">
        <v>19.649999999999999</v>
      </c>
      <c r="J1412">
        <v>18.8</v>
      </c>
      <c r="K1412">
        <v>18.7</v>
      </c>
      <c r="L1412">
        <v>19.899999999999999</v>
      </c>
      <c r="M1412">
        <v>45</v>
      </c>
      <c r="N1412">
        <v>55.000000000000007</v>
      </c>
      <c r="O1412">
        <v>55.000000000000007</v>
      </c>
      <c r="P1412">
        <v>45</v>
      </c>
      <c r="Q1412" t="s">
        <v>215</v>
      </c>
      <c r="R1412" t="s">
        <v>607</v>
      </c>
      <c r="S1412" t="s">
        <v>215</v>
      </c>
      <c r="T1412" t="str">
        <f>VLOOKUP(A1412,[1]Sheet1!$A:$D,4,0)</f>
        <v>2-3</v>
      </c>
      <c r="U1412" t="str">
        <f>VLOOKUP(A1412,[1]Sheet1!$A:$E,5,0)</f>
        <v>07/26 15:30</v>
      </c>
      <c r="V1412" t="s">
        <v>1763</v>
      </c>
    </row>
    <row r="1413" spans="1:22" hidden="1" x14ac:dyDescent="0.25">
      <c r="A1413" t="str">
        <f>B1413&amp;C1413</f>
        <v>Vlastimil PeckaJiri Plachy</v>
      </c>
      <c r="B1413" t="s">
        <v>362</v>
      </c>
      <c r="C1413" t="s">
        <v>636</v>
      </c>
      <c r="D1413">
        <v>60</v>
      </c>
      <c r="E1413">
        <v>65</v>
      </c>
      <c r="F1413">
        <v>133.33333333333329</v>
      </c>
      <c r="G1413">
        <v>3.85</v>
      </c>
      <c r="H1413">
        <v>3.95</v>
      </c>
      <c r="I1413">
        <v>18</v>
      </c>
      <c r="J1413">
        <v>18.399999999999999</v>
      </c>
      <c r="K1413">
        <v>18.600000000000001</v>
      </c>
      <c r="L1413">
        <v>18.95</v>
      </c>
      <c r="M1413">
        <v>40</v>
      </c>
      <c r="N1413">
        <v>25</v>
      </c>
      <c r="O1413">
        <v>35</v>
      </c>
      <c r="P1413">
        <v>45</v>
      </c>
      <c r="Q1413" t="s">
        <v>636</v>
      </c>
      <c r="R1413" t="s">
        <v>636</v>
      </c>
      <c r="S1413" t="s">
        <v>636</v>
      </c>
      <c r="T1413" t="str">
        <f>VLOOKUP(A1413,[1]Sheet1!$A:$D,4,0)</f>
        <v>3-2</v>
      </c>
      <c r="U1413" t="str">
        <f>VLOOKUP(A1413,[1]Sheet1!$A:$E,5,0)</f>
        <v>07/26 15:30</v>
      </c>
      <c r="V1413" s="4" t="s">
        <v>1764</v>
      </c>
    </row>
    <row r="1414" spans="1:22" hidden="1" x14ac:dyDescent="0.25">
      <c r="A1414" t="str">
        <f>B1414&amp;C1414</f>
        <v>Martin SobisekTomas Zahradnik</v>
      </c>
      <c r="B1414" t="s">
        <v>1455</v>
      </c>
      <c r="C1414" t="s">
        <v>547</v>
      </c>
      <c r="D1414">
        <v>57.142857142857139</v>
      </c>
      <c r="E1414">
        <v>65</v>
      </c>
      <c r="F1414">
        <v>75</v>
      </c>
      <c r="G1414">
        <v>3.8095238095238089</v>
      </c>
      <c r="H1414">
        <v>3.95</v>
      </c>
      <c r="I1414">
        <v>17.857142857142861</v>
      </c>
      <c r="J1414">
        <v>18</v>
      </c>
      <c r="K1414">
        <v>19</v>
      </c>
      <c r="L1414">
        <v>18.149999999999999</v>
      </c>
      <c r="M1414">
        <v>9.5238095238095237</v>
      </c>
      <c r="N1414">
        <v>45</v>
      </c>
      <c r="O1414">
        <v>28.571428571428569</v>
      </c>
      <c r="P1414">
        <v>40</v>
      </c>
      <c r="Q1414" t="s">
        <v>547</v>
      </c>
      <c r="R1414" t="s">
        <v>547</v>
      </c>
      <c r="S1414" t="s">
        <v>547</v>
      </c>
      <c r="T1414" t="str">
        <f>VLOOKUP(A1414,[1]Sheet1!$A:$D,4,0)</f>
        <v>1-3</v>
      </c>
      <c r="U1414" t="str">
        <f>VLOOKUP(A1414,[1]Sheet1!$A:$E,5,0)</f>
        <v>07/26 15:30</v>
      </c>
      <c r="V1414" t="s">
        <v>1765</v>
      </c>
    </row>
    <row r="1415" spans="1:22" hidden="1" x14ac:dyDescent="0.25">
      <c r="A1415" t="str">
        <f>B1415&amp;C1415</f>
        <v>Radomir RevayMarek Zaskodny</v>
      </c>
      <c r="B1415" t="s">
        <v>631</v>
      </c>
      <c r="C1415" t="s">
        <v>359</v>
      </c>
      <c r="D1415">
        <v>65</v>
      </c>
      <c r="E1415">
        <v>65</v>
      </c>
      <c r="F1415">
        <v>76.470588235294116</v>
      </c>
      <c r="G1415">
        <v>3.95</v>
      </c>
      <c r="H1415">
        <v>3.8</v>
      </c>
      <c r="I1415">
        <v>19.399999999999999</v>
      </c>
      <c r="J1415">
        <v>19.05</v>
      </c>
      <c r="K1415">
        <v>19.25</v>
      </c>
      <c r="L1415">
        <v>19.05</v>
      </c>
      <c r="M1415">
        <v>50</v>
      </c>
      <c r="N1415">
        <v>35</v>
      </c>
      <c r="O1415">
        <v>65</v>
      </c>
      <c r="P1415">
        <v>35</v>
      </c>
      <c r="Q1415" t="s">
        <v>359</v>
      </c>
      <c r="R1415" t="s">
        <v>631</v>
      </c>
      <c r="S1415" t="s">
        <v>359</v>
      </c>
      <c r="T1415" t="str">
        <f>VLOOKUP(A1415,[1]Sheet1!$A:$D,4,0)</f>
        <v>3-1</v>
      </c>
      <c r="U1415" t="str">
        <f>VLOOKUP(A1415,[1]Sheet1!$A:$E,5,0)</f>
        <v>07/26 14:30</v>
      </c>
      <c r="V1415" t="s">
        <v>1766</v>
      </c>
    </row>
    <row r="1416" spans="1:22" hidden="1" x14ac:dyDescent="0.25">
      <c r="A1416" t="str">
        <f>B1416&amp;C1416</f>
        <v>Denis HofmanMartin Sobisek</v>
      </c>
      <c r="B1416" t="s">
        <v>81</v>
      </c>
      <c r="C1416" t="s">
        <v>1455</v>
      </c>
      <c r="D1416">
        <v>86.36363636363636</v>
      </c>
      <c r="E1416">
        <v>57.142857142857139</v>
      </c>
      <c r="F1416">
        <v>100</v>
      </c>
      <c r="G1416">
        <v>4.2727272727272716</v>
      </c>
      <c r="H1416">
        <v>3.8095238095238089</v>
      </c>
      <c r="I1416">
        <v>20.54545454545455</v>
      </c>
      <c r="J1416">
        <v>17.857142857142861</v>
      </c>
      <c r="K1416">
        <v>18.72727272727273</v>
      </c>
      <c r="L1416">
        <v>19</v>
      </c>
      <c r="M1416">
        <v>54.54545454545454</v>
      </c>
      <c r="N1416">
        <v>9.5238095238095237</v>
      </c>
      <c r="O1416">
        <v>54.54545454545454</v>
      </c>
      <c r="P1416">
        <v>28.571428571428569</v>
      </c>
      <c r="Q1416" t="s">
        <v>81</v>
      </c>
      <c r="R1416" t="s">
        <v>81</v>
      </c>
      <c r="S1416" t="s">
        <v>81</v>
      </c>
      <c r="T1416" t="str">
        <f>VLOOKUP(A1416,[1]Sheet1!$A:$D,4,0)</f>
        <v>3-0</v>
      </c>
      <c r="U1416" t="str">
        <f>VLOOKUP(A1416,[1]Sheet1!$A:$E,5,0)</f>
        <v>07/26 14:30</v>
      </c>
      <c r="V1416" t="s">
        <v>1767</v>
      </c>
    </row>
    <row r="1417" spans="1:22" hidden="1" x14ac:dyDescent="0.25">
      <c r="A1417" t="str">
        <f>B1417&amp;C1417</f>
        <v>Ondrej KusJan Przybyla</v>
      </c>
      <c r="B1417" t="s">
        <v>946</v>
      </c>
      <c r="C1417" t="s">
        <v>270</v>
      </c>
      <c r="D1417">
        <v>80</v>
      </c>
      <c r="E1417">
        <v>50</v>
      </c>
      <c r="F1417">
        <v>33.333333333333329</v>
      </c>
      <c r="G1417">
        <v>4.2</v>
      </c>
      <c r="H1417">
        <v>3.7</v>
      </c>
      <c r="I1417">
        <v>18.399999999999999</v>
      </c>
      <c r="J1417">
        <v>19.899999999999999</v>
      </c>
      <c r="K1417">
        <v>20.5</v>
      </c>
      <c r="L1417">
        <v>19.25</v>
      </c>
      <c r="M1417">
        <v>55.000000000000007</v>
      </c>
      <c r="N1417">
        <v>45</v>
      </c>
      <c r="O1417">
        <v>65</v>
      </c>
      <c r="P1417">
        <v>50</v>
      </c>
      <c r="Q1417" t="s">
        <v>270</v>
      </c>
      <c r="R1417" t="s">
        <v>946</v>
      </c>
      <c r="S1417" t="s">
        <v>270</v>
      </c>
      <c r="T1417" t="str">
        <f>VLOOKUP(A1417,[1]Sheet1!$A:$D,4,0)</f>
        <v>0-3</v>
      </c>
      <c r="U1417" t="str">
        <f>VLOOKUP(A1417,[1]Sheet1!$A:$E,5,0)</f>
        <v>07/26 13:30</v>
      </c>
      <c r="V1417" t="s">
        <v>1768</v>
      </c>
    </row>
    <row r="1418" spans="1:22" hidden="1" x14ac:dyDescent="0.25">
      <c r="A1418" t="str">
        <f>B1418&amp;C1418</f>
        <v>Vladimir PosteltJan Jablonovsky</v>
      </c>
      <c r="B1418" t="s">
        <v>620</v>
      </c>
      <c r="C1418" t="s">
        <v>305</v>
      </c>
      <c r="D1418">
        <v>68.181818181818173</v>
      </c>
      <c r="E1418">
        <v>80.952380952380949</v>
      </c>
      <c r="F1418">
        <v>54.347826086956523</v>
      </c>
      <c r="G1418">
        <v>3.6363636363636358</v>
      </c>
      <c r="H1418">
        <v>4.1904761904761907</v>
      </c>
      <c r="I1418">
        <v>16.5</v>
      </c>
      <c r="J1418">
        <v>18.904761904761909</v>
      </c>
      <c r="K1418">
        <v>16</v>
      </c>
      <c r="L1418">
        <v>18.904761904761909</v>
      </c>
      <c r="M1418">
        <v>54.54545454545454</v>
      </c>
      <c r="N1418">
        <v>57.142857142857139</v>
      </c>
      <c r="O1418">
        <v>45.454545454545453</v>
      </c>
      <c r="P1418">
        <v>61.904761904761912</v>
      </c>
      <c r="Q1418" t="s">
        <v>620</v>
      </c>
      <c r="R1418" t="s">
        <v>305</v>
      </c>
      <c r="S1418" t="s">
        <v>620</v>
      </c>
      <c r="T1418" t="str">
        <f>VLOOKUP(A1418,[1]Sheet1!$A:$D,4,0)</f>
        <v>0-3</v>
      </c>
      <c r="U1418" t="str">
        <f>VLOOKUP(A1418,[1]Sheet1!$A:$E,5,0)</f>
        <v>07/26 13:00</v>
      </c>
      <c r="V1418" t="s">
        <v>1769</v>
      </c>
    </row>
    <row r="1419" spans="1:22" hidden="1" x14ac:dyDescent="0.25">
      <c r="A1419" t="str">
        <f>B1419&amp;C1419</f>
        <v>Lukas MalekMilan Smrcek</v>
      </c>
      <c r="B1419" t="s">
        <v>169</v>
      </c>
      <c r="C1419" t="s">
        <v>50</v>
      </c>
      <c r="D1419">
        <v>75</v>
      </c>
      <c r="E1419">
        <v>73.91304347826086</v>
      </c>
      <c r="F1419">
        <v>100</v>
      </c>
      <c r="G1419">
        <v>4.1500000000000004</v>
      </c>
      <c r="H1419">
        <v>4.0869565217391308</v>
      </c>
      <c r="I1419">
        <v>17.75</v>
      </c>
      <c r="J1419">
        <v>18.869565217391301</v>
      </c>
      <c r="K1419">
        <v>18.649999999999999</v>
      </c>
      <c r="L1419">
        <v>19.173913043478262</v>
      </c>
      <c r="M1419">
        <v>45</v>
      </c>
      <c r="N1419">
        <v>56.521739130434781</v>
      </c>
      <c r="O1419">
        <v>25</v>
      </c>
      <c r="P1419">
        <v>78.260869565217391</v>
      </c>
      <c r="Q1419" t="s">
        <v>169</v>
      </c>
      <c r="R1419" t="s">
        <v>50</v>
      </c>
      <c r="S1419" t="s">
        <v>169</v>
      </c>
      <c r="T1419" t="str">
        <f>VLOOKUP(A1419,[1]Sheet1!$A:$D,4,0)</f>
        <v>2-3</v>
      </c>
      <c r="U1419" t="str">
        <f>VLOOKUP(A1419,[1]Sheet1!$A:$E,5,0)</f>
        <v>07/26 13:00</v>
      </c>
      <c r="V1419" t="s">
        <v>1770</v>
      </c>
    </row>
    <row r="1420" spans="1:22" hidden="1" x14ac:dyDescent="0.25">
      <c r="A1420" t="str">
        <f>B1420&amp;C1420</f>
        <v>Dalimil MachanderMichal Raska</v>
      </c>
      <c r="B1420" t="s">
        <v>945</v>
      </c>
      <c r="C1420" t="s">
        <v>133</v>
      </c>
      <c r="D1420">
        <v>75</v>
      </c>
      <c r="E1420">
        <v>65</v>
      </c>
      <c r="F1420">
        <v>77.777777777777786</v>
      </c>
      <c r="G1420">
        <v>4.25</v>
      </c>
      <c r="H1420">
        <v>3.9</v>
      </c>
      <c r="I1420">
        <v>17.5</v>
      </c>
      <c r="J1420">
        <v>19.100000000000001</v>
      </c>
      <c r="K1420">
        <v>18.7</v>
      </c>
      <c r="L1420">
        <v>17.3</v>
      </c>
      <c r="M1420">
        <v>55.000000000000007</v>
      </c>
      <c r="N1420">
        <v>55.000000000000007</v>
      </c>
      <c r="O1420">
        <v>40</v>
      </c>
      <c r="P1420">
        <v>70</v>
      </c>
      <c r="Q1420" t="s">
        <v>133</v>
      </c>
      <c r="R1420" t="s">
        <v>133</v>
      </c>
      <c r="S1420" t="s">
        <v>133</v>
      </c>
      <c r="T1420" t="str">
        <f>VLOOKUP(A1420,[1]Sheet1!$A:$D,4,0)</f>
        <v>0-3</v>
      </c>
      <c r="U1420" t="str">
        <f>VLOOKUP(A1420,[1]Sheet1!$A:$E,5,0)</f>
        <v>07/26 13:00</v>
      </c>
      <c r="V1420" t="s">
        <v>1771</v>
      </c>
    </row>
    <row r="1421" spans="1:22" hidden="1" x14ac:dyDescent="0.25">
      <c r="A1421" t="str">
        <f>B1421&amp;C1421</f>
        <v>Ales KrejciBohumil Duben</v>
      </c>
      <c r="B1421" t="s">
        <v>185</v>
      </c>
      <c r="C1421" t="s">
        <v>474</v>
      </c>
      <c r="D1421">
        <v>60</v>
      </c>
      <c r="E1421">
        <v>70</v>
      </c>
      <c r="F1421">
        <v>81.132075471698116</v>
      </c>
      <c r="G1421">
        <v>3.85</v>
      </c>
      <c r="H1421">
        <v>4.05</v>
      </c>
      <c r="I1421">
        <v>18.149999999999999</v>
      </c>
      <c r="J1421">
        <v>19.75</v>
      </c>
      <c r="K1421">
        <v>17.45</v>
      </c>
      <c r="L1421">
        <v>18.95</v>
      </c>
      <c r="M1421">
        <v>55.000000000000007</v>
      </c>
      <c r="N1421">
        <v>55.000000000000007</v>
      </c>
      <c r="O1421">
        <v>60</v>
      </c>
      <c r="P1421">
        <v>45</v>
      </c>
      <c r="Q1421" t="s">
        <v>185</v>
      </c>
      <c r="R1421" t="s">
        <v>185</v>
      </c>
      <c r="S1421" t="s">
        <v>474</v>
      </c>
      <c r="T1421" t="str">
        <f>VLOOKUP(A1421,[1]Sheet1!$A:$D,4,0)</f>
        <v>3-1</v>
      </c>
      <c r="U1421" t="str">
        <f>VLOOKUP(A1421,[1]Sheet1!$A:$E,5,0)</f>
        <v>07/26 12:00</v>
      </c>
      <c r="V1421" t="s">
        <v>1772</v>
      </c>
    </row>
    <row r="1422" spans="1:22" hidden="1" x14ac:dyDescent="0.25">
      <c r="A1422" t="str">
        <f>B1422&amp;C1422</f>
        <v>Lukas MalekMatej Vogel</v>
      </c>
      <c r="B1422" t="s">
        <v>169</v>
      </c>
      <c r="C1422" t="s">
        <v>192</v>
      </c>
      <c r="D1422">
        <v>75</v>
      </c>
      <c r="E1422">
        <v>65</v>
      </c>
      <c r="F1422">
        <v>200</v>
      </c>
      <c r="G1422">
        <v>4.1500000000000004</v>
      </c>
      <c r="H1422">
        <v>4.05</v>
      </c>
      <c r="I1422">
        <v>17.75</v>
      </c>
      <c r="J1422">
        <v>19.149999999999999</v>
      </c>
      <c r="K1422">
        <v>18.649999999999999</v>
      </c>
      <c r="L1422">
        <v>19.149999999999999</v>
      </c>
      <c r="M1422">
        <v>45</v>
      </c>
      <c r="N1422">
        <v>45</v>
      </c>
      <c r="O1422">
        <v>25</v>
      </c>
      <c r="P1422">
        <v>45</v>
      </c>
      <c r="Q1422" t="s">
        <v>169</v>
      </c>
      <c r="R1422" t="s">
        <v>192</v>
      </c>
      <c r="S1422" t="s">
        <v>192</v>
      </c>
      <c r="T1422" t="str">
        <f>VLOOKUP(A1422,[1]Sheet1!$A:$D,4,0)</f>
        <v>2-3</v>
      </c>
      <c r="U1422" t="str">
        <f>VLOOKUP(A1422,[1]Sheet1!$A:$E,5,0)</f>
        <v>07/26 12:00</v>
      </c>
      <c r="V1422" s="4" t="s">
        <v>1773</v>
      </c>
    </row>
  </sheetData>
  <autoFilter ref="A1:V1422" xr:uid="{00000000-0001-0000-0000-000000000000}">
    <filterColumn colId="20">
      <filters>
        <filter val="08/12 09:00"/>
      </filters>
    </filterColumn>
  </autoFilter>
  <hyperlinks>
    <hyperlink ref="V1130" r:id="rId1" xr:uid="{BDA73102-DF0E-4AEA-828D-89794FDE3DC5}"/>
    <hyperlink ref="V18" r:id="rId2" xr:uid="{A5464EE4-9F02-41D2-82C8-6F08C8230F51}"/>
    <hyperlink ref="V31" r:id="rId3" xr:uid="{8D50507D-1C9A-40AB-B7D3-A64B4BF76909}"/>
  </hyperlinks>
  <pageMargins left="0.75" right="0.75" top="1" bottom="1" header="0.5" footer="0.5"/>
  <pageSetup paperSize="9" orientation="portrait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dcterms:created xsi:type="dcterms:W3CDTF">2023-08-14T18:07:58Z</dcterms:created>
  <dcterms:modified xsi:type="dcterms:W3CDTF">2023-08-14T18:48:38Z</dcterms:modified>
</cp:coreProperties>
</file>