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8445" activeTab="7"/>
  </bookViews>
  <sheets>
    <sheet name="Chart4" sheetId="7" r:id="rId1"/>
    <sheet name="all_no_summary3" sheetId="1" r:id="rId2"/>
    <sheet name="Chart1" sheetId="3" r:id="rId3"/>
    <sheet name="Chart2" sheetId="5" r:id="rId4"/>
    <sheet name="Sheet1" sheetId="2" r:id="rId5"/>
    <sheet name="Chart3" sheetId="6" r:id="rId6"/>
    <sheet name="Sheet2" sheetId="4" r:id="rId7"/>
    <sheet name="Chart5" sheetId="9" r:id="rId8"/>
    <sheet name="Sheet3" sheetId="8" r:id="rId9"/>
  </sheets>
  <calcPr calcId="145621"/>
</workbook>
</file>

<file path=xl/calcChain.xml><?xml version="1.0" encoding="utf-8"?>
<calcChain xmlns="http://schemas.openxmlformats.org/spreadsheetml/2006/main">
  <c r="M2" i="1" l="1" a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2" i="1"/>
  <c r="M13" i="1" l="1"/>
  <c r="M9" i="1"/>
  <c r="M5" i="1"/>
  <c r="M12" i="1"/>
  <c r="M8" i="1"/>
  <c r="M15" i="1"/>
  <c r="M11" i="1"/>
  <c r="M7" i="1"/>
  <c r="M3" i="1"/>
  <c r="M4" i="1"/>
  <c r="M14" i="1"/>
  <c r="M10" i="1"/>
  <c r="M6" i="1"/>
  <c r="G2" i="4" a="1"/>
  <c r="G2" i="4" s="1"/>
  <c r="F2" i="4" a="1"/>
  <c r="F3" i="4" s="1"/>
  <c r="I1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G21" i="4" l="1"/>
  <c r="G17" i="4"/>
  <c r="G13" i="4"/>
  <c r="G9" i="4"/>
  <c r="G5" i="4"/>
  <c r="G20" i="4"/>
  <c r="G16" i="4"/>
  <c r="G12" i="4"/>
  <c r="G8" i="4"/>
  <c r="G4" i="4"/>
  <c r="G19" i="4"/>
  <c r="G15" i="4"/>
  <c r="G11" i="4"/>
  <c r="G7" i="4"/>
  <c r="G3" i="4"/>
  <c r="G22" i="4"/>
  <c r="G18" i="4"/>
  <c r="G14" i="4"/>
  <c r="G10" i="4"/>
  <c r="G6" i="4"/>
  <c r="F22" i="4"/>
  <c r="F18" i="4"/>
  <c r="F14" i="4"/>
  <c r="F10" i="4"/>
  <c r="F6" i="4"/>
  <c r="F2" i="4"/>
  <c r="F21" i="4"/>
  <c r="F17" i="4"/>
  <c r="F13" i="4"/>
  <c r="F9" i="4"/>
  <c r="F5" i="4"/>
  <c r="F20" i="4"/>
  <c r="F16" i="4"/>
  <c r="F12" i="4"/>
  <c r="F8" i="4"/>
  <c r="F4" i="4"/>
  <c r="F19" i="4"/>
  <c r="F15" i="4"/>
  <c r="F11" i="4"/>
  <c r="F7" i="4"/>
  <c r="J5" i="1"/>
  <c r="V3" i="1"/>
  <c r="J4" i="1"/>
  <c r="J3" i="1"/>
  <c r="X2" i="1"/>
  <c r="W2" i="1"/>
  <c r="V2" i="1"/>
  <c r="J2" i="1" l="1"/>
</calcChain>
</file>

<file path=xl/sharedStrings.xml><?xml version="1.0" encoding="utf-8"?>
<sst xmlns="http://schemas.openxmlformats.org/spreadsheetml/2006/main" count="36" uniqueCount="24">
  <si>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</si>
  <si>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</si>
  <si>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</si>
  <si>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</si>
  <si>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</si>
  <si>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</si>
  <si>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</si>
  <si>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</si>
  <si>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</t>
  </si>
  <si>
    <t>Rep Num</t>
  </si>
  <si>
    <t>Optimized SVM</t>
  </si>
  <si>
    <t>Total False Negatives</t>
  </si>
  <si>
    <t>Total False Positives</t>
  </si>
  <si>
    <t>Total Errors</t>
  </si>
  <si>
    <t>Error Rate</t>
  </si>
  <si>
    <t>Accuracy</t>
  </si>
  <si>
    <t>Dataset Size</t>
  </si>
  <si>
    <t>O&gt;B</t>
  </si>
  <si>
    <t>SVM better than Baseline</t>
  </si>
  <si>
    <t>SVM equal to Baseline</t>
  </si>
  <si>
    <t>Bin</t>
  </si>
  <si>
    <t>Size</t>
  </si>
  <si>
    <t>All Representatives</t>
  </si>
  <si>
    <t>Baseline better than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</si>
</sst>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Representative Vote Count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all_no_summary3!$M$1</c:f>
              <c:strCache>
                <c:ptCount val="1"/>
                <c:pt idx="0">
                  <c:v>All Representatives</c:v>
                </c:pt>
              </c:strCache>
            </c:strRef>
          </c:tx>
          <c:invertIfNegative val="0"/>
          <c:cat>
            <c:numRef>
              <c:f>all_no_summary3!$L$2:$L$15</c:f>
              <c:numCache>
                <c:formatCode>General</c:formatCode>
                <c:ptCount val="1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</c:numCache>
            </c:numRef>
          </c:cat>
          <c:val>
            <c:numRef>
              <c:f>all_no_summary3!$M$2:$M$15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97536"/>
        <c:axId val="49445632"/>
      </c:barChart>
      <c:catAx>
        <c:axId val="6809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45632"/>
        <c:crosses val="autoZero"/>
        <c:auto val="1"/>
        <c:lblAlgn val="ctr"/>
        <c:lblOffset val="100"/>
        <c:noMultiLvlLbl val="0"/>
      </c:catAx>
      <c:valAx>
        <c:axId val="49445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97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Baseline Accuracy vs. Optimized SVM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Optimized SVM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Sheet1!$A$2:$A$431</c:f>
              <c:numCache>
                <c:formatCode>General</c:formatCode>
                <c:ptCount val="430"/>
                <c:pt idx="0">
                  <c:v>73.9825581395</c:v>
                </c:pt>
                <c:pt idx="1">
                  <c:v>72.611464968199996</c:v>
                </c:pt>
                <c:pt idx="2">
                  <c:v>75.929549902199994</c:v>
                </c:pt>
                <c:pt idx="3">
                  <c:v>63.75</c:v>
                </c:pt>
                <c:pt idx="4">
                  <c:v>81.183431952700005</c:v>
                </c:pt>
                <c:pt idx="5">
                  <c:v>75.868725868699997</c:v>
                </c:pt>
                <c:pt idx="6">
                  <c:v>79.7674418605</c:v>
                </c:pt>
                <c:pt idx="7">
                  <c:v>79.910044977499993</c:v>
                </c:pt>
                <c:pt idx="8">
                  <c:v>79.083094555900004</c:v>
                </c:pt>
                <c:pt idx="9">
                  <c:v>74.452554744500006</c:v>
                </c:pt>
                <c:pt idx="10">
                  <c:v>78.654592496800007</c:v>
                </c:pt>
                <c:pt idx="11">
                  <c:v>65</c:v>
                </c:pt>
                <c:pt idx="12">
                  <c:v>79.638752052499996</c:v>
                </c:pt>
                <c:pt idx="13">
                  <c:v>63.636363636399999</c:v>
                </c:pt>
                <c:pt idx="14">
                  <c:v>82.142857142899999</c:v>
                </c:pt>
                <c:pt idx="15">
                  <c:v>75.429726997000003</c:v>
                </c:pt>
                <c:pt idx="16">
                  <c:v>81.554878048800006</c:v>
                </c:pt>
                <c:pt idx="17">
                  <c:v>80.303030303</c:v>
                </c:pt>
                <c:pt idx="18">
                  <c:v>81.748466257700002</c:v>
                </c:pt>
                <c:pt idx="19">
                  <c:v>79.186602870800002</c:v>
                </c:pt>
                <c:pt idx="20">
                  <c:v>76.259946949600007</c:v>
                </c:pt>
                <c:pt idx="21">
                  <c:v>76.166328600400007</c:v>
                </c:pt>
                <c:pt idx="22">
                  <c:v>82.954545454500007</c:v>
                </c:pt>
                <c:pt idx="23">
                  <c:v>79.245283018899997</c:v>
                </c:pt>
                <c:pt idx="24">
                  <c:v>74.045801526700004</c:v>
                </c:pt>
                <c:pt idx="25">
                  <c:v>79.675994109000001</c:v>
                </c:pt>
                <c:pt idx="26">
                  <c:v>79.940564636000005</c:v>
                </c:pt>
                <c:pt idx="27">
                  <c:v>79.003021148000002</c:v>
                </c:pt>
                <c:pt idx="28">
                  <c:v>73.582474226800002</c:v>
                </c:pt>
                <c:pt idx="29">
                  <c:v>78.679653679699996</c:v>
                </c:pt>
                <c:pt idx="30">
                  <c:v>82.628398791500004</c:v>
                </c:pt>
                <c:pt idx="31">
                  <c:v>81.444759206800001</c:v>
                </c:pt>
                <c:pt idx="32">
                  <c:v>77.826725403799998</c:v>
                </c:pt>
                <c:pt idx="33">
                  <c:v>77.887788778900003</c:v>
                </c:pt>
                <c:pt idx="34">
                  <c:v>80.746089049299997</c:v>
                </c:pt>
                <c:pt idx="35">
                  <c:v>76.792223572300003</c:v>
                </c:pt>
                <c:pt idx="36">
                  <c:v>81.893687707599994</c:v>
                </c:pt>
                <c:pt idx="37">
                  <c:v>80.5647840532</c:v>
                </c:pt>
                <c:pt idx="38">
                  <c:v>82.825484764500004</c:v>
                </c:pt>
                <c:pt idx="39">
                  <c:v>82.854209445600006</c:v>
                </c:pt>
                <c:pt idx="40">
                  <c:v>78.177458033600004</c:v>
                </c:pt>
                <c:pt idx="41">
                  <c:v>73.873873873899996</c:v>
                </c:pt>
                <c:pt idx="42">
                  <c:v>81.530782029999997</c:v>
                </c:pt>
                <c:pt idx="43">
                  <c:v>82.311320754700006</c:v>
                </c:pt>
                <c:pt idx="44">
                  <c:v>82.8125</c:v>
                </c:pt>
                <c:pt idx="45">
                  <c:v>80.884676145300006</c:v>
                </c:pt>
                <c:pt idx="46">
                  <c:v>79.310344827600005</c:v>
                </c:pt>
                <c:pt idx="47">
                  <c:v>81.895093062599997</c:v>
                </c:pt>
                <c:pt idx="48">
                  <c:v>76.696165191700004</c:v>
                </c:pt>
                <c:pt idx="49">
                  <c:v>85.740740740700005</c:v>
                </c:pt>
                <c:pt idx="50">
                  <c:v>79.191438763400001</c:v>
                </c:pt>
                <c:pt idx="51">
                  <c:v>80.7731434385</c:v>
                </c:pt>
                <c:pt idx="52">
                  <c:v>79.7607178465</c:v>
                </c:pt>
                <c:pt idx="53">
                  <c:v>77.622377622399995</c:v>
                </c:pt>
                <c:pt idx="54">
                  <c:v>78.1908302354</c:v>
                </c:pt>
                <c:pt idx="55">
                  <c:v>73.481481481499998</c:v>
                </c:pt>
                <c:pt idx="56">
                  <c:v>80.2734375</c:v>
                </c:pt>
                <c:pt idx="57">
                  <c:v>79.599056603799994</c:v>
                </c:pt>
                <c:pt idx="58">
                  <c:v>81.160896130300003</c:v>
                </c:pt>
                <c:pt idx="59">
                  <c:v>75.338753387500006</c:v>
                </c:pt>
                <c:pt idx="60">
                  <c:v>77.078384798100004</c:v>
                </c:pt>
                <c:pt idx="61">
                  <c:v>84.717607973400007</c:v>
                </c:pt>
                <c:pt idx="62">
                  <c:v>82.241379310300005</c:v>
                </c:pt>
                <c:pt idx="63">
                  <c:v>81.515151515200003</c:v>
                </c:pt>
                <c:pt idx="64">
                  <c:v>80.563380281700006</c:v>
                </c:pt>
                <c:pt idx="65">
                  <c:v>85.674931129499996</c:v>
                </c:pt>
                <c:pt idx="66">
                  <c:v>79.324894514799993</c:v>
                </c:pt>
                <c:pt idx="67">
                  <c:v>80.254777070100005</c:v>
                </c:pt>
                <c:pt idx="68">
                  <c:v>78.864353312299997</c:v>
                </c:pt>
                <c:pt idx="69">
                  <c:v>80.2555168409</c:v>
                </c:pt>
                <c:pt idx="70">
                  <c:v>80.326086956500006</c:v>
                </c:pt>
                <c:pt idx="71">
                  <c:v>77.387640449399996</c:v>
                </c:pt>
                <c:pt idx="72">
                  <c:v>78.621495327100007</c:v>
                </c:pt>
                <c:pt idx="73">
                  <c:v>84.479371316300004</c:v>
                </c:pt>
                <c:pt idx="74">
                  <c:v>80.395387149900003</c:v>
                </c:pt>
                <c:pt idx="75">
                  <c:v>81.231079717499995</c:v>
                </c:pt>
                <c:pt idx="76">
                  <c:v>82.03125</c:v>
                </c:pt>
                <c:pt idx="77">
                  <c:v>81.719260065300006</c:v>
                </c:pt>
                <c:pt idx="78">
                  <c:v>80.0415800416</c:v>
                </c:pt>
                <c:pt idx="79">
                  <c:v>77.611940298500002</c:v>
                </c:pt>
                <c:pt idx="80">
                  <c:v>83.544303797500007</c:v>
                </c:pt>
                <c:pt idx="81">
                  <c:v>78.045685279200001</c:v>
                </c:pt>
                <c:pt idx="82">
                  <c:v>86.866359446999994</c:v>
                </c:pt>
                <c:pt idx="83">
                  <c:v>81.105990783400003</c:v>
                </c:pt>
                <c:pt idx="84">
                  <c:v>78.220858895700005</c:v>
                </c:pt>
                <c:pt idx="85">
                  <c:v>85.443037974700005</c:v>
                </c:pt>
                <c:pt idx="86">
                  <c:v>81.138211382099996</c:v>
                </c:pt>
                <c:pt idx="87">
                  <c:v>79.556898287999999</c:v>
                </c:pt>
                <c:pt idx="88">
                  <c:v>85.132382892099997</c:v>
                </c:pt>
                <c:pt idx="89">
                  <c:v>80.761099365800007</c:v>
                </c:pt>
                <c:pt idx="90">
                  <c:v>80.352644836300001</c:v>
                </c:pt>
                <c:pt idx="91">
                  <c:v>78.220140515200001</c:v>
                </c:pt>
                <c:pt idx="92">
                  <c:v>80.157480315000001</c:v>
                </c:pt>
                <c:pt idx="93">
                  <c:v>78.954248366000002</c:v>
                </c:pt>
                <c:pt idx="94">
                  <c:v>77.684964200500005</c:v>
                </c:pt>
                <c:pt idx="95">
                  <c:v>80.116959064300005</c:v>
                </c:pt>
                <c:pt idx="96">
                  <c:v>81.305637982199997</c:v>
                </c:pt>
                <c:pt idx="97">
                  <c:v>80.044345898000003</c:v>
                </c:pt>
                <c:pt idx="98">
                  <c:v>82.786885245899995</c:v>
                </c:pt>
                <c:pt idx="99">
                  <c:v>82.5</c:v>
                </c:pt>
                <c:pt idx="100">
                  <c:v>81.347150259100005</c:v>
                </c:pt>
                <c:pt idx="101">
                  <c:v>82.042833607899993</c:v>
                </c:pt>
                <c:pt idx="102">
                  <c:v>81.548974943100006</c:v>
                </c:pt>
                <c:pt idx="103">
                  <c:v>78.503562945400006</c:v>
                </c:pt>
                <c:pt idx="104">
                  <c:v>77.616580310900005</c:v>
                </c:pt>
                <c:pt idx="105">
                  <c:v>79.394812680100003</c:v>
                </c:pt>
                <c:pt idx="106">
                  <c:v>77.094240837699999</c:v>
                </c:pt>
                <c:pt idx="107">
                  <c:v>85.106382978699997</c:v>
                </c:pt>
                <c:pt idx="108">
                  <c:v>80.773361976399997</c:v>
                </c:pt>
                <c:pt idx="109">
                  <c:v>80.3149606299</c:v>
                </c:pt>
                <c:pt idx="110">
                  <c:v>84.869976359299997</c:v>
                </c:pt>
                <c:pt idx="111">
                  <c:v>83.566433566399994</c:v>
                </c:pt>
                <c:pt idx="112">
                  <c:v>80.198019802000005</c:v>
                </c:pt>
                <c:pt idx="113">
                  <c:v>80.364806866999999</c:v>
                </c:pt>
                <c:pt idx="114">
                  <c:v>78.457772337799994</c:v>
                </c:pt>
                <c:pt idx="115">
                  <c:v>79.550827423200005</c:v>
                </c:pt>
                <c:pt idx="116">
                  <c:v>78.288770053500002</c:v>
                </c:pt>
                <c:pt idx="117">
                  <c:v>80.387931034499999</c:v>
                </c:pt>
                <c:pt idx="118">
                  <c:v>81.398104265399994</c:v>
                </c:pt>
                <c:pt idx="119">
                  <c:v>77.424749163900003</c:v>
                </c:pt>
                <c:pt idx="120">
                  <c:v>80.498374864599995</c:v>
                </c:pt>
                <c:pt idx="121">
                  <c:v>78.72</c:v>
                </c:pt>
                <c:pt idx="122">
                  <c:v>86.814345991600007</c:v>
                </c:pt>
                <c:pt idx="123">
                  <c:v>83.501683501700001</c:v>
                </c:pt>
                <c:pt idx="124">
                  <c:v>80.688124306299997</c:v>
                </c:pt>
                <c:pt idx="125">
                  <c:v>83.448275862100004</c:v>
                </c:pt>
                <c:pt idx="126">
                  <c:v>80.059970015000005</c:v>
                </c:pt>
                <c:pt idx="127">
                  <c:v>84.452296819799997</c:v>
                </c:pt>
                <c:pt idx="128">
                  <c:v>80.307692307699995</c:v>
                </c:pt>
                <c:pt idx="129">
                  <c:v>81.166464155499995</c:v>
                </c:pt>
                <c:pt idx="130">
                  <c:v>79.034028540099996</c:v>
                </c:pt>
                <c:pt idx="131">
                  <c:v>83.232931726900006</c:v>
                </c:pt>
                <c:pt idx="132">
                  <c:v>83.661971831000002</c:v>
                </c:pt>
                <c:pt idx="133">
                  <c:v>84.383561643799993</c:v>
                </c:pt>
                <c:pt idx="134">
                  <c:v>80.918727915199995</c:v>
                </c:pt>
                <c:pt idx="135">
                  <c:v>79.746835442999995</c:v>
                </c:pt>
                <c:pt idx="136">
                  <c:v>87.246376811600001</c:v>
                </c:pt>
                <c:pt idx="137">
                  <c:v>83.467741935500001</c:v>
                </c:pt>
                <c:pt idx="138">
                  <c:v>86.197183098599993</c:v>
                </c:pt>
                <c:pt idx="139">
                  <c:v>80.487804878000006</c:v>
                </c:pt>
                <c:pt idx="140">
                  <c:v>80.219780219800001</c:v>
                </c:pt>
                <c:pt idx="141">
                  <c:v>84.405670665200006</c:v>
                </c:pt>
                <c:pt idx="142">
                  <c:v>84.215784215799999</c:v>
                </c:pt>
                <c:pt idx="143">
                  <c:v>81.395348837200004</c:v>
                </c:pt>
                <c:pt idx="144">
                  <c:v>83.720930232599997</c:v>
                </c:pt>
                <c:pt idx="145">
                  <c:v>87.185354691100002</c:v>
                </c:pt>
                <c:pt idx="146">
                  <c:v>83.264462809899996</c:v>
                </c:pt>
                <c:pt idx="147">
                  <c:v>81.578947368399994</c:v>
                </c:pt>
                <c:pt idx="148">
                  <c:v>81.526104417699997</c:v>
                </c:pt>
                <c:pt idx="149">
                  <c:v>82.341069626600003</c:v>
                </c:pt>
                <c:pt idx="150">
                  <c:v>81.891348088499996</c:v>
                </c:pt>
                <c:pt idx="151">
                  <c:v>87.871853546899999</c:v>
                </c:pt>
                <c:pt idx="152">
                  <c:v>86.635944700500005</c:v>
                </c:pt>
                <c:pt idx="153">
                  <c:v>84.3930635838</c:v>
                </c:pt>
                <c:pt idx="154">
                  <c:v>86.282306163000001</c:v>
                </c:pt>
                <c:pt idx="155">
                  <c:v>81.481481481499998</c:v>
                </c:pt>
                <c:pt idx="156">
                  <c:v>87.410926365799995</c:v>
                </c:pt>
                <c:pt idx="157">
                  <c:v>86.774941995399999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87.5882946519</c:v>
                </c:pt>
                <c:pt idx="161">
                  <c:v>82.874015748000005</c:v>
                </c:pt>
                <c:pt idx="162">
                  <c:v>82.954545454500007</c:v>
                </c:pt>
                <c:pt idx="163">
                  <c:v>85.833333333300004</c:v>
                </c:pt>
                <c:pt idx="164">
                  <c:v>83.0508474576</c:v>
                </c:pt>
                <c:pt idx="165">
                  <c:v>86.666666666699996</c:v>
                </c:pt>
                <c:pt idx="166">
                  <c:v>83.720930232599997</c:v>
                </c:pt>
                <c:pt idx="167">
                  <c:v>86.823529411799996</c:v>
                </c:pt>
                <c:pt idx="168">
                  <c:v>85.431841831400007</c:v>
                </c:pt>
                <c:pt idx="169">
                  <c:v>85.474860335200006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84.180790960500005</c:v>
                </c:pt>
                <c:pt idx="173">
                  <c:v>87.154150197600003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84.686774942</c:v>
                </c:pt>
                <c:pt idx="178">
                  <c:v>86.104783599100003</c:v>
                </c:pt>
                <c:pt idx="179">
                  <c:v>84.615384615400004</c:v>
                </c:pt>
                <c:pt idx="180">
                  <c:v>85.465711361299995</c:v>
                </c:pt>
                <c:pt idx="181">
                  <c:v>89.617486338800006</c:v>
                </c:pt>
                <c:pt idx="182">
                  <c:v>90.8203125</c:v>
                </c:pt>
                <c:pt idx="183">
                  <c:v>85.031847133799999</c:v>
                </c:pt>
                <c:pt idx="184">
                  <c:v>86.0730593607</c:v>
                </c:pt>
                <c:pt idx="185">
                  <c:v>85.185185185199998</c:v>
                </c:pt>
                <c:pt idx="186">
                  <c:v>85.758835758800004</c:v>
                </c:pt>
                <c:pt idx="187">
                  <c:v>85.2112676056</c:v>
                </c:pt>
                <c:pt idx="188">
                  <c:v>86.5168539326</c:v>
                </c:pt>
                <c:pt idx="189">
                  <c:v>85.865724381600003</c:v>
                </c:pt>
                <c:pt idx="190">
                  <c:v>85.585585585600001</c:v>
                </c:pt>
                <c:pt idx="191">
                  <c:v>87.301587301599994</c:v>
                </c:pt>
                <c:pt idx="192">
                  <c:v>86.299765808000004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87.185354691100002</c:v>
                </c:pt>
                <c:pt idx="196">
                  <c:v>86.666666666699996</c:v>
                </c:pt>
                <c:pt idx="197">
                  <c:v>86.072423398300003</c:v>
                </c:pt>
                <c:pt idx="198">
                  <c:v>89.690721649500006</c:v>
                </c:pt>
                <c:pt idx="199">
                  <c:v>87.921348314599996</c:v>
                </c:pt>
                <c:pt idx="200">
                  <c:v>87.455621301799994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89.779005524900001</c:v>
                </c:pt>
                <c:pt idx="206">
                  <c:v>87.154150197600003</c:v>
                </c:pt>
                <c:pt idx="207">
                  <c:v>85.714285714300004</c:v>
                </c:pt>
                <c:pt idx="208">
                  <c:v>86.781609195399994</c:v>
                </c:pt>
                <c:pt idx="209">
                  <c:v>88.636363636400006</c:v>
                </c:pt>
                <c:pt idx="210">
                  <c:v>86.931818181799997</c:v>
                </c:pt>
                <c:pt idx="211">
                  <c:v>87.441860465100007</c:v>
                </c:pt>
                <c:pt idx="212">
                  <c:v>90.151515151500007</c:v>
                </c:pt>
                <c:pt idx="213">
                  <c:v>86.906141367299995</c:v>
                </c:pt>
                <c:pt idx="214">
                  <c:v>86.7213114754</c:v>
                </c:pt>
                <c:pt idx="215">
                  <c:v>89.320388349500007</c:v>
                </c:pt>
                <c:pt idx="216">
                  <c:v>87.486744432699993</c:v>
                </c:pt>
                <c:pt idx="217">
                  <c:v>88.077496274200001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87.396351575500006</c:v>
                </c:pt>
                <c:pt idx="221">
                  <c:v>86.557377049199999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91.9308357349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89.024390243900001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88.111888111900001</c:v>
                </c:pt>
                <c:pt idx="232">
                  <c:v>88.356164383600003</c:v>
                </c:pt>
                <c:pt idx="233">
                  <c:v>88.235294117600006</c:v>
                </c:pt>
                <c:pt idx="234">
                  <c:v>88.530465949800004</c:v>
                </c:pt>
                <c:pt idx="235">
                  <c:v>88.235294117600006</c:v>
                </c:pt>
                <c:pt idx="236">
                  <c:v>88.152610441799993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89.166666666699996</c:v>
                </c:pt>
                <c:pt idx="242">
                  <c:v>89.181286549700005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89.269406392700006</c:v>
                </c:pt>
                <c:pt idx="251">
                  <c:v>89.053254437899994</c:v>
                </c:pt>
                <c:pt idx="252">
                  <c:v>90.529247910899997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89.708737864100002</c:v>
                </c:pt>
                <c:pt idx="259">
                  <c:v>91.573033707899995</c:v>
                </c:pt>
                <c:pt idx="260">
                  <c:v>90</c:v>
                </c:pt>
                <c:pt idx="261">
                  <c:v>90.103567318800003</c:v>
                </c:pt>
                <c:pt idx="262">
                  <c:v>89.589442815200002</c:v>
                </c:pt>
                <c:pt idx="263">
                  <c:v>90.8548707753</c:v>
                </c:pt>
                <c:pt idx="264">
                  <c:v>89.983579638799995</c:v>
                </c:pt>
                <c:pt idx="265">
                  <c:v>89.136125654500006</c:v>
                </c:pt>
                <c:pt idx="266">
                  <c:v>89.521640091099997</c:v>
                </c:pt>
                <c:pt idx="267">
                  <c:v>90.246768507599995</c:v>
                </c:pt>
                <c:pt idx="268">
                  <c:v>91.25</c:v>
                </c:pt>
                <c:pt idx="269">
                  <c:v>89.935483871000002</c:v>
                </c:pt>
                <c:pt idx="270">
                  <c:v>90.203562340999994</c:v>
                </c:pt>
                <c:pt idx="271">
                  <c:v>90.613266583200001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90.106007067099995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90.181818181799997</c:v>
                </c:pt>
                <c:pt idx="294">
                  <c:v>90.9356725146</c:v>
                </c:pt>
                <c:pt idx="295">
                  <c:v>91.986062717799996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91.451292246500003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90.868263473100001</c:v>
                </c:pt>
                <c:pt idx="304">
                  <c:v>88.888888888899999</c:v>
                </c:pt>
                <c:pt idx="305">
                  <c:v>91.397849462400004</c:v>
                </c:pt>
                <c:pt idx="306">
                  <c:v>92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94.3396226415</c:v>
                </c:pt>
                <c:pt idx="310">
                  <c:v>90.395480226000004</c:v>
                </c:pt>
                <c:pt idx="311">
                  <c:v>91.011235955100005</c:v>
                </c:pt>
                <c:pt idx="312">
                  <c:v>88.202247190999998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91.730279898199996</c:v>
                </c:pt>
                <c:pt idx="320">
                  <c:v>93.309859154899996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93.181818181799997</c:v>
                </c:pt>
                <c:pt idx="324">
                  <c:v>92.090395480200002</c:v>
                </c:pt>
                <c:pt idx="325">
                  <c:v>91.578947368399994</c:v>
                </c:pt>
                <c:pt idx="326">
                  <c:v>93.189964157700004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92.047713717700006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95.061728395100005</c:v>
                </c:pt>
                <c:pt idx="337">
                  <c:v>93.827160493799994</c:v>
                </c:pt>
                <c:pt idx="338">
                  <c:v>95.061728395100005</c:v>
                </c:pt>
                <c:pt idx="339">
                  <c:v>96.3414634146</c:v>
                </c:pt>
                <c:pt idx="340">
                  <c:v>91.463414634100005</c:v>
                </c:pt>
                <c:pt idx="341">
                  <c:v>89.024390243900001</c:v>
                </c:pt>
                <c:pt idx="342">
                  <c:v>91.573033707899995</c:v>
                </c:pt>
                <c:pt idx="343">
                  <c:v>93.454545454500007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92.682926829300001</c:v>
                </c:pt>
                <c:pt idx="347">
                  <c:v>94.661921708199998</c:v>
                </c:pt>
                <c:pt idx="348">
                  <c:v>93.6567164179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94.909090909100001</c:v>
                </c:pt>
                <c:pt idx="353">
                  <c:v>93.992932862200007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93.531694696000002</c:v>
                </c:pt>
                <c:pt idx="358">
                  <c:v>95.061728395100005</c:v>
                </c:pt>
                <c:pt idx="359">
                  <c:v>93.827160493799994</c:v>
                </c:pt>
                <c:pt idx="360">
                  <c:v>91.358024691400004</c:v>
                </c:pt>
                <c:pt idx="361">
                  <c:v>95.121951219500005</c:v>
                </c:pt>
                <c:pt idx="362">
                  <c:v>96.3414634146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95.272727272699996</c:v>
                </c:pt>
                <c:pt idx="368">
                  <c:v>95.169082125599999</c:v>
                </c:pt>
                <c:pt idx="369">
                  <c:v>95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96.25</c:v>
                </c:pt>
                <c:pt idx="376">
                  <c:v>93.75</c:v>
                </c:pt>
                <c:pt idx="377">
                  <c:v>97.530864197499994</c:v>
                </c:pt>
                <c:pt idx="378">
                  <c:v>95.061728395100005</c:v>
                </c:pt>
                <c:pt idx="379">
                  <c:v>96.3414634146</c:v>
                </c:pt>
                <c:pt idx="380">
                  <c:v>93.902439024399996</c:v>
                </c:pt>
                <c:pt idx="381">
                  <c:v>97.560975609799996</c:v>
                </c:pt>
                <c:pt idx="382">
                  <c:v>97.560975609799996</c:v>
                </c:pt>
                <c:pt idx="383">
                  <c:v>97.560975609799996</c:v>
                </c:pt>
                <c:pt idx="384">
                  <c:v>97.560975609799996</c:v>
                </c:pt>
                <c:pt idx="385">
                  <c:v>95.121951219500005</c:v>
                </c:pt>
                <c:pt idx="386">
                  <c:v>92.682926829300001</c:v>
                </c:pt>
                <c:pt idx="387">
                  <c:v>96.808510638300007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96.2962962963</c:v>
                </c:pt>
                <c:pt idx="391">
                  <c:v>95.061728395100005</c:v>
                </c:pt>
                <c:pt idx="392">
                  <c:v>95.121951219500005</c:v>
                </c:pt>
                <c:pt idx="393">
                  <c:v>97.560975609799996</c:v>
                </c:pt>
                <c:pt idx="394">
                  <c:v>97.560975609799996</c:v>
                </c:pt>
                <c:pt idx="395">
                  <c:v>98.780487804900005</c:v>
                </c:pt>
                <c:pt idx="396">
                  <c:v>93.902439024399996</c:v>
                </c:pt>
                <c:pt idx="397">
                  <c:v>95.121951219500005</c:v>
                </c:pt>
                <c:pt idx="398">
                  <c:v>95.121951219500005</c:v>
                </c:pt>
                <c:pt idx="399">
                  <c:v>97.560975609799996</c:v>
                </c:pt>
                <c:pt idx="400">
                  <c:v>98.666666666699996</c:v>
                </c:pt>
                <c:pt idx="401">
                  <c:v>100</c:v>
                </c:pt>
                <c:pt idx="402">
                  <c:v>94.805194805200003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98.765432098800005</c:v>
                </c:pt>
                <c:pt idx="407">
                  <c:v>96.2962962963</c:v>
                </c:pt>
                <c:pt idx="408">
                  <c:v>98.780487804900005</c:v>
                </c:pt>
                <c:pt idx="409">
                  <c:v>97.560975609799996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98.75</c:v>
                </c:pt>
                <c:pt idx="413">
                  <c:v>98.75</c:v>
                </c:pt>
                <c:pt idx="414">
                  <c:v>100</c:v>
                </c:pt>
                <c:pt idx="415">
                  <c:v>100</c:v>
                </c:pt>
                <c:pt idx="416">
                  <c:v>96.25</c:v>
                </c:pt>
                <c:pt idx="417">
                  <c:v>96.2962962963</c:v>
                </c:pt>
                <c:pt idx="418">
                  <c:v>98.765432098800005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96.2962962963</c:v>
                </c:pt>
                <c:pt idx="422">
                  <c:v>98.765432098800005</c:v>
                </c:pt>
                <c:pt idx="423">
                  <c:v>97.560975609799996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97.560975609799996</c:v>
                </c:pt>
                <c:pt idx="427">
                  <c:v>98.780487804900005</c:v>
                </c:pt>
                <c:pt idx="428">
                  <c:v>98.765432098800005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1024"/>
        <c:axId val="55561600"/>
      </c:scatterChart>
      <c:valAx>
        <c:axId val="55561024"/>
        <c:scaling>
          <c:orientation val="minMax"/>
          <c:max val="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Representative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5561600"/>
        <c:crosses val="autoZero"/>
        <c:crossBetween val="midCat"/>
      </c:valAx>
      <c:valAx>
        <c:axId val="55561600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5561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Sheet1!$I$3:$I$5</c:f>
              <c:strCache>
                <c:ptCount val="3"/>
                <c:pt idx="0">
                  <c:v>SVM better than Baseline</c:v>
                </c:pt>
                <c:pt idx="1">
                  <c:v>SVM equal to Baseline</c:v>
                </c:pt>
                <c:pt idx="2">
                  <c:v>Baseline better than SVM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270</c:v>
                </c:pt>
                <c:pt idx="1">
                  <c:v>85</c:v>
                </c:pt>
                <c:pt idx="2">
                  <c:v>75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Test Accuracies, Baseline vs Optimized SVM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Optimized SVM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12</c:v>
                </c:pt>
                <c:pt idx="12">
                  <c:v>39</c:v>
                </c:pt>
                <c:pt idx="13">
                  <c:v>60</c:v>
                </c:pt>
                <c:pt idx="14">
                  <c:v>33</c:v>
                </c:pt>
                <c:pt idx="15">
                  <c:v>60</c:v>
                </c:pt>
                <c:pt idx="16">
                  <c:v>53</c:v>
                </c:pt>
                <c:pt idx="17">
                  <c:v>67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Sheet2!$G$1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38720"/>
        <c:axId val="55565056"/>
      </c:barChart>
      <c:catAx>
        <c:axId val="6863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5565056"/>
        <c:crosses val="autoZero"/>
        <c:auto val="1"/>
        <c:lblAlgn val="ctr"/>
        <c:lblOffset val="100"/>
        <c:noMultiLvlLbl val="0"/>
      </c:catAx>
      <c:valAx>
        <c:axId val="55565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8638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Sheet3!$H$1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Sheet3!$G$2:$G$431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Sheet3!$H$2:$H$431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94.736842105299999</c:v>
                </c:pt>
                <c:pt idx="9">
                  <c:v>85.526315789500003</c:v>
                </c:pt>
                <c:pt idx="10">
                  <c:v>100</c:v>
                </c:pt>
                <c:pt idx="11">
                  <c:v>97.402597402599994</c:v>
                </c:pt>
                <c:pt idx="12">
                  <c:v>94.805194805200003</c:v>
                </c:pt>
                <c:pt idx="13">
                  <c:v>88.461538461499998</c:v>
                </c:pt>
                <c:pt idx="14">
                  <c:v>98.717948717900001</c:v>
                </c:pt>
                <c:pt idx="15">
                  <c:v>82.051282051300007</c:v>
                </c:pt>
                <c:pt idx="16">
                  <c:v>100</c:v>
                </c:pt>
                <c:pt idx="17">
                  <c:v>79.746835442999995</c:v>
                </c:pt>
                <c:pt idx="18">
                  <c:v>98.734177215200006</c:v>
                </c:pt>
                <c:pt idx="19">
                  <c:v>97.468354430399998</c:v>
                </c:pt>
                <c:pt idx="20">
                  <c:v>92.405063291100006</c:v>
                </c:pt>
                <c:pt idx="21">
                  <c:v>92.5</c:v>
                </c:pt>
                <c:pt idx="22">
                  <c:v>96.25</c:v>
                </c:pt>
                <c:pt idx="23">
                  <c:v>98.75</c:v>
                </c:pt>
                <c:pt idx="24">
                  <c:v>63.75</c:v>
                </c:pt>
                <c:pt idx="25">
                  <c:v>96.25</c:v>
                </c:pt>
                <c:pt idx="26">
                  <c:v>98.75</c:v>
                </c:pt>
                <c:pt idx="27">
                  <c:v>97.5</c:v>
                </c:pt>
                <c:pt idx="28">
                  <c:v>100</c:v>
                </c:pt>
                <c:pt idx="29">
                  <c:v>97.5</c:v>
                </c:pt>
                <c:pt idx="30">
                  <c:v>100</c:v>
                </c:pt>
                <c:pt idx="31">
                  <c:v>93.75</c:v>
                </c:pt>
                <c:pt idx="32">
                  <c:v>82.5</c:v>
                </c:pt>
                <c:pt idx="33">
                  <c:v>91.25</c:v>
                </c:pt>
                <c:pt idx="34">
                  <c:v>96.25</c:v>
                </c:pt>
                <c:pt idx="35">
                  <c:v>96.2962962963</c:v>
                </c:pt>
                <c:pt idx="36">
                  <c:v>98.765432098800005</c:v>
                </c:pt>
                <c:pt idx="37">
                  <c:v>81.481481481499998</c:v>
                </c:pt>
                <c:pt idx="38">
                  <c:v>96.2962962963</c:v>
                </c:pt>
                <c:pt idx="39">
                  <c:v>98.765432098800005</c:v>
                </c:pt>
                <c:pt idx="40">
                  <c:v>97.530864197499994</c:v>
                </c:pt>
                <c:pt idx="41">
                  <c:v>88.888888888899999</c:v>
                </c:pt>
                <c:pt idx="42">
                  <c:v>95.061728395100005</c:v>
                </c:pt>
                <c:pt idx="43">
                  <c:v>97.530864197499994</c:v>
                </c:pt>
                <c:pt idx="44">
                  <c:v>96.2962962963</c:v>
                </c:pt>
                <c:pt idx="45">
                  <c:v>95.061728395100005</c:v>
                </c:pt>
                <c:pt idx="46">
                  <c:v>97.530864197499994</c:v>
                </c:pt>
                <c:pt idx="47">
                  <c:v>88.888888888899999</c:v>
                </c:pt>
                <c:pt idx="48">
                  <c:v>88.888888888899999</c:v>
                </c:pt>
                <c:pt idx="49">
                  <c:v>95.061728395100005</c:v>
                </c:pt>
                <c:pt idx="50">
                  <c:v>93.827160493799994</c:v>
                </c:pt>
                <c:pt idx="51">
                  <c:v>93.827160493799994</c:v>
                </c:pt>
                <c:pt idx="52">
                  <c:v>98.765432098800005</c:v>
                </c:pt>
                <c:pt idx="53">
                  <c:v>91.358024691400004</c:v>
                </c:pt>
                <c:pt idx="54">
                  <c:v>96.2962962963</c:v>
                </c:pt>
                <c:pt idx="55">
                  <c:v>96.2962962963</c:v>
                </c:pt>
                <c:pt idx="56">
                  <c:v>95.061728395100005</c:v>
                </c:pt>
                <c:pt idx="57">
                  <c:v>98.765432098800005</c:v>
                </c:pt>
                <c:pt idx="58">
                  <c:v>95.061728395100005</c:v>
                </c:pt>
                <c:pt idx="59">
                  <c:v>85.185185185199998</c:v>
                </c:pt>
                <c:pt idx="60">
                  <c:v>88.888888888899999</c:v>
                </c:pt>
                <c:pt idx="61">
                  <c:v>96.3414634146</c:v>
                </c:pt>
                <c:pt idx="62">
                  <c:v>98.780487804900005</c:v>
                </c:pt>
                <c:pt idx="63">
                  <c:v>98.780487804900005</c:v>
                </c:pt>
                <c:pt idx="64">
                  <c:v>97.560975609799996</c:v>
                </c:pt>
                <c:pt idx="65">
                  <c:v>98.780487804900005</c:v>
                </c:pt>
                <c:pt idx="66">
                  <c:v>95.121951219500005</c:v>
                </c:pt>
                <c:pt idx="67">
                  <c:v>95.121951219500005</c:v>
                </c:pt>
                <c:pt idx="68">
                  <c:v>96.3414634146</c:v>
                </c:pt>
                <c:pt idx="69">
                  <c:v>93.902439024399996</c:v>
                </c:pt>
                <c:pt idx="70">
                  <c:v>97.560975609799996</c:v>
                </c:pt>
                <c:pt idx="71">
                  <c:v>97.560975609799996</c:v>
                </c:pt>
                <c:pt idx="72">
                  <c:v>98.780487804900005</c:v>
                </c:pt>
                <c:pt idx="73">
                  <c:v>97.560975609799996</c:v>
                </c:pt>
                <c:pt idx="74">
                  <c:v>98.780487804900005</c:v>
                </c:pt>
                <c:pt idx="75">
                  <c:v>97.560975609799996</c:v>
                </c:pt>
                <c:pt idx="76">
                  <c:v>97.560975609799996</c:v>
                </c:pt>
                <c:pt idx="77">
                  <c:v>89.024390243900001</c:v>
                </c:pt>
                <c:pt idx="78">
                  <c:v>91.463414634100005</c:v>
                </c:pt>
                <c:pt idx="79">
                  <c:v>93.902439024399996</c:v>
                </c:pt>
                <c:pt idx="80">
                  <c:v>95.121951219500005</c:v>
                </c:pt>
                <c:pt idx="81">
                  <c:v>96.3414634146</c:v>
                </c:pt>
                <c:pt idx="82">
                  <c:v>90.243902438999996</c:v>
                </c:pt>
                <c:pt idx="83">
                  <c:v>80.487804878000006</c:v>
                </c:pt>
                <c:pt idx="84">
                  <c:v>89.024390243900001</c:v>
                </c:pt>
                <c:pt idx="85">
                  <c:v>89.024390243900001</c:v>
                </c:pt>
                <c:pt idx="86">
                  <c:v>97.560975609799996</c:v>
                </c:pt>
                <c:pt idx="87">
                  <c:v>97.560975609799996</c:v>
                </c:pt>
                <c:pt idx="88">
                  <c:v>95.121951219500005</c:v>
                </c:pt>
                <c:pt idx="89">
                  <c:v>92.682926829300001</c:v>
                </c:pt>
                <c:pt idx="90">
                  <c:v>97.560975609799996</c:v>
                </c:pt>
                <c:pt idx="91">
                  <c:v>93.902439024399996</c:v>
                </c:pt>
                <c:pt idx="92">
                  <c:v>95.121951219500005</c:v>
                </c:pt>
                <c:pt idx="93">
                  <c:v>97.560975609799996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86.666666666699996</c:v>
                </c:pt>
                <c:pt idx="105">
                  <c:v>84.848484848499993</c:v>
                </c:pt>
                <c:pt idx="106">
                  <c:v>90</c:v>
                </c:pt>
                <c:pt idx="107">
                  <c:v>86.046511627900003</c:v>
                </c:pt>
                <c:pt idx="108">
                  <c:v>84.3930635838</c:v>
                </c:pt>
                <c:pt idx="109">
                  <c:v>94.219653179199994</c:v>
                </c:pt>
                <c:pt idx="110">
                  <c:v>94.827586206899994</c:v>
                </c:pt>
                <c:pt idx="111">
                  <c:v>93.678160919500002</c:v>
                </c:pt>
                <c:pt idx="112">
                  <c:v>86.781609195399994</c:v>
                </c:pt>
                <c:pt idx="113">
                  <c:v>88.571428571400006</c:v>
                </c:pt>
                <c:pt idx="114">
                  <c:v>92</c:v>
                </c:pt>
                <c:pt idx="115">
                  <c:v>87.428571428599994</c:v>
                </c:pt>
                <c:pt idx="116">
                  <c:v>89.204545454500007</c:v>
                </c:pt>
                <c:pt idx="117">
                  <c:v>82.954545454500007</c:v>
                </c:pt>
                <c:pt idx="118">
                  <c:v>82.954545454500007</c:v>
                </c:pt>
                <c:pt idx="119">
                  <c:v>88.636363636400006</c:v>
                </c:pt>
                <c:pt idx="120">
                  <c:v>87.5</c:v>
                </c:pt>
                <c:pt idx="121">
                  <c:v>85.795454545499993</c:v>
                </c:pt>
                <c:pt idx="122">
                  <c:v>90.909090909100001</c:v>
                </c:pt>
                <c:pt idx="123">
                  <c:v>93.181818181799997</c:v>
                </c:pt>
                <c:pt idx="124">
                  <c:v>86.931818181799997</c:v>
                </c:pt>
                <c:pt idx="125">
                  <c:v>90.395480226000004</c:v>
                </c:pt>
                <c:pt idx="126">
                  <c:v>89.830508474599995</c:v>
                </c:pt>
                <c:pt idx="127">
                  <c:v>84.180790960500005</c:v>
                </c:pt>
                <c:pt idx="128">
                  <c:v>92.090395480200002</c:v>
                </c:pt>
                <c:pt idx="129">
                  <c:v>83.0508474576</c:v>
                </c:pt>
                <c:pt idx="130">
                  <c:v>88.135593220299995</c:v>
                </c:pt>
                <c:pt idx="131">
                  <c:v>86.440677966099997</c:v>
                </c:pt>
                <c:pt idx="132">
                  <c:v>91.573033707899995</c:v>
                </c:pt>
                <c:pt idx="133">
                  <c:v>91.011235955100005</c:v>
                </c:pt>
                <c:pt idx="134">
                  <c:v>86.5168539326</c:v>
                </c:pt>
                <c:pt idx="135">
                  <c:v>88.202247190999998</c:v>
                </c:pt>
                <c:pt idx="136">
                  <c:v>85.714285714300004</c:v>
                </c:pt>
                <c:pt idx="137">
                  <c:v>91.578947368399994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95.167286245400007</c:v>
                </c:pt>
                <c:pt idx="149">
                  <c:v>74.452554744500006</c:v>
                </c:pt>
                <c:pt idx="150">
                  <c:v>94.909090909100001</c:v>
                </c:pt>
                <c:pt idx="151">
                  <c:v>95.272727272699996</c:v>
                </c:pt>
                <c:pt idx="152">
                  <c:v>90.181818181799997</c:v>
                </c:pt>
                <c:pt idx="153">
                  <c:v>93.454545454500007</c:v>
                </c:pt>
                <c:pt idx="154">
                  <c:v>91.397849462400004</c:v>
                </c:pt>
                <c:pt idx="155">
                  <c:v>88.530465949800004</c:v>
                </c:pt>
                <c:pt idx="156">
                  <c:v>93.189964157700004</c:v>
                </c:pt>
                <c:pt idx="157">
                  <c:v>91.428571428599994</c:v>
                </c:pt>
                <c:pt idx="158">
                  <c:v>95</c:v>
                </c:pt>
                <c:pt idx="159">
                  <c:v>94.661921708199998</c:v>
                </c:pt>
                <c:pt idx="160">
                  <c:v>91.843971631200006</c:v>
                </c:pt>
                <c:pt idx="161">
                  <c:v>96.808510638300007</c:v>
                </c:pt>
                <c:pt idx="162">
                  <c:v>88.652482269499998</c:v>
                </c:pt>
                <c:pt idx="163">
                  <c:v>80.918727915199995</c:v>
                </c:pt>
                <c:pt idx="164">
                  <c:v>94.699646643099996</c:v>
                </c:pt>
                <c:pt idx="165">
                  <c:v>84.452296819799997</c:v>
                </c:pt>
                <c:pt idx="166">
                  <c:v>93.992932862200007</c:v>
                </c:pt>
                <c:pt idx="167">
                  <c:v>85.865724381600003</c:v>
                </c:pt>
                <c:pt idx="168">
                  <c:v>95.053003533600005</c:v>
                </c:pt>
                <c:pt idx="169">
                  <c:v>93.309859154899996</c:v>
                </c:pt>
                <c:pt idx="170">
                  <c:v>93.309859154899996</c:v>
                </c:pt>
                <c:pt idx="171">
                  <c:v>77.622377622399995</c:v>
                </c:pt>
                <c:pt idx="172">
                  <c:v>88.111888111900001</c:v>
                </c:pt>
                <c:pt idx="173">
                  <c:v>83.566433566399994</c:v>
                </c:pt>
                <c:pt idx="174">
                  <c:v>91.986062717799996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89.053254437899994</c:v>
                </c:pt>
                <c:pt idx="179">
                  <c:v>90.9356725146</c:v>
                </c:pt>
                <c:pt idx="180">
                  <c:v>89.244186046500005</c:v>
                </c:pt>
                <c:pt idx="181">
                  <c:v>86.086956521700003</c:v>
                </c:pt>
                <c:pt idx="182">
                  <c:v>87.246376811600001</c:v>
                </c:pt>
                <c:pt idx="183">
                  <c:v>90.724637681199994</c:v>
                </c:pt>
                <c:pt idx="184">
                  <c:v>91.9308357349</c:v>
                </c:pt>
                <c:pt idx="185">
                  <c:v>85.919540229899994</c:v>
                </c:pt>
                <c:pt idx="186">
                  <c:v>79.083094555900004</c:v>
                </c:pt>
                <c:pt idx="187">
                  <c:v>87.784090909100001</c:v>
                </c:pt>
                <c:pt idx="188">
                  <c:v>83.661971831000002</c:v>
                </c:pt>
                <c:pt idx="189">
                  <c:v>86.197183098599993</c:v>
                </c:pt>
                <c:pt idx="190">
                  <c:v>90.704225352099996</c:v>
                </c:pt>
                <c:pt idx="191">
                  <c:v>80.563380281700006</c:v>
                </c:pt>
                <c:pt idx="192">
                  <c:v>91.573033707899995</c:v>
                </c:pt>
                <c:pt idx="193">
                  <c:v>87.921348314599996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85.474860335200006</c:v>
                </c:pt>
                <c:pt idx="197">
                  <c:v>90.529247910899997</c:v>
                </c:pt>
                <c:pt idx="198">
                  <c:v>86.072423398300003</c:v>
                </c:pt>
                <c:pt idx="199">
                  <c:v>90.250696378800001</c:v>
                </c:pt>
                <c:pt idx="200">
                  <c:v>89.166666666699996</c:v>
                </c:pt>
                <c:pt idx="201">
                  <c:v>85.833333333300004</c:v>
                </c:pt>
                <c:pt idx="202">
                  <c:v>82.825484764500004</c:v>
                </c:pt>
                <c:pt idx="203">
                  <c:v>89.779005524900001</c:v>
                </c:pt>
                <c:pt idx="204">
                  <c:v>85.674931129499996</c:v>
                </c:pt>
                <c:pt idx="205">
                  <c:v>92.032967033000006</c:v>
                </c:pt>
                <c:pt idx="206">
                  <c:v>84.383561643799993</c:v>
                </c:pt>
                <c:pt idx="207">
                  <c:v>89.617486338800006</c:v>
                </c:pt>
                <c:pt idx="208">
                  <c:v>83.544303797500007</c:v>
                </c:pt>
                <c:pt idx="209">
                  <c:v>91.747572815500007</c:v>
                </c:pt>
                <c:pt idx="210">
                  <c:v>90.167865707399997</c:v>
                </c:pt>
                <c:pt idx="211">
                  <c:v>90.476190476200003</c:v>
                </c:pt>
                <c:pt idx="212">
                  <c:v>87.410926365799995</c:v>
                </c:pt>
                <c:pt idx="213">
                  <c:v>84.869976359299997</c:v>
                </c:pt>
                <c:pt idx="214">
                  <c:v>90.330188679200006</c:v>
                </c:pt>
                <c:pt idx="215">
                  <c:v>86.823529411799996</c:v>
                </c:pt>
                <c:pt idx="216">
                  <c:v>89.252336448600005</c:v>
                </c:pt>
                <c:pt idx="217">
                  <c:v>87.179487179500001</c:v>
                </c:pt>
                <c:pt idx="218">
                  <c:v>87.441860465100007</c:v>
                </c:pt>
                <c:pt idx="219">
                  <c:v>93.967517401400002</c:v>
                </c:pt>
                <c:pt idx="220">
                  <c:v>86.774941995399999</c:v>
                </c:pt>
                <c:pt idx="221">
                  <c:v>84.686774942</c:v>
                </c:pt>
                <c:pt idx="222">
                  <c:v>92.129629629600004</c:v>
                </c:pt>
                <c:pt idx="223">
                  <c:v>86.635944700500005</c:v>
                </c:pt>
                <c:pt idx="224">
                  <c:v>86.866359446999994</c:v>
                </c:pt>
                <c:pt idx="225">
                  <c:v>81.105990783400003</c:v>
                </c:pt>
                <c:pt idx="226">
                  <c:v>86.666666666699996</c:v>
                </c:pt>
                <c:pt idx="227">
                  <c:v>83.448275862100004</c:v>
                </c:pt>
                <c:pt idx="228">
                  <c:v>87.185354691100002</c:v>
                </c:pt>
                <c:pt idx="229">
                  <c:v>87.871853546899999</c:v>
                </c:pt>
                <c:pt idx="230">
                  <c:v>90.846681922200005</c:v>
                </c:pt>
                <c:pt idx="231">
                  <c:v>87.185354691100002</c:v>
                </c:pt>
                <c:pt idx="232">
                  <c:v>89.269406392700006</c:v>
                </c:pt>
                <c:pt idx="233">
                  <c:v>88.356164383600003</c:v>
                </c:pt>
                <c:pt idx="234">
                  <c:v>92.465753424699997</c:v>
                </c:pt>
                <c:pt idx="235">
                  <c:v>86.0730593607</c:v>
                </c:pt>
                <c:pt idx="236">
                  <c:v>81.548974943100006</c:v>
                </c:pt>
                <c:pt idx="237">
                  <c:v>86.104783599100003</c:v>
                </c:pt>
                <c:pt idx="238">
                  <c:v>89.521640091099997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85.443037974700005</c:v>
                </c:pt>
                <c:pt idx="242">
                  <c:v>91.176470588200004</c:v>
                </c:pt>
                <c:pt idx="243">
                  <c:v>82.786885245899995</c:v>
                </c:pt>
                <c:pt idx="244">
                  <c:v>90.263691683600001</c:v>
                </c:pt>
                <c:pt idx="245">
                  <c:v>91.111111111100001</c:v>
                </c:pt>
                <c:pt idx="246">
                  <c:v>91.717171717200003</c:v>
                </c:pt>
                <c:pt idx="247">
                  <c:v>83.467741935500001</c:v>
                </c:pt>
                <c:pt idx="248">
                  <c:v>88.152610441799993</c:v>
                </c:pt>
                <c:pt idx="249">
                  <c:v>88.977955911799995</c:v>
                </c:pt>
                <c:pt idx="250">
                  <c:v>90.8548707753</c:v>
                </c:pt>
                <c:pt idx="251">
                  <c:v>91.451292246500003</c:v>
                </c:pt>
                <c:pt idx="252">
                  <c:v>86.282306163000001</c:v>
                </c:pt>
                <c:pt idx="253">
                  <c:v>92.047713717700006</c:v>
                </c:pt>
                <c:pt idx="254">
                  <c:v>87.154150197600003</c:v>
                </c:pt>
                <c:pt idx="255">
                  <c:v>87.154150197600003</c:v>
                </c:pt>
                <c:pt idx="256">
                  <c:v>80.3149606299</c:v>
                </c:pt>
                <c:pt idx="257">
                  <c:v>82.874015748000005</c:v>
                </c:pt>
                <c:pt idx="258">
                  <c:v>84.479371316300004</c:v>
                </c:pt>
                <c:pt idx="259">
                  <c:v>90.392156862700006</c:v>
                </c:pt>
                <c:pt idx="260">
                  <c:v>92.1568627451</c:v>
                </c:pt>
                <c:pt idx="261">
                  <c:v>75.929549902199994</c:v>
                </c:pt>
                <c:pt idx="262">
                  <c:v>82.03125</c:v>
                </c:pt>
                <c:pt idx="263">
                  <c:v>82.8125</c:v>
                </c:pt>
                <c:pt idx="264">
                  <c:v>90.8203125</c:v>
                </c:pt>
                <c:pt idx="265">
                  <c:v>80.2734375</c:v>
                </c:pt>
                <c:pt idx="266">
                  <c:v>89.708737864100002</c:v>
                </c:pt>
                <c:pt idx="267">
                  <c:v>85.106382978699997</c:v>
                </c:pt>
                <c:pt idx="268">
                  <c:v>75.868725868699997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82.241379310300005</c:v>
                </c:pt>
                <c:pt idx="273">
                  <c:v>92.820512820499999</c:v>
                </c:pt>
                <c:pt idx="274">
                  <c:v>81.895093062599997</c:v>
                </c:pt>
                <c:pt idx="275">
                  <c:v>80.303030303</c:v>
                </c:pt>
                <c:pt idx="276">
                  <c:v>77.424749163900003</c:v>
                </c:pt>
                <c:pt idx="277">
                  <c:v>91.638795986600002</c:v>
                </c:pt>
                <c:pt idx="278">
                  <c:v>81.530782029999997</c:v>
                </c:pt>
                <c:pt idx="279">
                  <c:v>81.893687707599994</c:v>
                </c:pt>
                <c:pt idx="280">
                  <c:v>80.5647840532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80.395387149900003</c:v>
                </c:pt>
                <c:pt idx="285">
                  <c:v>82.042833607899993</c:v>
                </c:pt>
                <c:pt idx="286">
                  <c:v>89.983579638799995</c:v>
                </c:pt>
                <c:pt idx="287">
                  <c:v>79.638752052499996</c:v>
                </c:pt>
                <c:pt idx="288">
                  <c:v>86.7213114754</c:v>
                </c:pt>
                <c:pt idx="289">
                  <c:v>86.557377049199999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82.628398791500004</c:v>
                </c:pt>
                <c:pt idx="299">
                  <c:v>80.059970015000005</c:v>
                </c:pt>
                <c:pt idx="300">
                  <c:v>79.910044977499993</c:v>
                </c:pt>
                <c:pt idx="301">
                  <c:v>90.868263473100001</c:v>
                </c:pt>
                <c:pt idx="302">
                  <c:v>88.077496274200001</c:v>
                </c:pt>
                <c:pt idx="303">
                  <c:v>94.038748137100001</c:v>
                </c:pt>
                <c:pt idx="304">
                  <c:v>82.142857142899999</c:v>
                </c:pt>
                <c:pt idx="305">
                  <c:v>79.940564636000005</c:v>
                </c:pt>
                <c:pt idx="306">
                  <c:v>91.839762611300003</c:v>
                </c:pt>
                <c:pt idx="307">
                  <c:v>81.305637982199997</c:v>
                </c:pt>
                <c:pt idx="308">
                  <c:v>90.666666666699996</c:v>
                </c:pt>
                <c:pt idx="309">
                  <c:v>73.481481481499998</c:v>
                </c:pt>
                <c:pt idx="310">
                  <c:v>76.696165191700004</c:v>
                </c:pt>
                <c:pt idx="311">
                  <c:v>79.675994109000001</c:v>
                </c:pt>
                <c:pt idx="312">
                  <c:v>77.826725403799998</c:v>
                </c:pt>
                <c:pt idx="313">
                  <c:v>89.589442815200002</c:v>
                </c:pt>
                <c:pt idx="314">
                  <c:v>80.116959064300005</c:v>
                </c:pt>
                <c:pt idx="315">
                  <c:v>89.181286549700005</c:v>
                </c:pt>
                <c:pt idx="316">
                  <c:v>73.9825581395</c:v>
                </c:pt>
                <c:pt idx="317">
                  <c:v>79.245283018899997</c:v>
                </c:pt>
                <c:pt idx="318">
                  <c:v>88.744588744599994</c:v>
                </c:pt>
                <c:pt idx="319">
                  <c:v>79.394812680100003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89.136125654500006</c:v>
                </c:pt>
                <c:pt idx="327">
                  <c:v>78.954248366000002</c:v>
                </c:pt>
                <c:pt idx="328">
                  <c:v>78.654592496800007</c:v>
                </c:pt>
                <c:pt idx="329">
                  <c:v>93.531694696000002</c:v>
                </c:pt>
                <c:pt idx="330">
                  <c:v>89.935483871000002</c:v>
                </c:pt>
                <c:pt idx="331">
                  <c:v>89.690721649500006</c:v>
                </c:pt>
                <c:pt idx="332">
                  <c:v>73.582474226800002</c:v>
                </c:pt>
                <c:pt idx="333">
                  <c:v>90.203562340999994</c:v>
                </c:pt>
                <c:pt idx="334">
                  <c:v>91.730279898199996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77.611940298500002</c:v>
                </c:pt>
                <c:pt idx="340">
                  <c:v>78.1908302354</c:v>
                </c:pt>
                <c:pt idx="341">
                  <c:v>78.457772337799994</c:v>
                </c:pt>
                <c:pt idx="342">
                  <c:v>76.792223572300003</c:v>
                </c:pt>
                <c:pt idx="343">
                  <c:v>81.166464155499995</c:v>
                </c:pt>
                <c:pt idx="344">
                  <c:v>80.746089049299997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77.684964200500005</c:v>
                </c:pt>
                <c:pt idx="348">
                  <c:v>79.191438763400001</c:v>
                </c:pt>
                <c:pt idx="349">
                  <c:v>78.503562945400006</c:v>
                </c:pt>
                <c:pt idx="350">
                  <c:v>77.078384798100004</c:v>
                </c:pt>
                <c:pt idx="351">
                  <c:v>81.398104265399994</c:v>
                </c:pt>
                <c:pt idx="352">
                  <c:v>87.455621301799994</c:v>
                </c:pt>
                <c:pt idx="353">
                  <c:v>81.183431952700005</c:v>
                </c:pt>
                <c:pt idx="354">
                  <c:v>79.550827423200005</c:v>
                </c:pt>
                <c:pt idx="355">
                  <c:v>89.020070838300001</c:v>
                </c:pt>
                <c:pt idx="356">
                  <c:v>79.599056603799994</c:v>
                </c:pt>
                <c:pt idx="357">
                  <c:v>82.311320754700006</c:v>
                </c:pt>
                <c:pt idx="358">
                  <c:v>90.106007067099995</c:v>
                </c:pt>
                <c:pt idx="359">
                  <c:v>90.930506478200002</c:v>
                </c:pt>
                <c:pt idx="360">
                  <c:v>90.246768507599995</c:v>
                </c:pt>
                <c:pt idx="361">
                  <c:v>78.220140515200001</c:v>
                </c:pt>
                <c:pt idx="362">
                  <c:v>86.299765808000004</c:v>
                </c:pt>
                <c:pt idx="363">
                  <c:v>90.420560747699994</c:v>
                </c:pt>
                <c:pt idx="364">
                  <c:v>78.621495327100007</c:v>
                </c:pt>
                <c:pt idx="365">
                  <c:v>88.9148191365</c:v>
                </c:pt>
                <c:pt idx="366">
                  <c:v>87.296037295999994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83.501683501700001</c:v>
                </c:pt>
                <c:pt idx="372">
                  <c:v>80.688124306299997</c:v>
                </c:pt>
                <c:pt idx="373">
                  <c:v>80.044345898000003</c:v>
                </c:pt>
                <c:pt idx="374">
                  <c:v>84.717607973400007</c:v>
                </c:pt>
                <c:pt idx="375">
                  <c:v>88.938053097299999</c:v>
                </c:pt>
                <c:pt idx="376">
                  <c:v>77.887788778900003</c:v>
                </c:pt>
                <c:pt idx="377">
                  <c:v>80.219780219800001</c:v>
                </c:pt>
                <c:pt idx="378">
                  <c:v>79.034028540099996</c:v>
                </c:pt>
                <c:pt idx="379">
                  <c:v>84.405670665200006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80.498374864599995</c:v>
                </c:pt>
                <c:pt idx="383">
                  <c:v>78.679653679699996</c:v>
                </c:pt>
                <c:pt idx="384">
                  <c:v>80.387931034499999</c:v>
                </c:pt>
                <c:pt idx="385">
                  <c:v>80.773361976399997</c:v>
                </c:pt>
                <c:pt idx="386">
                  <c:v>80.364806866999999</c:v>
                </c:pt>
                <c:pt idx="387">
                  <c:v>78.288770053500002</c:v>
                </c:pt>
                <c:pt idx="388">
                  <c:v>80.254777070100005</c:v>
                </c:pt>
                <c:pt idx="389">
                  <c:v>85.031847133799999</c:v>
                </c:pt>
                <c:pt idx="390">
                  <c:v>72.611464968199996</c:v>
                </c:pt>
                <c:pt idx="391">
                  <c:v>87.486744432699993</c:v>
                </c:pt>
                <c:pt idx="392">
                  <c:v>81.395348837200004</c:v>
                </c:pt>
                <c:pt idx="393">
                  <c:v>80.761099365800007</c:v>
                </c:pt>
                <c:pt idx="394">
                  <c:v>79.324894514799993</c:v>
                </c:pt>
                <c:pt idx="395">
                  <c:v>86.814345991600007</c:v>
                </c:pt>
                <c:pt idx="396">
                  <c:v>81.578947368399994</c:v>
                </c:pt>
                <c:pt idx="397">
                  <c:v>78.864353312299997</c:v>
                </c:pt>
                <c:pt idx="398">
                  <c:v>87.211740041900001</c:v>
                </c:pt>
                <c:pt idx="399">
                  <c:v>79.310344827600005</c:v>
                </c:pt>
                <c:pt idx="400">
                  <c:v>85.431841831400007</c:v>
                </c:pt>
                <c:pt idx="401">
                  <c:v>80.0415800416</c:v>
                </c:pt>
                <c:pt idx="402">
                  <c:v>85.758835758800004</c:v>
                </c:pt>
                <c:pt idx="403">
                  <c:v>81.347150259100005</c:v>
                </c:pt>
                <c:pt idx="404">
                  <c:v>77.616580310900005</c:v>
                </c:pt>
                <c:pt idx="405">
                  <c:v>83.264462809899996</c:v>
                </c:pt>
                <c:pt idx="406">
                  <c:v>84.432989690699998</c:v>
                </c:pt>
                <c:pt idx="407">
                  <c:v>82.854209445600006</c:v>
                </c:pt>
                <c:pt idx="408">
                  <c:v>80.307692307699995</c:v>
                </c:pt>
                <c:pt idx="409">
                  <c:v>85.465711361299995</c:v>
                </c:pt>
                <c:pt idx="410">
                  <c:v>78.220858895700005</c:v>
                </c:pt>
                <c:pt idx="411">
                  <c:v>81.160896130300003</c:v>
                </c:pt>
                <c:pt idx="412">
                  <c:v>85.132382892099997</c:v>
                </c:pt>
                <c:pt idx="413">
                  <c:v>80.7731434385</c:v>
                </c:pt>
                <c:pt idx="414">
                  <c:v>86.686991869899998</c:v>
                </c:pt>
                <c:pt idx="415">
                  <c:v>76.166328600400007</c:v>
                </c:pt>
                <c:pt idx="416">
                  <c:v>88.235294117600006</c:v>
                </c:pt>
                <c:pt idx="417">
                  <c:v>83.0628803245</c:v>
                </c:pt>
                <c:pt idx="418">
                  <c:v>75.429726997000003</c:v>
                </c:pt>
                <c:pt idx="419">
                  <c:v>81.515151515200003</c:v>
                </c:pt>
                <c:pt idx="420">
                  <c:v>81.231079717499995</c:v>
                </c:pt>
                <c:pt idx="421">
                  <c:v>82.341069626600003</c:v>
                </c:pt>
                <c:pt idx="422">
                  <c:v>87.5882946519</c:v>
                </c:pt>
                <c:pt idx="423">
                  <c:v>79.556898287999999</c:v>
                </c:pt>
                <c:pt idx="424">
                  <c:v>85.2112676056</c:v>
                </c:pt>
                <c:pt idx="425">
                  <c:v>81.891348088499996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17824"/>
        <c:axId val="154118400"/>
      </c:scatterChart>
      <c:valAx>
        <c:axId val="15411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118400"/>
        <c:crosses val="autoZero"/>
        <c:crossBetween val="midCat"/>
      </c:valAx>
      <c:valAx>
        <c:axId val="15411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11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7206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"/>
  <sheetViews>
    <sheetView topLeftCell="A409" workbookViewId="0">
      <selection sqref="A1:H431"/>
    </sheetView>
  </sheetViews>
  <sheetFormatPr defaultRowHeight="15" x14ac:dyDescent="0.25"/>
  <cols>
    <col min="12" max="12" width="9.140625" style="1"/>
    <col min="13" max="13" width="18.5703125" style="1" bestFit="1" customWidth="1"/>
    <col min="14" max="14" width="9.140625" style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21</v>
      </c>
      <c r="L1" s="1" t="s">
        <v>20</v>
      </c>
      <c r="M1" s="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4" x14ac:dyDescent="0.25">
      <c r="A2">
        <v>400301</v>
      </c>
      <c r="B2">
        <v>182</v>
      </c>
      <c r="C2">
        <v>19.612068965500001</v>
      </c>
      <c r="D2">
        <v>34</v>
      </c>
      <c r="E2">
        <v>0.81235592438899995</v>
      </c>
      <c r="F2">
        <v>2169</v>
      </c>
      <c r="G2">
        <v>928</v>
      </c>
      <c r="H2">
        <v>80.387931034499999</v>
      </c>
      <c r="I2">
        <v>148</v>
      </c>
      <c r="J2">
        <f>1-SUM(B:B)/SUM(G:G)</f>
        <v>0.84619295335616829</v>
      </c>
      <c r="K2">
        <f>SUM(F2+G2)</f>
        <v>3097</v>
      </c>
      <c r="L2" s="1">
        <v>250</v>
      </c>
      <c r="M2" s="1">
        <f t="array" ref="M2:M15">FREQUENCY(K2:K431,L2:L15)</f>
        <v>8</v>
      </c>
      <c r="O2">
        <v>400301</v>
      </c>
      <c r="P2">
        <v>196</v>
      </c>
      <c r="Q2">
        <v>14</v>
      </c>
      <c r="R2">
        <v>210</v>
      </c>
      <c r="S2">
        <v>22.62931034</v>
      </c>
      <c r="T2">
        <v>77.370689659999996</v>
      </c>
      <c r="U2">
        <v>928</v>
      </c>
      <c r="V2">
        <f>1-SUM(R:R)/SUM(U:U)</f>
        <v>0.80804288993534668</v>
      </c>
      <c r="W2">
        <f>MIN(T:T)</f>
        <v>54.215116279999997</v>
      </c>
      <c r="X2">
        <f>MAX(T:T)</f>
        <v>100</v>
      </c>
    </row>
    <row r="3" spans="1:24" x14ac:dyDescent="0.25">
      <c r="A3">
        <v>400309</v>
      </c>
      <c r="B3">
        <v>138</v>
      </c>
      <c r="C3">
        <v>20.324005890999999</v>
      </c>
      <c r="D3">
        <v>58</v>
      </c>
      <c r="E3">
        <v>0.81345177665000001</v>
      </c>
      <c r="F3">
        <v>1576</v>
      </c>
      <c r="G3">
        <v>679</v>
      </c>
      <c r="H3">
        <v>79.675994109000001</v>
      </c>
      <c r="I3">
        <v>80</v>
      </c>
      <c r="J3">
        <f>MIN(H:H)</f>
        <v>63.636363636399999</v>
      </c>
      <c r="K3" s="1">
        <f t="shared" ref="K3:K66" si="0">SUM(F3+G3)</f>
        <v>2255</v>
      </c>
      <c r="L3" s="1">
        <v>500</v>
      </c>
      <c r="M3" s="1">
        <v>95</v>
      </c>
      <c r="O3">
        <v>400309</v>
      </c>
      <c r="P3">
        <v>202</v>
      </c>
      <c r="Q3">
        <v>5</v>
      </c>
      <c r="R3">
        <v>207</v>
      </c>
      <c r="S3">
        <v>30.48600884</v>
      </c>
      <c r="T3">
        <v>69.513991160000003</v>
      </c>
      <c r="U3">
        <v>679</v>
      </c>
      <c r="V3">
        <f>MEDIAN(T2:T431)</f>
        <v>87.052098255000004</v>
      </c>
    </row>
    <row r="4" spans="1:24" x14ac:dyDescent="0.25">
      <c r="A4">
        <v>400308</v>
      </c>
      <c r="B4">
        <v>203</v>
      </c>
      <c r="C4">
        <v>20.443101712000001</v>
      </c>
      <c r="D4">
        <v>112</v>
      </c>
      <c r="E4">
        <v>0.81268882175199997</v>
      </c>
      <c r="F4">
        <v>2317</v>
      </c>
      <c r="G4">
        <v>993</v>
      </c>
      <c r="H4">
        <v>79.556898287999999</v>
      </c>
      <c r="I4">
        <v>91</v>
      </c>
      <c r="J4">
        <f>MAX(H:H)</f>
        <v>100</v>
      </c>
      <c r="K4" s="1">
        <f t="shared" si="0"/>
        <v>3310</v>
      </c>
      <c r="L4" s="1">
        <v>750</v>
      </c>
      <c r="M4" s="1">
        <v>40</v>
      </c>
      <c r="O4">
        <v>400308</v>
      </c>
      <c r="P4">
        <v>211</v>
      </c>
      <c r="Q4">
        <v>35</v>
      </c>
      <c r="R4">
        <v>246</v>
      </c>
      <c r="S4">
        <v>24.773413900000001</v>
      </c>
      <c r="T4">
        <v>75.226586100000006</v>
      </c>
      <c r="U4">
        <v>993</v>
      </c>
    </row>
    <row r="5" spans="1:24" x14ac:dyDescent="0.25">
      <c r="A5">
        <v>412281</v>
      </c>
      <c r="B5">
        <v>20</v>
      </c>
      <c r="C5">
        <v>11.4285714286</v>
      </c>
      <c r="D5">
        <v>5</v>
      </c>
      <c r="E5">
        <v>0.88916256157600004</v>
      </c>
      <c r="F5">
        <v>406</v>
      </c>
      <c r="G5">
        <v>175</v>
      </c>
      <c r="H5">
        <v>88.571428571400006</v>
      </c>
      <c r="I5">
        <v>15</v>
      </c>
      <c r="J5">
        <f>MEDIAN(H2:H431)</f>
        <v>87.686192780499994</v>
      </c>
      <c r="K5" s="1">
        <f t="shared" si="0"/>
        <v>581</v>
      </c>
      <c r="L5" s="1">
        <v>1000</v>
      </c>
      <c r="M5" s="1">
        <v>32</v>
      </c>
      <c r="O5">
        <v>412281</v>
      </c>
      <c r="P5">
        <v>14</v>
      </c>
      <c r="Q5">
        <v>5</v>
      </c>
      <c r="R5">
        <v>19</v>
      </c>
      <c r="S5">
        <v>10.85714286</v>
      </c>
      <c r="T5">
        <v>89.142857140000004</v>
      </c>
      <c r="U5">
        <v>175</v>
      </c>
    </row>
    <row r="6" spans="1:24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K6" s="1">
        <f t="shared" si="0"/>
        <v>583</v>
      </c>
      <c r="L6" s="1">
        <v>1250</v>
      </c>
      <c r="M6" s="1">
        <v>33</v>
      </c>
      <c r="O6">
        <v>412280</v>
      </c>
      <c r="P6">
        <v>16</v>
      </c>
      <c r="Q6">
        <v>1</v>
      </c>
      <c r="R6">
        <v>17</v>
      </c>
      <c r="S6">
        <v>9.6590909089999997</v>
      </c>
      <c r="T6">
        <v>90.340909089999997</v>
      </c>
      <c r="U6">
        <v>176</v>
      </c>
    </row>
    <row r="7" spans="1:24" x14ac:dyDescent="0.25">
      <c r="A7">
        <v>412287</v>
      </c>
      <c r="B7">
        <v>30</v>
      </c>
      <c r="C7">
        <v>17.0454545455</v>
      </c>
      <c r="D7">
        <v>11</v>
      </c>
      <c r="E7">
        <v>0.84914841849099998</v>
      </c>
      <c r="F7">
        <v>411</v>
      </c>
      <c r="G7">
        <v>176</v>
      </c>
      <c r="H7">
        <v>82.954545454500007</v>
      </c>
      <c r="I7">
        <v>19</v>
      </c>
      <c r="K7" s="1">
        <f t="shared" si="0"/>
        <v>587</v>
      </c>
      <c r="L7" s="1">
        <v>1500</v>
      </c>
      <c r="M7" s="1">
        <v>32</v>
      </c>
      <c r="O7">
        <v>412287</v>
      </c>
      <c r="P7">
        <v>51</v>
      </c>
      <c r="Q7">
        <v>5</v>
      </c>
      <c r="R7">
        <v>56</v>
      </c>
      <c r="S7">
        <v>31.81818182</v>
      </c>
      <c r="T7">
        <v>68.181818179999993</v>
      </c>
      <c r="U7">
        <v>176</v>
      </c>
    </row>
    <row r="8" spans="1:24" x14ac:dyDescent="0.25">
      <c r="A8">
        <v>412284</v>
      </c>
      <c r="B8">
        <v>14</v>
      </c>
      <c r="C8">
        <v>8</v>
      </c>
      <c r="D8">
        <v>1</v>
      </c>
      <c r="E8">
        <v>0.90754257907500002</v>
      </c>
      <c r="F8">
        <v>411</v>
      </c>
      <c r="G8">
        <v>175</v>
      </c>
      <c r="H8">
        <v>92</v>
      </c>
      <c r="I8">
        <v>13</v>
      </c>
      <c r="K8" s="1">
        <f t="shared" si="0"/>
        <v>586</v>
      </c>
      <c r="L8" s="1">
        <v>1750</v>
      </c>
      <c r="M8" s="1">
        <v>29</v>
      </c>
      <c r="O8">
        <v>412284</v>
      </c>
      <c r="P8">
        <v>14</v>
      </c>
      <c r="Q8">
        <v>1</v>
      </c>
      <c r="R8">
        <v>15</v>
      </c>
      <c r="S8">
        <v>8.5714285710000002</v>
      </c>
      <c r="T8">
        <v>91.428571430000005</v>
      </c>
      <c r="U8">
        <v>175</v>
      </c>
    </row>
    <row r="9" spans="1:24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K9" s="1">
        <f t="shared" si="0"/>
        <v>1859</v>
      </c>
      <c r="L9" s="1">
        <v>2000</v>
      </c>
      <c r="M9" s="1">
        <v>11</v>
      </c>
      <c r="O9">
        <v>400570</v>
      </c>
      <c r="P9">
        <v>49</v>
      </c>
      <c r="Q9">
        <v>19</v>
      </c>
      <c r="R9">
        <v>68</v>
      </c>
      <c r="S9">
        <v>12.164579610000001</v>
      </c>
      <c r="T9">
        <v>87.835420389999996</v>
      </c>
      <c r="U9">
        <v>559</v>
      </c>
    </row>
    <row r="10" spans="1:24" x14ac:dyDescent="0.25">
      <c r="A10">
        <v>400255</v>
      </c>
      <c r="B10">
        <v>125</v>
      </c>
      <c r="C10">
        <v>24.1312741313</v>
      </c>
      <c r="D10">
        <v>115</v>
      </c>
      <c r="E10">
        <v>0.75355054302400004</v>
      </c>
      <c r="F10">
        <v>1197</v>
      </c>
      <c r="G10">
        <v>518</v>
      </c>
      <c r="H10">
        <v>75.868725868699997</v>
      </c>
      <c r="I10">
        <v>10</v>
      </c>
      <c r="K10" s="1">
        <f t="shared" si="0"/>
        <v>1715</v>
      </c>
      <c r="L10" s="1">
        <v>2250</v>
      </c>
      <c r="M10" s="1">
        <v>25</v>
      </c>
      <c r="O10">
        <v>400255</v>
      </c>
      <c r="P10">
        <v>187</v>
      </c>
      <c r="Q10">
        <v>24</v>
      </c>
      <c r="R10">
        <v>211</v>
      </c>
      <c r="S10">
        <v>40.733590730000003</v>
      </c>
      <c r="T10">
        <v>59.266409269999997</v>
      </c>
      <c r="U10">
        <v>518</v>
      </c>
    </row>
    <row r="11" spans="1:24" x14ac:dyDescent="0.25">
      <c r="A11">
        <v>412283</v>
      </c>
      <c r="B11">
        <v>17</v>
      </c>
      <c r="C11">
        <v>9.6045197740100008</v>
      </c>
      <c r="D11">
        <v>2</v>
      </c>
      <c r="E11">
        <v>0.919315403423</v>
      </c>
      <c r="F11">
        <v>409</v>
      </c>
      <c r="G11">
        <v>177</v>
      </c>
      <c r="H11">
        <v>90.395480226000004</v>
      </c>
      <c r="I11">
        <v>15</v>
      </c>
      <c r="K11" s="1">
        <f t="shared" si="0"/>
        <v>586</v>
      </c>
      <c r="L11" s="1">
        <v>2500</v>
      </c>
      <c r="M11" s="1">
        <v>18</v>
      </c>
      <c r="O11">
        <v>412283</v>
      </c>
      <c r="P11">
        <v>14</v>
      </c>
      <c r="Q11">
        <v>1</v>
      </c>
      <c r="R11">
        <v>15</v>
      </c>
      <c r="S11">
        <v>8.4745762710000001</v>
      </c>
      <c r="T11">
        <v>91.52542373</v>
      </c>
      <c r="U11">
        <v>177</v>
      </c>
    </row>
    <row r="12" spans="1:24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K12" s="1">
        <f t="shared" si="0"/>
        <v>580</v>
      </c>
      <c r="L12" s="1">
        <v>2750</v>
      </c>
      <c r="M12" s="1">
        <v>20</v>
      </c>
      <c r="O12">
        <v>412282</v>
      </c>
      <c r="P12">
        <v>22</v>
      </c>
      <c r="Q12">
        <v>7</v>
      </c>
      <c r="R12">
        <v>29</v>
      </c>
      <c r="S12">
        <v>16.477272729999999</v>
      </c>
      <c r="T12">
        <v>83.522727270000004</v>
      </c>
      <c r="U12">
        <v>176</v>
      </c>
    </row>
    <row r="13" spans="1:24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K13" s="1">
        <f t="shared" si="0"/>
        <v>3245</v>
      </c>
      <c r="L13" s="1">
        <v>3000</v>
      </c>
      <c r="M13" s="1">
        <v>31</v>
      </c>
      <c r="O13">
        <v>400176</v>
      </c>
      <c r="P13">
        <v>95</v>
      </c>
      <c r="Q13">
        <v>36</v>
      </c>
      <c r="R13">
        <v>131</v>
      </c>
      <c r="S13">
        <v>13.31300813</v>
      </c>
      <c r="T13">
        <v>86.68699187</v>
      </c>
      <c r="U13">
        <v>984</v>
      </c>
    </row>
    <row r="14" spans="1:24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K14" s="1">
        <f t="shared" si="0"/>
        <v>256</v>
      </c>
      <c r="L14" s="1">
        <v>3250</v>
      </c>
      <c r="M14" s="1">
        <v>35</v>
      </c>
      <c r="O14">
        <v>412433</v>
      </c>
      <c r="P14">
        <v>2</v>
      </c>
      <c r="Q14">
        <v>3</v>
      </c>
      <c r="R14">
        <v>5</v>
      </c>
      <c r="S14">
        <v>6.5789473679999997</v>
      </c>
      <c r="T14">
        <v>93.421052630000005</v>
      </c>
      <c r="U14">
        <v>76</v>
      </c>
    </row>
    <row r="15" spans="1:24" x14ac:dyDescent="0.25">
      <c r="A15">
        <v>400239</v>
      </c>
      <c r="B15">
        <v>140</v>
      </c>
      <c r="C15">
        <v>14.5681581686</v>
      </c>
      <c r="D15">
        <v>61</v>
      </c>
      <c r="E15">
        <v>0.88430493273499999</v>
      </c>
      <c r="F15">
        <v>2230</v>
      </c>
      <c r="G15">
        <v>961</v>
      </c>
      <c r="H15">
        <v>85.431841831400007</v>
      </c>
      <c r="I15">
        <v>79</v>
      </c>
      <c r="K15" s="1">
        <f t="shared" si="0"/>
        <v>3191</v>
      </c>
      <c r="L15" s="1">
        <v>3500</v>
      </c>
      <c r="M15" s="1">
        <v>21</v>
      </c>
      <c r="O15">
        <v>400239</v>
      </c>
      <c r="P15">
        <v>132</v>
      </c>
      <c r="Q15">
        <v>24</v>
      </c>
      <c r="R15">
        <v>156</v>
      </c>
      <c r="S15">
        <v>16.233090529999998</v>
      </c>
      <c r="T15">
        <v>83.766909470000002</v>
      </c>
      <c r="U15">
        <v>961</v>
      </c>
    </row>
    <row r="16" spans="1:24" x14ac:dyDescent="0.25">
      <c r="A16">
        <v>400238</v>
      </c>
      <c r="B16">
        <v>186</v>
      </c>
      <c r="C16">
        <v>18.768920282500002</v>
      </c>
      <c r="D16">
        <v>66</v>
      </c>
      <c r="E16">
        <v>0.83937823834199998</v>
      </c>
      <c r="F16">
        <v>2316</v>
      </c>
      <c r="G16">
        <v>991</v>
      </c>
      <c r="H16">
        <v>81.231079717499995</v>
      </c>
      <c r="I16">
        <v>120</v>
      </c>
      <c r="K16" s="1">
        <f t="shared" si="0"/>
        <v>3307</v>
      </c>
      <c r="O16">
        <v>400238</v>
      </c>
      <c r="P16">
        <v>247</v>
      </c>
      <c r="Q16">
        <v>12</v>
      </c>
      <c r="R16">
        <v>259</v>
      </c>
      <c r="S16">
        <v>26.13521695</v>
      </c>
      <c r="T16">
        <v>73.86478305</v>
      </c>
      <c r="U16">
        <v>991</v>
      </c>
    </row>
    <row r="17" spans="1:21" x14ac:dyDescent="0.25">
      <c r="A17">
        <v>400235</v>
      </c>
      <c r="B17">
        <v>80</v>
      </c>
      <c r="C17">
        <v>10.3092783505</v>
      </c>
      <c r="D17">
        <v>54</v>
      </c>
      <c r="E17">
        <v>0.91060521932299998</v>
      </c>
      <c r="F17">
        <v>1801</v>
      </c>
      <c r="G17">
        <v>776</v>
      </c>
      <c r="H17">
        <v>89.690721649500006</v>
      </c>
      <c r="I17">
        <v>26</v>
      </c>
      <c r="K17" s="1">
        <f t="shared" si="0"/>
        <v>2577</v>
      </c>
      <c r="O17">
        <v>400235</v>
      </c>
      <c r="P17">
        <v>72</v>
      </c>
      <c r="Q17">
        <v>35</v>
      </c>
      <c r="R17">
        <v>107</v>
      </c>
      <c r="S17">
        <v>13.788659790000001</v>
      </c>
      <c r="T17">
        <v>86.211340210000003</v>
      </c>
      <c r="U17">
        <v>776</v>
      </c>
    </row>
    <row r="18" spans="1:21" x14ac:dyDescent="0.25">
      <c r="A18">
        <v>400234</v>
      </c>
      <c r="B18">
        <v>77</v>
      </c>
      <c r="C18">
        <v>9.7964376590299995</v>
      </c>
      <c r="D18">
        <v>19</v>
      </c>
      <c r="E18">
        <v>0.91475409836099997</v>
      </c>
      <c r="F18">
        <v>1830</v>
      </c>
      <c r="G18">
        <v>786</v>
      </c>
      <c r="H18">
        <v>90.203562340999994</v>
      </c>
      <c r="I18">
        <v>58</v>
      </c>
      <c r="K18" s="1">
        <f t="shared" si="0"/>
        <v>2616</v>
      </c>
      <c r="O18">
        <v>400234</v>
      </c>
      <c r="P18">
        <v>59</v>
      </c>
      <c r="Q18">
        <v>19</v>
      </c>
      <c r="R18">
        <v>78</v>
      </c>
      <c r="S18">
        <v>9.9236641219999999</v>
      </c>
      <c r="T18">
        <v>90.076335880000002</v>
      </c>
      <c r="U18">
        <v>786</v>
      </c>
    </row>
    <row r="19" spans="1:21" x14ac:dyDescent="0.25">
      <c r="A19">
        <v>400237</v>
      </c>
      <c r="B19">
        <v>133</v>
      </c>
      <c r="C19">
        <v>21.28</v>
      </c>
      <c r="D19">
        <v>28</v>
      </c>
      <c r="E19">
        <v>0.83412322274899997</v>
      </c>
      <c r="F19">
        <v>1477</v>
      </c>
      <c r="G19">
        <v>625</v>
      </c>
      <c r="H19">
        <v>78.72</v>
      </c>
      <c r="I19">
        <v>105</v>
      </c>
      <c r="K19" s="1">
        <f t="shared" si="0"/>
        <v>2102</v>
      </c>
      <c r="O19">
        <v>400237</v>
      </c>
      <c r="P19">
        <v>120</v>
      </c>
      <c r="Q19">
        <v>19</v>
      </c>
      <c r="R19">
        <v>139</v>
      </c>
      <c r="S19">
        <v>22.24</v>
      </c>
      <c r="T19">
        <v>77.760000000000005</v>
      </c>
      <c r="U19">
        <v>625</v>
      </c>
    </row>
    <row r="20" spans="1:21" x14ac:dyDescent="0.25">
      <c r="A20">
        <v>400230</v>
      </c>
      <c r="B20">
        <v>92</v>
      </c>
      <c r="C20">
        <v>17.96875</v>
      </c>
      <c r="D20">
        <v>40</v>
      </c>
      <c r="E20">
        <v>0.87479131886499994</v>
      </c>
      <c r="F20">
        <v>1198</v>
      </c>
      <c r="G20">
        <v>512</v>
      </c>
      <c r="H20">
        <v>82.03125</v>
      </c>
      <c r="I20">
        <v>52</v>
      </c>
      <c r="K20" s="1">
        <f t="shared" si="0"/>
        <v>1710</v>
      </c>
      <c r="O20">
        <v>400230</v>
      </c>
      <c r="P20">
        <v>128</v>
      </c>
      <c r="Q20">
        <v>4</v>
      </c>
      <c r="R20">
        <v>132</v>
      </c>
      <c r="S20">
        <v>25.78125</v>
      </c>
      <c r="T20">
        <v>74.21875</v>
      </c>
      <c r="U20">
        <v>512</v>
      </c>
    </row>
    <row r="21" spans="1:21" x14ac:dyDescent="0.25">
      <c r="A21">
        <v>400233</v>
      </c>
      <c r="B21">
        <v>103</v>
      </c>
      <c r="C21">
        <v>17.758620689699999</v>
      </c>
      <c r="D21">
        <v>47</v>
      </c>
      <c r="E21">
        <v>0.83859134262699997</v>
      </c>
      <c r="F21">
        <v>1363</v>
      </c>
      <c r="G21">
        <v>580</v>
      </c>
      <c r="H21">
        <v>82.241379310300005</v>
      </c>
      <c r="I21">
        <v>56</v>
      </c>
      <c r="K21" s="1">
        <f t="shared" si="0"/>
        <v>1943</v>
      </c>
      <c r="O21">
        <v>400233</v>
      </c>
      <c r="P21">
        <v>152</v>
      </c>
      <c r="Q21">
        <v>4</v>
      </c>
      <c r="R21">
        <v>156</v>
      </c>
      <c r="S21">
        <v>26.896551720000001</v>
      </c>
      <c r="T21">
        <v>73.103448279999995</v>
      </c>
      <c r="U21">
        <v>580</v>
      </c>
    </row>
    <row r="22" spans="1:21" x14ac:dyDescent="0.25">
      <c r="A22">
        <v>400232</v>
      </c>
      <c r="B22">
        <v>88</v>
      </c>
      <c r="C22">
        <v>17.1875</v>
      </c>
      <c r="D22">
        <v>29</v>
      </c>
      <c r="E22">
        <v>0.86661073825500001</v>
      </c>
      <c r="F22">
        <v>1192</v>
      </c>
      <c r="G22">
        <v>512</v>
      </c>
      <c r="H22">
        <v>82.8125</v>
      </c>
      <c r="I22">
        <v>59</v>
      </c>
      <c r="K22" s="1">
        <f t="shared" si="0"/>
        <v>1704</v>
      </c>
      <c r="O22">
        <v>400232</v>
      </c>
      <c r="P22">
        <v>139</v>
      </c>
      <c r="Q22">
        <v>7</v>
      </c>
      <c r="R22">
        <v>146</v>
      </c>
      <c r="S22">
        <v>28.515625</v>
      </c>
      <c r="T22">
        <v>71.484375</v>
      </c>
      <c r="U22">
        <v>512</v>
      </c>
    </row>
    <row r="23" spans="1:21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K23" s="1">
        <f t="shared" si="0"/>
        <v>271</v>
      </c>
      <c r="O23">
        <v>412436</v>
      </c>
      <c r="P23">
        <v>3</v>
      </c>
      <c r="Q23">
        <v>3</v>
      </c>
      <c r="R23">
        <v>6</v>
      </c>
      <c r="S23">
        <v>7.3170731709999997</v>
      </c>
      <c r="T23">
        <v>92.68292683</v>
      </c>
      <c r="U23">
        <v>82</v>
      </c>
    </row>
    <row r="24" spans="1:21" x14ac:dyDescent="0.25">
      <c r="A24">
        <v>400409</v>
      </c>
      <c r="B24">
        <v>180</v>
      </c>
      <c r="C24">
        <v>19.955654102</v>
      </c>
      <c r="D24">
        <v>77</v>
      </c>
      <c r="E24">
        <v>0.83750590458200003</v>
      </c>
      <c r="F24">
        <v>2117</v>
      </c>
      <c r="G24">
        <v>902</v>
      </c>
      <c r="H24">
        <v>80.044345898000003</v>
      </c>
      <c r="I24">
        <v>103</v>
      </c>
      <c r="K24" s="1">
        <f t="shared" si="0"/>
        <v>3019</v>
      </c>
      <c r="O24">
        <v>400409</v>
      </c>
      <c r="P24">
        <v>182</v>
      </c>
      <c r="Q24">
        <v>33</v>
      </c>
      <c r="R24">
        <v>215</v>
      </c>
      <c r="S24">
        <v>23.835920179999999</v>
      </c>
      <c r="T24">
        <v>76.164079819999998</v>
      </c>
      <c r="U24">
        <v>902</v>
      </c>
    </row>
    <row r="25" spans="1:21" x14ac:dyDescent="0.25">
      <c r="A25">
        <v>400406</v>
      </c>
      <c r="B25">
        <v>46</v>
      </c>
      <c r="C25">
        <v>9.1451292246500007</v>
      </c>
      <c r="D25">
        <v>7</v>
      </c>
      <c r="E25">
        <v>0.89655172413799999</v>
      </c>
      <c r="F25">
        <v>1189</v>
      </c>
      <c r="G25">
        <v>503</v>
      </c>
      <c r="H25">
        <v>90.8548707753</v>
      </c>
      <c r="I25">
        <v>39</v>
      </c>
      <c r="K25" s="1">
        <f t="shared" si="0"/>
        <v>1692</v>
      </c>
      <c r="O25">
        <v>400406</v>
      </c>
      <c r="P25">
        <v>48</v>
      </c>
      <c r="Q25">
        <v>5</v>
      </c>
      <c r="R25">
        <v>53</v>
      </c>
      <c r="S25">
        <v>10.536779320000001</v>
      </c>
      <c r="T25">
        <v>89.463220680000006</v>
      </c>
      <c r="U25">
        <v>503</v>
      </c>
    </row>
    <row r="26" spans="1:21" x14ac:dyDescent="0.25">
      <c r="A26">
        <v>400407</v>
      </c>
      <c r="B26">
        <v>136</v>
      </c>
      <c r="C26">
        <v>19.883040935699999</v>
      </c>
      <c r="D26">
        <v>20</v>
      </c>
      <c r="E26">
        <v>0.80742605412199997</v>
      </c>
      <c r="F26">
        <v>1589</v>
      </c>
      <c r="G26">
        <v>684</v>
      </c>
      <c r="H26">
        <v>80.116959064300005</v>
      </c>
      <c r="I26">
        <v>116</v>
      </c>
      <c r="K26" s="1">
        <f t="shared" si="0"/>
        <v>2273</v>
      </c>
      <c r="O26">
        <v>400407</v>
      </c>
      <c r="P26">
        <v>156</v>
      </c>
      <c r="Q26">
        <v>8</v>
      </c>
      <c r="R26">
        <v>164</v>
      </c>
      <c r="S26">
        <v>23.97660819</v>
      </c>
      <c r="T26">
        <v>76.023391810000007</v>
      </c>
      <c r="U26">
        <v>684</v>
      </c>
    </row>
    <row r="27" spans="1:21" x14ac:dyDescent="0.25">
      <c r="A27">
        <v>400404</v>
      </c>
      <c r="B27">
        <v>65</v>
      </c>
      <c r="C27">
        <v>8.2697201017800008</v>
      </c>
      <c r="D27">
        <v>25</v>
      </c>
      <c r="E27">
        <v>0.91684901531700003</v>
      </c>
      <c r="F27">
        <v>1828</v>
      </c>
      <c r="G27">
        <v>786</v>
      </c>
      <c r="H27">
        <v>91.730279898199996</v>
      </c>
      <c r="I27">
        <v>40</v>
      </c>
      <c r="K27" s="1">
        <f t="shared" si="0"/>
        <v>2614</v>
      </c>
      <c r="O27">
        <v>400404</v>
      </c>
      <c r="P27">
        <v>41</v>
      </c>
      <c r="Q27">
        <v>23</v>
      </c>
      <c r="R27">
        <v>64</v>
      </c>
      <c r="S27">
        <v>8.1424936389999996</v>
      </c>
      <c r="T27">
        <v>91.857506360000002</v>
      </c>
      <c r="U27">
        <v>786</v>
      </c>
    </row>
    <row r="28" spans="1:21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K28" s="1">
        <f t="shared" si="0"/>
        <v>268</v>
      </c>
      <c r="O28">
        <v>412437</v>
      </c>
      <c r="P28">
        <v>1</v>
      </c>
      <c r="Q28">
        <v>5</v>
      </c>
      <c r="R28">
        <v>6</v>
      </c>
      <c r="S28">
        <v>7.5</v>
      </c>
      <c r="T28">
        <v>92.5</v>
      </c>
      <c r="U28">
        <v>80</v>
      </c>
    </row>
    <row r="29" spans="1:21" x14ac:dyDescent="0.25">
      <c r="A29">
        <v>400402</v>
      </c>
      <c r="B29">
        <v>182</v>
      </c>
      <c r="C29">
        <v>21.822541966399999</v>
      </c>
      <c r="D29">
        <v>85</v>
      </c>
      <c r="E29">
        <v>0.83427981414600005</v>
      </c>
      <c r="F29">
        <v>1937</v>
      </c>
      <c r="G29">
        <v>834</v>
      </c>
      <c r="H29">
        <v>78.177458033600004</v>
      </c>
      <c r="I29">
        <v>97</v>
      </c>
      <c r="K29" s="1">
        <f t="shared" si="0"/>
        <v>2771</v>
      </c>
      <c r="O29">
        <v>400402</v>
      </c>
      <c r="P29">
        <v>231</v>
      </c>
      <c r="Q29">
        <v>10</v>
      </c>
      <c r="R29">
        <v>241</v>
      </c>
      <c r="S29">
        <v>28.896882489999999</v>
      </c>
      <c r="T29">
        <v>71.103117510000004</v>
      </c>
      <c r="U29">
        <v>834</v>
      </c>
    </row>
    <row r="30" spans="1:21" x14ac:dyDescent="0.25">
      <c r="A30">
        <v>400403</v>
      </c>
      <c r="B30">
        <v>109</v>
      </c>
      <c r="C30">
        <v>18.106312292399998</v>
      </c>
      <c r="D30">
        <v>48</v>
      </c>
      <c r="E30">
        <v>0.84288747346100001</v>
      </c>
      <c r="F30">
        <v>1413</v>
      </c>
      <c r="G30">
        <v>602</v>
      </c>
      <c r="H30">
        <v>81.893687707599994</v>
      </c>
      <c r="I30">
        <v>61</v>
      </c>
      <c r="K30" s="1">
        <f t="shared" si="0"/>
        <v>2015</v>
      </c>
      <c r="O30">
        <v>400403</v>
      </c>
      <c r="P30">
        <v>170</v>
      </c>
      <c r="Q30">
        <v>6</v>
      </c>
      <c r="R30">
        <v>176</v>
      </c>
      <c r="S30">
        <v>29.235880399999999</v>
      </c>
      <c r="T30">
        <v>70.764119600000001</v>
      </c>
      <c r="U30">
        <v>602</v>
      </c>
    </row>
    <row r="31" spans="1:21" x14ac:dyDescent="0.25">
      <c r="A31">
        <v>400400</v>
      </c>
      <c r="B31">
        <v>81</v>
      </c>
      <c r="C31">
        <v>13.2786885246</v>
      </c>
      <c r="D31">
        <v>23</v>
      </c>
      <c r="E31">
        <v>0.88818117480500003</v>
      </c>
      <c r="F31">
        <v>1413</v>
      </c>
      <c r="G31">
        <v>610</v>
      </c>
      <c r="H31">
        <v>86.7213114754</v>
      </c>
      <c r="I31">
        <v>58</v>
      </c>
      <c r="K31" s="1">
        <f t="shared" si="0"/>
        <v>2023</v>
      </c>
      <c r="O31">
        <v>400400</v>
      </c>
      <c r="P31">
        <v>58</v>
      </c>
      <c r="Q31">
        <v>21</v>
      </c>
      <c r="R31">
        <v>79</v>
      </c>
      <c r="S31">
        <v>12.95081967</v>
      </c>
      <c r="T31">
        <v>87.049180329999999</v>
      </c>
      <c r="U31">
        <v>610</v>
      </c>
    </row>
    <row r="32" spans="1:21" x14ac:dyDescent="0.25">
      <c r="A32">
        <v>400077</v>
      </c>
      <c r="B32">
        <v>54</v>
      </c>
      <c r="C32">
        <v>12.5581395349</v>
      </c>
      <c r="D32">
        <v>14</v>
      </c>
      <c r="E32">
        <v>0.90927021696300003</v>
      </c>
      <c r="F32">
        <v>1014</v>
      </c>
      <c r="G32">
        <v>430</v>
      </c>
      <c r="H32">
        <v>87.441860465100007</v>
      </c>
      <c r="I32">
        <v>40</v>
      </c>
      <c r="K32" s="1">
        <f t="shared" si="0"/>
        <v>1444</v>
      </c>
      <c r="O32">
        <v>400077</v>
      </c>
      <c r="P32">
        <v>53</v>
      </c>
      <c r="Q32">
        <v>3</v>
      </c>
      <c r="R32">
        <v>56</v>
      </c>
      <c r="S32">
        <v>13.02325581</v>
      </c>
      <c r="T32">
        <v>86.976744190000005</v>
      </c>
      <c r="U32">
        <v>430</v>
      </c>
    </row>
    <row r="33" spans="1:21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K33" s="1">
        <f t="shared" si="0"/>
        <v>272</v>
      </c>
      <c r="O33">
        <v>412463</v>
      </c>
      <c r="P33">
        <v>2</v>
      </c>
      <c r="Q33">
        <v>0</v>
      </c>
      <c r="R33">
        <v>2</v>
      </c>
      <c r="S33">
        <v>2.4390243900000002</v>
      </c>
      <c r="T33">
        <v>97.56097561</v>
      </c>
      <c r="U33">
        <v>82</v>
      </c>
    </row>
    <row r="34" spans="1:21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K34" s="1">
        <f t="shared" si="0"/>
        <v>270</v>
      </c>
      <c r="O34">
        <v>412462</v>
      </c>
      <c r="P34">
        <v>0</v>
      </c>
      <c r="Q34">
        <v>0</v>
      </c>
      <c r="R34">
        <v>0</v>
      </c>
      <c r="S34">
        <v>0</v>
      </c>
      <c r="T34">
        <v>100</v>
      </c>
      <c r="U34">
        <v>82</v>
      </c>
    </row>
    <row r="35" spans="1:21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K35" s="1">
        <f t="shared" si="0"/>
        <v>257</v>
      </c>
      <c r="O35">
        <v>412461</v>
      </c>
      <c r="P35">
        <v>2</v>
      </c>
      <c r="Q35">
        <v>0</v>
      </c>
      <c r="R35">
        <v>2</v>
      </c>
      <c r="S35">
        <v>2.5974025969999999</v>
      </c>
      <c r="T35">
        <v>97.402597400000005</v>
      </c>
      <c r="U35">
        <v>77</v>
      </c>
    </row>
    <row r="36" spans="1:21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K36" s="1">
        <f t="shared" si="0"/>
        <v>272</v>
      </c>
      <c r="O36">
        <v>412460</v>
      </c>
      <c r="P36">
        <v>1</v>
      </c>
      <c r="Q36">
        <v>0</v>
      </c>
      <c r="R36">
        <v>1</v>
      </c>
      <c r="S36">
        <v>1.2195121950000001</v>
      </c>
      <c r="T36">
        <v>98.780487800000003</v>
      </c>
      <c r="U36">
        <v>82</v>
      </c>
    </row>
    <row r="37" spans="1:21" x14ac:dyDescent="0.25">
      <c r="A37">
        <v>400071</v>
      </c>
      <c r="B37">
        <v>78</v>
      </c>
      <c r="C37">
        <v>11.2554112554</v>
      </c>
      <c r="D37">
        <v>54</v>
      </c>
      <c r="E37">
        <v>0.87430340557300001</v>
      </c>
      <c r="F37">
        <v>1615</v>
      </c>
      <c r="G37">
        <v>693</v>
      </c>
      <c r="H37">
        <v>88.744588744599994</v>
      </c>
      <c r="I37">
        <v>24</v>
      </c>
      <c r="K37" s="1">
        <f t="shared" si="0"/>
        <v>2308</v>
      </c>
      <c r="O37">
        <v>400071</v>
      </c>
      <c r="P37">
        <v>24</v>
      </c>
      <c r="Q37">
        <v>54</v>
      </c>
      <c r="R37">
        <v>78</v>
      </c>
      <c r="S37">
        <v>11.255411260000001</v>
      </c>
      <c r="T37">
        <v>88.744588739999998</v>
      </c>
      <c r="U37">
        <v>693</v>
      </c>
    </row>
    <row r="38" spans="1:21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K38" s="1">
        <f t="shared" si="0"/>
        <v>272</v>
      </c>
      <c r="O38">
        <v>412465</v>
      </c>
      <c r="P38">
        <v>1</v>
      </c>
      <c r="Q38">
        <v>0</v>
      </c>
      <c r="R38">
        <v>1</v>
      </c>
      <c r="S38">
        <v>1.2195121950000001</v>
      </c>
      <c r="T38">
        <v>98.780487800000003</v>
      </c>
      <c r="U38">
        <v>82</v>
      </c>
    </row>
    <row r="39" spans="1:21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K39" s="1">
        <f t="shared" si="0"/>
        <v>270</v>
      </c>
      <c r="O39">
        <v>412464</v>
      </c>
      <c r="P39">
        <v>0</v>
      </c>
      <c r="Q39">
        <v>1</v>
      </c>
      <c r="R39">
        <v>1</v>
      </c>
      <c r="S39">
        <v>1.2345679009999999</v>
      </c>
      <c r="T39">
        <v>98.765432099999998</v>
      </c>
      <c r="U39">
        <v>81</v>
      </c>
    </row>
    <row r="40" spans="1:21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K40" s="1">
        <f t="shared" si="0"/>
        <v>266</v>
      </c>
      <c r="O40">
        <v>412469</v>
      </c>
      <c r="P40">
        <v>1</v>
      </c>
      <c r="Q40">
        <v>0</v>
      </c>
      <c r="R40">
        <v>1</v>
      </c>
      <c r="S40">
        <v>1.2345679009999999</v>
      </c>
      <c r="T40">
        <v>98.765432099999998</v>
      </c>
      <c r="U40">
        <v>81</v>
      </c>
    </row>
    <row r="41" spans="1:21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K41" s="1">
        <f t="shared" si="0"/>
        <v>245</v>
      </c>
      <c r="O41">
        <v>412468</v>
      </c>
      <c r="P41">
        <v>2</v>
      </c>
      <c r="Q41">
        <v>0</v>
      </c>
      <c r="R41">
        <v>2</v>
      </c>
      <c r="S41">
        <v>2.6666666669999999</v>
      </c>
      <c r="T41">
        <v>97.333333330000002</v>
      </c>
      <c r="U41">
        <v>75</v>
      </c>
    </row>
    <row r="42" spans="1:21" x14ac:dyDescent="0.25">
      <c r="A42">
        <v>412265</v>
      </c>
      <c r="B42">
        <v>20</v>
      </c>
      <c r="C42">
        <v>11.3636363636</v>
      </c>
      <c r="D42">
        <v>0</v>
      </c>
      <c r="E42">
        <v>0.89108910891100002</v>
      </c>
      <c r="F42">
        <v>404</v>
      </c>
      <c r="G42">
        <v>176</v>
      </c>
      <c r="H42">
        <v>88.636363636400006</v>
      </c>
      <c r="I42">
        <v>20</v>
      </c>
      <c r="K42" s="1">
        <f t="shared" si="0"/>
        <v>580</v>
      </c>
      <c r="O42">
        <v>412265</v>
      </c>
      <c r="P42">
        <v>23</v>
      </c>
      <c r="Q42">
        <v>0</v>
      </c>
      <c r="R42">
        <v>23</v>
      </c>
      <c r="S42">
        <v>13.06818182</v>
      </c>
      <c r="T42">
        <v>86.931818179999993</v>
      </c>
      <c r="U42">
        <v>176</v>
      </c>
    </row>
    <row r="43" spans="1:21" x14ac:dyDescent="0.25">
      <c r="A43">
        <v>412308</v>
      </c>
      <c r="B43">
        <v>17</v>
      </c>
      <c r="C43">
        <v>10</v>
      </c>
      <c r="D43">
        <v>5</v>
      </c>
      <c r="E43">
        <v>0.90792838874699999</v>
      </c>
      <c r="F43">
        <v>391</v>
      </c>
      <c r="G43">
        <v>170</v>
      </c>
      <c r="H43">
        <v>90</v>
      </c>
      <c r="I43">
        <v>12</v>
      </c>
      <c r="K43" s="1">
        <f t="shared" si="0"/>
        <v>561</v>
      </c>
      <c r="O43">
        <v>412308</v>
      </c>
      <c r="P43">
        <v>12</v>
      </c>
      <c r="Q43">
        <v>6</v>
      </c>
      <c r="R43">
        <v>18</v>
      </c>
      <c r="S43">
        <v>10.58823529</v>
      </c>
      <c r="T43">
        <v>89.41176471</v>
      </c>
      <c r="U43">
        <v>170</v>
      </c>
    </row>
    <row r="44" spans="1:21" x14ac:dyDescent="0.25">
      <c r="A44">
        <v>400283</v>
      </c>
      <c r="B44">
        <v>197</v>
      </c>
      <c r="C44">
        <v>21.320346320300001</v>
      </c>
      <c r="D44">
        <v>89</v>
      </c>
      <c r="E44">
        <v>0.82739472466499997</v>
      </c>
      <c r="F44">
        <v>2161</v>
      </c>
      <c r="G44">
        <v>924</v>
      </c>
      <c r="H44">
        <v>78.679653679699996</v>
      </c>
      <c r="I44">
        <v>108</v>
      </c>
      <c r="K44" s="1">
        <f t="shared" si="0"/>
        <v>3085</v>
      </c>
      <c r="O44">
        <v>400283</v>
      </c>
      <c r="P44">
        <v>262</v>
      </c>
      <c r="Q44">
        <v>15</v>
      </c>
      <c r="R44">
        <v>277</v>
      </c>
      <c r="S44">
        <v>29.978354979999999</v>
      </c>
      <c r="T44">
        <v>70.021645019999994</v>
      </c>
      <c r="U44">
        <v>924</v>
      </c>
    </row>
    <row r="45" spans="1:21" x14ac:dyDescent="0.25">
      <c r="A45">
        <v>412261</v>
      </c>
      <c r="B45">
        <v>15</v>
      </c>
      <c r="C45">
        <v>7.3170731707299996</v>
      </c>
      <c r="D45">
        <v>1</v>
      </c>
      <c r="E45">
        <v>0.90042372881400001</v>
      </c>
      <c r="F45">
        <v>472</v>
      </c>
      <c r="G45">
        <v>205</v>
      </c>
      <c r="H45">
        <v>92.682926829300001</v>
      </c>
      <c r="I45">
        <v>14</v>
      </c>
      <c r="K45" s="1">
        <f t="shared" si="0"/>
        <v>677</v>
      </c>
      <c r="O45">
        <v>412261</v>
      </c>
      <c r="P45">
        <v>14</v>
      </c>
      <c r="Q45">
        <v>0</v>
      </c>
      <c r="R45">
        <v>14</v>
      </c>
      <c r="S45">
        <v>6.8292682930000002</v>
      </c>
      <c r="T45">
        <v>93.170731709999998</v>
      </c>
      <c r="U45">
        <v>205</v>
      </c>
    </row>
    <row r="46" spans="1:21" x14ac:dyDescent="0.25">
      <c r="A46">
        <v>400285</v>
      </c>
      <c r="B46">
        <v>58</v>
      </c>
      <c r="C46">
        <v>13.3640552995</v>
      </c>
      <c r="D46">
        <v>27</v>
      </c>
      <c r="E46">
        <v>0.90069513406199997</v>
      </c>
      <c r="F46">
        <v>1007</v>
      </c>
      <c r="G46">
        <v>434</v>
      </c>
      <c r="H46">
        <v>86.635944700500005</v>
      </c>
      <c r="I46">
        <v>31</v>
      </c>
      <c r="K46" s="1">
        <f t="shared" si="0"/>
        <v>1441</v>
      </c>
      <c r="O46">
        <v>400285</v>
      </c>
      <c r="P46">
        <v>72</v>
      </c>
      <c r="Q46">
        <v>5</v>
      </c>
      <c r="R46">
        <v>77</v>
      </c>
      <c r="S46">
        <v>17.741935479999999</v>
      </c>
      <c r="T46">
        <v>82.258064520000005</v>
      </c>
      <c r="U46">
        <v>434</v>
      </c>
    </row>
    <row r="47" spans="1:21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K47" s="1">
        <f t="shared" si="0"/>
        <v>649</v>
      </c>
      <c r="O47">
        <v>412263</v>
      </c>
      <c r="P47">
        <v>10</v>
      </c>
      <c r="Q47">
        <v>8</v>
      </c>
      <c r="R47">
        <v>18</v>
      </c>
      <c r="S47">
        <v>9.1836734690000004</v>
      </c>
      <c r="T47">
        <v>90.816326529999998</v>
      </c>
      <c r="U47">
        <v>196</v>
      </c>
    </row>
    <row r="48" spans="1:21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K48" s="1">
        <f t="shared" si="0"/>
        <v>583</v>
      </c>
      <c r="O48">
        <v>412302</v>
      </c>
      <c r="P48">
        <v>16</v>
      </c>
      <c r="Q48">
        <v>0</v>
      </c>
      <c r="R48">
        <v>16</v>
      </c>
      <c r="S48">
        <v>9.039548023</v>
      </c>
      <c r="T48">
        <v>90.960451980000002</v>
      </c>
      <c r="U48">
        <v>177</v>
      </c>
    </row>
    <row r="49" spans="1:21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K49" s="1">
        <f t="shared" si="0"/>
        <v>587</v>
      </c>
      <c r="O49">
        <v>412303</v>
      </c>
      <c r="P49">
        <v>23</v>
      </c>
      <c r="Q49">
        <v>1</v>
      </c>
      <c r="R49">
        <v>24</v>
      </c>
      <c r="S49">
        <v>13.636363640000001</v>
      </c>
      <c r="T49">
        <v>86.363636360000001</v>
      </c>
      <c r="U49">
        <v>176</v>
      </c>
    </row>
    <row r="50" spans="1:21" x14ac:dyDescent="0.25">
      <c r="A50">
        <v>400122</v>
      </c>
      <c r="B50">
        <v>186</v>
      </c>
      <c r="C50">
        <v>19.745222929899999</v>
      </c>
      <c r="D50">
        <v>70</v>
      </c>
      <c r="E50">
        <v>0.83302667893299998</v>
      </c>
      <c r="F50">
        <v>2174</v>
      </c>
      <c r="G50">
        <v>942</v>
      </c>
      <c r="H50">
        <v>80.254777070100005</v>
      </c>
      <c r="I50">
        <v>116</v>
      </c>
      <c r="K50" s="1">
        <f t="shared" si="0"/>
        <v>3116</v>
      </c>
      <c r="O50">
        <v>400122</v>
      </c>
      <c r="P50">
        <v>235</v>
      </c>
      <c r="Q50">
        <v>16</v>
      </c>
      <c r="R50">
        <v>251</v>
      </c>
      <c r="S50">
        <v>26.645435240000001</v>
      </c>
      <c r="T50">
        <v>73.354564760000002</v>
      </c>
      <c r="U50">
        <v>942</v>
      </c>
    </row>
    <row r="51" spans="1:21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K51" s="1">
        <f t="shared" si="0"/>
        <v>573</v>
      </c>
      <c r="O51">
        <v>412269</v>
      </c>
      <c r="P51">
        <v>21</v>
      </c>
      <c r="Q51">
        <v>1</v>
      </c>
      <c r="R51">
        <v>22</v>
      </c>
      <c r="S51">
        <v>12.79069767</v>
      </c>
      <c r="T51">
        <v>87.20930233</v>
      </c>
      <c r="U51">
        <v>172</v>
      </c>
    </row>
    <row r="52" spans="1:21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K52" s="1">
        <f t="shared" si="0"/>
        <v>570</v>
      </c>
      <c r="O52">
        <v>412307</v>
      </c>
      <c r="P52">
        <v>6</v>
      </c>
      <c r="Q52">
        <v>1</v>
      </c>
      <c r="R52">
        <v>7</v>
      </c>
      <c r="S52">
        <v>4.0229885059999999</v>
      </c>
      <c r="T52">
        <v>95.977011489999995</v>
      </c>
      <c r="U52">
        <v>174</v>
      </c>
    </row>
    <row r="53" spans="1:21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K53" s="1">
        <f t="shared" si="0"/>
        <v>585</v>
      </c>
      <c r="O53">
        <v>412305</v>
      </c>
      <c r="P53">
        <v>16</v>
      </c>
      <c r="Q53">
        <v>12</v>
      </c>
      <c r="R53">
        <v>28</v>
      </c>
      <c r="S53">
        <v>15.90909091</v>
      </c>
      <c r="T53">
        <v>84.090909089999997</v>
      </c>
      <c r="U53">
        <v>176</v>
      </c>
    </row>
    <row r="54" spans="1:21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K54" s="1">
        <f t="shared" si="0"/>
        <v>3169</v>
      </c>
      <c r="O54">
        <v>400055</v>
      </c>
      <c r="P54">
        <v>89</v>
      </c>
      <c r="Q54">
        <v>33</v>
      </c>
      <c r="R54">
        <v>122</v>
      </c>
      <c r="S54">
        <v>12.78825996</v>
      </c>
      <c r="T54">
        <v>87.211740039999995</v>
      </c>
      <c r="U54">
        <v>954</v>
      </c>
    </row>
    <row r="55" spans="1:21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K55" s="1">
        <f t="shared" si="0"/>
        <v>268</v>
      </c>
      <c r="O55">
        <v>412417</v>
      </c>
      <c r="P55">
        <v>3</v>
      </c>
      <c r="Q55">
        <v>2</v>
      </c>
      <c r="R55">
        <v>5</v>
      </c>
      <c r="S55">
        <v>6.0975609759999996</v>
      </c>
      <c r="T55">
        <v>93.902439020000003</v>
      </c>
      <c r="U55">
        <v>82</v>
      </c>
    </row>
    <row r="56" spans="1:21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K56" s="1">
        <f t="shared" si="0"/>
        <v>272</v>
      </c>
      <c r="O56">
        <v>412414</v>
      </c>
      <c r="P56">
        <v>0</v>
      </c>
      <c r="Q56">
        <v>3</v>
      </c>
      <c r="R56">
        <v>3</v>
      </c>
      <c r="S56">
        <v>3.6585365849999998</v>
      </c>
      <c r="T56">
        <v>96.341463410000003</v>
      </c>
      <c r="U56">
        <v>82</v>
      </c>
    </row>
    <row r="57" spans="1:21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K57" s="1">
        <f t="shared" si="0"/>
        <v>270</v>
      </c>
      <c r="O57">
        <v>412415</v>
      </c>
      <c r="P57">
        <v>1</v>
      </c>
      <c r="Q57">
        <v>3</v>
      </c>
      <c r="R57">
        <v>4</v>
      </c>
      <c r="S57">
        <v>4.8780487800000003</v>
      </c>
      <c r="T57">
        <v>95.12195122</v>
      </c>
      <c r="U57">
        <v>82</v>
      </c>
    </row>
    <row r="58" spans="1:21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K58" s="1">
        <f t="shared" si="0"/>
        <v>243</v>
      </c>
      <c r="O58">
        <v>412412</v>
      </c>
      <c r="P58">
        <v>9</v>
      </c>
      <c r="Q58">
        <v>1</v>
      </c>
      <c r="R58">
        <v>10</v>
      </c>
      <c r="S58">
        <v>13.513513509999999</v>
      </c>
      <c r="T58">
        <v>86.486486490000004</v>
      </c>
      <c r="U58">
        <v>74</v>
      </c>
    </row>
    <row r="59" spans="1:21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K59" s="1">
        <f t="shared" si="0"/>
        <v>271</v>
      </c>
      <c r="O59">
        <v>412413</v>
      </c>
      <c r="P59">
        <v>1</v>
      </c>
      <c r="Q59">
        <v>3</v>
      </c>
      <c r="R59">
        <v>4</v>
      </c>
      <c r="S59">
        <v>4.8780487800000003</v>
      </c>
      <c r="T59">
        <v>95.12195122</v>
      </c>
      <c r="U59">
        <v>82</v>
      </c>
    </row>
    <row r="60" spans="1:21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K60" s="1">
        <f t="shared" si="0"/>
        <v>270</v>
      </c>
      <c r="O60">
        <v>412410</v>
      </c>
      <c r="P60">
        <v>2</v>
      </c>
      <c r="Q60">
        <v>1</v>
      </c>
      <c r="R60">
        <v>3</v>
      </c>
      <c r="S60">
        <v>3.6585365849999998</v>
      </c>
      <c r="T60">
        <v>96.341463410000003</v>
      </c>
      <c r="U60">
        <v>82</v>
      </c>
    </row>
    <row r="61" spans="1:21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K61" s="1">
        <f t="shared" si="0"/>
        <v>1438</v>
      </c>
      <c r="O61">
        <v>400052</v>
      </c>
      <c r="P61">
        <v>37</v>
      </c>
      <c r="Q61">
        <v>17</v>
      </c>
      <c r="R61">
        <v>54</v>
      </c>
      <c r="S61">
        <v>12.58741259</v>
      </c>
      <c r="T61">
        <v>87.41258741</v>
      </c>
      <c r="U61">
        <v>429</v>
      </c>
    </row>
    <row r="62" spans="1:21" x14ac:dyDescent="0.25">
      <c r="A62">
        <v>400058</v>
      </c>
      <c r="B62">
        <v>118</v>
      </c>
      <c r="C62">
        <v>12.5132555673</v>
      </c>
      <c r="D62">
        <v>31</v>
      </c>
      <c r="E62">
        <v>0.87277701778399996</v>
      </c>
      <c r="F62">
        <v>2193</v>
      </c>
      <c r="G62">
        <v>943</v>
      </c>
      <c r="H62">
        <v>87.486744432699993</v>
      </c>
      <c r="I62">
        <v>87</v>
      </c>
      <c r="K62" s="1">
        <f t="shared" si="0"/>
        <v>3136</v>
      </c>
      <c r="O62">
        <v>400058</v>
      </c>
      <c r="P62">
        <v>107</v>
      </c>
      <c r="Q62">
        <v>15</v>
      </c>
      <c r="R62">
        <v>122</v>
      </c>
      <c r="S62">
        <v>12.93743372</v>
      </c>
      <c r="T62">
        <v>87.062566279999999</v>
      </c>
      <c r="U62">
        <v>943</v>
      </c>
    </row>
    <row r="63" spans="1:21" x14ac:dyDescent="0.25">
      <c r="A63">
        <v>412418</v>
      </c>
      <c r="B63">
        <v>15</v>
      </c>
      <c r="C63">
        <v>18.518518518499999</v>
      </c>
      <c r="D63">
        <v>5</v>
      </c>
      <c r="E63">
        <v>0.87234042553199997</v>
      </c>
      <c r="F63">
        <v>188</v>
      </c>
      <c r="G63">
        <v>81</v>
      </c>
      <c r="H63">
        <v>81.481481481499998</v>
      </c>
      <c r="I63">
        <v>10</v>
      </c>
      <c r="K63" s="1">
        <f t="shared" si="0"/>
        <v>269</v>
      </c>
      <c r="O63">
        <v>412418</v>
      </c>
      <c r="P63">
        <v>10</v>
      </c>
      <c r="Q63">
        <v>4</v>
      </c>
      <c r="R63">
        <v>14</v>
      </c>
      <c r="S63">
        <v>17.283950619999999</v>
      </c>
      <c r="T63">
        <v>82.716049380000001</v>
      </c>
      <c r="U63">
        <v>81</v>
      </c>
    </row>
    <row r="64" spans="1:21" x14ac:dyDescent="0.25">
      <c r="A64">
        <v>412419</v>
      </c>
      <c r="B64">
        <v>9</v>
      </c>
      <c r="C64">
        <v>11.5384615385</v>
      </c>
      <c r="D64">
        <v>8</v>
      </c>
      <c r="E64">
        <v>0.88950276243100002</v>
      </c>
      <c r="F64">
        <v>181</v>
      </c>
      <c r="G64">
        <v>78</v>
      </c>
      <c r="H64">
        <v>88.461538461499998</v>
      </c>
      <c r="I64">
        <v>1</v>
      </c>
      <c r="K64" s="1">
        <f t="shared" si="0"/>
        <v>259</v>
      </c>
      <c r="O64">
        <v>412419</v>
      </c>
      <c r="P64">
        <v>1</v>
      </c>
      <c r="Q64">
        <v>8</v>
      </c>
      <c r="R64">
        <v>9</v>
      </c>
      <c r="S64">
        <v>11.53846154</v>
      </c>
      <c r="T64">
        <v>88.46153846</v>
      </c>
      <c r="U64">
        <v>78</v>
      </c>
    </row>
    <row r="65" spans="1:21" x14ac:dyDescent="0.25">
      <c r="A65">
        <v>412441</v>
      </c>
      <c r="B65">
        <v>3</v>
      </c>
      <c r="C65">
        <v>3.7037037037</v>
      </c>
      <c r="D65">
        <v>2</v>
      </c>
      <c r="E65">
        <v>0.97883597883600004</v>
      </c>
      <c r="F65">
        <v>189</v>
      </c>
      <c r="G65">
        <v>81</v>
      </c>
      <c r="H65">
        <v>96.2962962963</v>
      </c>
      <c r="I65">
        <v>1</v>
      </c>
      <c r="K65" s="1">
        <f t="shared" si="0"/>
        <v>270</v>
      </c>
      <c r="O65">
        <v>412441</v>
      </c>
      <c r="P65">
        <v>2</v>
      </c>
      <c r="Q65">
        <v>1</v>
      </c>
      <c r="R65">
        <v>3</v>
      </c>
      <c r="S65">
        <v>3.703703704</v>
      </c>
      <c r="T65">
        <v>96.296296299999995</v>
      </c>
      <c r="U65">
        <v>81</v>
      </c>
    </row>
    <row r="66" spans="1:21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K66" s="1">
        <f t="shared" si="0"/>
        <v>269</v>
      </c>
      <c r="O66">
        <v>412443</v>
      </c>
      <c r="P66">
        <v>0</v>
      </c>
      <c r="Q66">
        <v>0</v>
      </c>
      <c r="R66">
        <v>0</v>
      </c>
      <c r="S66">
        <v>0</v>
      </c>
      <c r="T66">
        <v>100</v>
      </c>
      <c r="U66">
        <v>81</v>
      </c>
    </row>
    <row r="67" spans="1:21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K67" s="1">
        <f t="shared" ref="K67:K130" si="1">SUM(F67+G67)</f>
        <v>265</v>
      </c>
      <c r="O67">
        <v>412442</v>
      </c>
      <c r="P67">
        <v>2</v>
      </c>
      <c r="Q67">
        <v>0</v>
      </c>
      <c r="R67">
        <v>2</v>
      </c>
      <c r="S67">
        <v>2.5641025640000001</v>
      </c>
      <c r="T67">
        <v>97.435897440000005</v>
      </c>
      <c r="U67">
        <v>78</v>
      </c>
    </row>
    <row r="68" spans="1:21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K68" s="1">
        <f t="shared" si="1"/>
        <v>267</v>
      </c>
      <c r="O68">
        <v>412444</v>
      </c>
      <c r="P68">
        <v>1</v>
      </c>
      <c r="Q68">
        <v>2</v>
      </c>
      <c r="R68">
        <v>3</v>
      </c>
      <c r="S68">
        <v>3.6585365849999998</v>
      </c>
      <c r="T68">
        <v>96.341463410000003</v>
      </c>
      <c r="U68">
        <v>82</v>
      </c>
    </row>
    <row r="69" spans="1:21" x14ac:dyDescent="0.25">
      <c r="A69">
        <v>400630</v>
      </c>
      <c r="B69">
        <v>58</v>
      </c>
      <c r="C69">
        <v>16.338028169000001</v>
      </c>
      <c r="D69">
        <v>30</v>
      </c>
      <c r="E69">
        <v>0.89630512514899996</v>
      </c>
      <c r="F69">
        <v>839</v>
      </c>
      <c r="G69">
        <v>355</v>
      </c>
      <c r="H69">
        <v>83.661971831000002</v>
      </c>
      <c r="I69">
        <v>28</v>
      </c>
      <c r="K69" s="1">
        <f t="shared" si="1"/>
        <v>1194</v>
      </c>
      <c r="O69">
        <v>400630</v>
      </c>
      <c r="P69">
        <v>58</v>
      </c>
      <c r="Q69">
        <v>15</v>
      </c>
      <c r="R69">
        <v>73</v>
      </c>
      <c r="S69">
        <v>20.563380280000001</v>
      </c>
      <c r="T69">
        <v>79.436619719999996</v>
      </c>
      <c r="U69">
        <v>355</v>
      </c>
    </row>
    <row r="70" spans="1:21" x14ac:dyDescent="0.25">
      <c r="A70">
        <v>400141</v>
      </c>
      <c r="B70">
        <v>47</v>
      </c>
      <c r="C70">
        <v>10.730593607299999</v>
      </c>
      <c r="D70">
        <v>34</v>
      </c>
      <c r="E70">
        <v>0.89489194499000002</v>
      </c>
      <c r="F70">
        <v>1018</v>
      </c>
      <c r="G70">
        <v>438</v>
      </c>
      <c r="H70">
        <v>89.269406392700006</v>
      </c>
      <c r="I70">
        <v>13</v>
      </c>
      <c r="K70" s="1">
        <f t="shared" si="1"/>
        <v>1456</v>
      </c>
      <c r="O70">
        <v>400141</v>
      </c>
      <c r="P70">
        <v>13</v>
      </c>
      <c r="Q70">
        <v>35</v>
      </c>
      <c r="R70">
        <v>48</v>
      </c>
      <c r="S70">
        <v>10.958904110000001</v>
      </c>
      <c r="T70">
        <v>89.041095889999994</v>
      </c>
      <c r="U70">
        <v>438</v>
      </c>
    </row>
    <row r="71" spans="1:21" x14ac:dyDescent="0.25">
      <c r="A71">
        <v>400636</v>
      </c>
      <c r="B71">
        <v>39</v>
      </c>
      <c r="C71">
        <v>10.833333333300001</v>
      </c>
      <c r="D71">
        <v>4</v>
      </c>
      <c r="E71">
        <v>0.869249394673</v>
      </c>
      <c r="F71">
        <v>826</v>
      </c>
      <c r="G71">
        <v>360</v>
      </c>
      <c r="H71">
        <v>89.166666666699996</v>
      </c>
      <c r="I71">
        <v>35</v>
      </c>
      <c r="K71" s="1">
        <f t="shared" si="1"/>
        <v>1186</v>
      </c>
      <c r="O71">
        <v>400636</v>
      </c>
      <c r="P71">
        <v>36</v>
      </c>
      <c r="Q71">
        <v>4</v>
      </c>
      <c r="R71">
        <v>40</v>
      </c>
      <c r="S71">
        <v>11.11111111</v>
      </c>
      <c r="T71">
        <v>88.888888890000004</v>
      </c>
      <c r="U71">
        <v>360</v>
      </c>
    </row>
    <row r="72" spans="1:21" x14ac:dyDescent="0.25">
      <c r="A72">
        <v>400639</v>
      </c>
      <c r="B72">
        <v>28</v>
      </c>
      <c r="C72">
        <v>8.0691642651300004</v>
      </c>
      <c r="D72">
        <v>9</v>
      </c>
      <c r="E72">
        <v>0.90517241379299995</v>
      </c>
      <c r="F72">
        <v>812</v>
      </c>
      <c r="G72">
        <v>347</v>
      </c>
      <c r="H72">
        <v>91.9308357349</v>
      </c>
      <c r="I72">
        <v>19</v>
      </c>
      <c r="K72" s="1">
        <f t="shared" si="1"/>
        <v>1159</v>
      </c>
      <c r="O72">
        <v>400639</v>
      </c>
      <c r="P72">
        <v>39</v>
      </c>
      <c r="Q72">
        <v>4</v>
      </c>
      <c r="R72">
        <v>43</v>
      </c>
      <c r="S72">
        <v>12.391930840000001</v>
      </c>
      <c r="T72">
        <v>87.608069159999999</v>
      </c>
      <c r="U72">
        <v>347</v>
      </c>
    </row>
    <row r="73" spans="1:21" x14ac:dyDescent="0.25">
      <c r="A73">
        <v>400638</v>
      </c>
      <c r="B73">
        <v>34</v>
      </c>
      <c r="C73">
        <v>9.4707520891399994</v>
      </c>
      <c r="D73">
        <v>15</v>
      </c>
      <c r="E73">
        <v>0.918660287081</v>
      </c>
      <c r="F73">
        <v>836</v>
      </c>
      <c r="G73">
        <v>359</v>
      </c>
      <c r="H73">
        <v>90.529247910899997</v>
      </c>
      <c r="I73">
        <v>19</v>
      </c>
      <c r="K73" s="1">
        <f t="shared" si="1"/>
        <v>1195</v>
      </c>
      <c r="O73">
        <v>400638</v>
      </c>
      <c r="P73">
        <v>38</v>
      </c>
      <c r="Q73">
        <v>1</v>
      </c>
      <c r="R73">
        <v>39</v>
      </c>
      <c r="S73">
        <v>10.86350975</v>
      </c>
      <c r="T73">
        <v>89.136490249999994</v>
      </c>
      <c r="U73">
        <v>359</v>
      </c>
    </row>
    <row r="74" spans="1:21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K74" s="1">
        <f t="shared" si="1"/>
        <v>272</v>
      </c>
      <c r="O74">
        <v>412446</v>
      </c>
      <c r="P74">
        <v>0</v>
      </c>
      <c r="Q74">
        <v>1</v>
      </c>
      <c r="R74">
        <v>1</v>
      </c>
      <c r="S74">
        <v>1.2195121950000001</v>
      </c>
      <c r="T74">
        <v>98.780487800000003</v>
      </c>
      <c r="U74">
        <v>82</v>
      </c>
    </row>
    <row r="75" spans="1:21" x14ac:dyDescent="0.25">
      <c r="A75">
        <v>400271</v>
      </c>
      <c r="B75">
        <v>119</v>
      </c>
      <c r="C75">
        <v>19.604612850100001</v>
      </c>
      <c r="D75">
        <v>52</v>
      </c>
      <c r="E75">
        <v>0.82484298674099998</v>
      </c>
      <c r="F75">
        <v>1433</v>
      </c>
      <c r="G75">
        <v>607</v>
      </c>
      <c r="H75">
        <v>80.395387149900003</v>
      </c>
      <c r="I75">
        <v>67</v>
      </c>
      <c r="K75" s="1">
        <f t="shared" si="1"/>
        <v>2040</v>
      </c>
      <c r="O75">
        <v>400271</v>
      </c>
      <c r="P75">
        <v>151</v>
      </c>
      <c r="Q75">
        <v>8</v>
      </c>
      <c r="R75">
        <v>159</v>
      </c>
      <c r="S75">
        <v>26.194398679999999</v>
      </c>
      <c r="T75">
        <v>73.805601319999994</v>
      </c>
      <c r="U75">
        <v>607</v>
      </c>
    </row>
    <row r="76" spans="1:21" x14ac:dyDescent="0.25">
      <c r="A76">
        <v>412250</v>
      </c>
      <c r="B76">
        <v>54</v>
      </c>
      <c r="C76">
        <v>19.081272084799998</v>
      </c>
      <c r="D76">
        <v>6</v>
      </c>
      <c r="E76">
        <v>0.86175115207399999</v>
      </c>
      <c r="F76">
        <v>651</v>
      </c>
      <c r="G76">
        <v>283</v>
      </c>
      <c r="H76">
        <v>80.918727915199995</v>
      </c>
      <c r="I76">
        <v>48</v>
      </c>
      <c r="K76" s="1">
        <f t="shared" si="1"/>
        <v>934</v>
      </c>
      <c r="O76">
        <v>412250</v>
      </c>
      <c r="P76">
        <v>55</v>
      </c>
      <c r="Q76">
        <v>3</v>
      </c>
      <c r="R76">
        <v>58</v>
      </c>
      <c r="S76">
        <v>20.494699650000001</v>
      </c>
      <c r="T76">
        <v>79.505300349999999</v>
      </c>
      <c r="U76">
        <v>283</v>
      </c>
    </row>
    <row r="77" spans="1:21" x14ac:dyDescent="0.25">
      <c r="A77">
        <v>400273</v>
      </c>
      <c r="B77">
        <v>84</v>
      </c>
      <c r="C77">
        <v>9.8939929328599998</v>
      </c>
      <c r="D77">
        <v>27</v>
      </c>
      <c r="E77">
        <v>0.902791625125</v>
      </c>
      <c r="F77">
        <v>2006</v>
      </c>
      <c r="G77">
        <v>849</v>
      </c>
      <c r="H77">
        <v>90.106007067099995</v>
      </c>
      <c r="I77">
        <v>57</v>
      </c>
      <c r="K77" s="1">
        <f t="shared" si="1"/>
        <v>2855</v>
      </c>
      <c r="O77">
        <v>400273</v>
      </c>
      <c r="P77">
        <v>59</v>
      </c>
      <c r="Q77">
        <v>20</v>
      </c>
      <c r="R77">
        <v>79</v>
      </c>
      <c r="S77">
        <v>9.3050647820000005</v>
      </c>
      <c r="T77">
        <v>90.694935220000005</v>
      </c>
      <c r="U77">
        <v>849</v>
      </c>
    </row>
    <row r="78" spans="1:21" x14ac:dyDescent="0.25">
      <c r="A78">
        <v>400274</v>
      </c>
      <c r="B78">
        <v>81</v>
      </c>
      <c r="C78">
        <v>18.451025056900001</v>
      </c>
      <c r="D78">
        <v>43</v>
      </c>
      <c r="E78">
        <v>0.83042635658899999</v>
      </c>
      <c r="F78">
        <v>1032</v>
      </c>
      <c r="G78">
        <v>439</v>
      </c>
      <c r="H78">
        <v>81.548974943100006</v>
      </c>
      <c r="I78">
        <v>38</v>
      </c>
      <c r="K78" s="1">
        <f t="shared" si="1"/>
        <v>1471</v>
      </c>
      <c r="O78">
        <v>400274</v>
      </c>
      <c r="P78">
        <v>83</v>
      </c>
      <c r="Q78">
        <v>21</v>
      </c>
      <c r="R78">
        <v>104</v>
      </c>
      <c r="S78">
        <v>23.69020501</v>
      </c>
      <c r="T78">
        <v>76.30979499</v>
      </c>
      <c r="U78">
        <v>439</v>
      </c>
    </row>
    <row r="79" spans="1:21" x14ac:dyDescent="0.25">
      <c r="A79">
        <v>400277</v>
      </c>
      <c r="B79">
        <v>50</v>
      </c>
      <c r="C79">
        <v>8.8967971530199996</v>
      </c>
      <c r="D79">
        <v>12</v>
      </c>
      <c r="E79">
        <v>0.90853658536600002</v>
      </c>
      <c r="F79">
        <v>1312</v>
      </c>
      <c r="G79">
        <v>562</v>
      </c>
      <c r="H79">
        <v>91.103202847000006</v>
      </c>
      <c r="I79">
        <v>38</v>
      </c>
      <c r="K79" s="1">
        <f t="shared" si="1"/>
        <v>1874</v>
      </c>
      <c r="O79">
        <v>400277</v>
      </c>
      <c r="P79">
        <v>38</v>
      </c>
      <c r="Q79">
        <v>12</v>
      </c>
      <c r="R79">
        <v>50</v>
      </c>
      <c r="S79">
        <v>8.8967971529999996</v>
      </c>
      <c r="T79">
        <v>91.103202850000002</v>
      </c>
      <c r="U79">
        <v>562</v>
      </c>
    </row>
    <row r="80" spans="1:21" x14ac:dyDescent="0.25">
      <c r="A80">
        <v>400276</v>
      </c>
      <c r="B80">
        <v>56</v>
      </c>
      <c r="C80">
        <v>12.814645308899999</v>
      </c>
      <c r="D80">
        <v>11</v>
      </c>
      <c r="E80">
        <v>0.88682926829300002</v>
      </c>
      <c r="F80">
        <v>1025</v>
      </c>
      <c r="G80">
        <v>437</v>
      </c>
      <c r="H80">
        <v>87.185354691100002</v>
      </c>
      <c r="I80">
        <v>45</v>
      </c>
      <c r="K80" s="1">
        <f t="shared" si="1"/>
        <v>1462</v>
      </c>
      <c r="O80">
        <v>400276</v>
      </c>
      <c r="P80">
        <v>78</v>
      </c>
      <c r="Q80">
        <v>4</v>
      </c>
      <c r="R80">
        <v>82</v>
      </c>
      <c r="S80">
        <v>18.764302059999999</v>
      </c>
      <c r="T80">
        <v>81.235697939999994</v>
      </c>
      <c r="U80">
        <v>437</v>
      </c>
    </row>
    <row r="81" spans="1:21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K81" s="1">
        <f t="shared" si="1"/>
        <v>1582</v>
      </c>
      <c r="O81">
        <v>400279</v>
      </c>
      <c r="P81">
        <v>26</v>
      </c>
      <c r="Q81">
        <v>16</v>
      </c>
      <c r="R81">
        <v>42</v>
      </c>
      <c r="S81">
        <v>8.8235294119999992</v>
      </c>
      <c r="T81">
        <v>91.176470589999994</v>
      </c>
      <c r="U81">
        <v>476</v>
      </c>
    </row>
    <row r="82" spans="1:21" x14ac:dyDescent="0.25">
      <c r="A82">
        <v>400278</v>
      </c>
      <c r="B82">
        <v>176</v>
      </c>
      <c r="C82">
        <v>18.6046511628</v>
      </c>
      <c r="D82">
        <v>29</v>
      </c>
      <c r="E82">
        <v>0.80781462971399998</v>
      </c>
      <c r="F82">
        <v>2201</v>
      </c>
      <c r="G82">
        <v>946</v>
      </c>
      <c r="H82">
        <v>81.395348837200004</v>
      </c>
      <c r="I82">
        <v>147</v>
      </c>
      <c r="K82" s="1">
        <f t="shared" si="1"/>
        <v>3147</v>
      </c>
      <c r="O82">
        <v>400278</v>
      </c>
      <c r="P82">
        <v>157</v>
      </c>
      <c r="Q82">
        <v>22</v>
      </c>
      <c r="R82">
        <v>179</v>
      </c>
      <c r="S82">
        <v>18.9217759</v>
      </c>
      <c r="T82">
        <v>81.0782241</v>
      </c>
      <c r="U82">
        <v>946</v>
      </c>
    </row>
    <row r="83" spans="1:21" x14ac:dyDescent="0.25">
      <c r="A83">
        <v>400442</v>
      </c>
      <c r="B83">
        <v>65</v>
      </c>
      <c r="C83">
        <v>16.4556962025</v>
      </c>
      <c r="D83">
        <v>28</v>
      </c>
      <c r="E83">
        <v>0.84531590413900004</v>
      </c>
      <c r="F83">
        <v>918</v>
      </c>
      <c r="G83">
        <v>395</v>
      </c>
      <c r="H83">
        <v>83.544303797500007</v>
      </c>
      <c r="I83">
        <v>37</v>
      </c>
      <c r="K83" s="1">
        <f t="shared" si="1"/>
        <v>1313</v>
      </c>
      <c r="O83">
        <v>400442</v>
      </c>
      <c r="P83">
        <v>94</v>
      </c>
      <c r="Q83">
        <v>7</v>
      </c>
      <c r="R83">
        <v>101</v>
      </c>
      <c r="S83">
        <v>25.56962025</v>
      </c>
      <c r="T83">
        <v>74.43037975</v>
      </c>
      <c r="U83">
        <v>395</v>
      </c>
    </row>
    <row r="84" spans="1:21" x14ac:dyDescent="0.25">
      <c r="A84">
        <v>400379</v>
      </c>
      <c r="B84">
        <v>139</v>
      </c>
      <c r="C84">
        <v>20.996978852000002</v>
      </c>
      <c r="D84">
        <v>76</v>
      </c>
      <c r="E84">
        <v>0.81262199089099996</v>
      </c>
      <c r="F84">
        <v>1537</v>
      </c>
      <c r="G84">
        <v>662</v>
      </c>
      <c r="H84">
        <v>79.003021148000002</v>
      </c>
      <c r="I84">
        <v>63</v>
      </c>
      <c r="K84" s="1">
        <f t="shared" si="1"/>
        <v>2199</v>
      </c>
      <c r="O84">
        <v>400379</v>
      </c>
      <c r="P84">
        <v>192</v>
      </c>
      <c r="Q84">
        <v>8</v>
      </c>
      <c r="R84">
        <v>200</v>
      </c>
      <c r="S84">
        <v>30.211480359999999</v>
      </c>
      <c r="T84">
        <v>69.788519640000004</v>
      </c>
      <c r="U84">
        <v>662</v>
      </c>
    </row>
    <row r="85" spans="1:21" x14ac:dyDescent="0.25">
      <c r="A85">
        <v>400440</v>
      </c>
      <c r="B85">
        <v>147</v>
      </c>
      <c r="C85">
        <v>16.498316498299999</v>
      </c>
      <c r="D85">
        <v>62</v>
      </c>
      <c r="E85">
        <v>0.86056540488699995</v>
      </c>
      <c r="F85">
        <v>2087</v>
      </c>
      <c r="G85">
        <v>891</v>
      </c>
      <c r="H85">
        <v>83.501683501700001</v>
      </c>
      <c r="I85">
        <v>85</v>
      </c>
      <c r="K85" s="1">
        <f t="shared" si="1"/>
        <v>2978</v>
      </c>
      <c r="O85">
        <v>400440</v>
      </c>
      <c r="P85">
        <v>173</v>
      </c>
      <c r="Q85">
        <v>21</v>
      </c>
      <c r="R85">
        <v>194</v>
      </c>
      <c r="S85">
        <v>21.773288440000002</v>
      </c>
      <c r="T85">
        <v>78.226711559999998</v>
      </c>
      <c r="U85">
        <v>891</v>
      </c>
    </row>
    <row r="86" spans="1:21" x14ac:dyDescent="0.25">
      <c r="A86">
        <v>400441</v>
      </c>
      <c r="B86">
        <v>40</v>
      </c>
      <c r="C86">
        <v>9.5238095238099998</v>
      </c>
      <c r="D86">
        <v>7</v>
      </c>
      <c r="E86">
        <v>0.91726251276799997</v>
      </c>
      <c r="F86">
        <v>979</v>
      </c>
      <c r="G86">
        <v>420</v>
      </c>
      <c r="H86">
        <v>90.476190476200003</v>
      </c>
      <c r="I86">
        <v>33</v>
      </c>
      <c r="K86" s="1">
        <f t="shared" si="1"/>
        <v>1399</v>
      </c>
      <c r="O86">
        <v>400441</v>
      </c>
      <c r="P86">
        <v>33</v>
      </c>
      <c r="Q86">
        <v>7</v>
      </c>
      <c r="R86">
        <v>40</v>
      </c>
      <c r="S86">
        <v>9.5238095240000007</v>
      </c>
      <c r="T86">
        <v>90.47619048</v>
      </c>
      <c r="U86">
        <v>420</v>
      </c>
    </row>
    <row r="87" spans="1:21" x14ac:dyDescent="0.25">
      <c r="A87">
        <v>400371</v>
      </c>
      <c r="B87">
        <v>143</v>
      </c>
      <c r="C87">
        <v>20.7547169811</v>
      </c>
      <c r="D87">
        <v>41</v>
      </c>
      <c r="E87">
        <v>0.82487623762399997</v>
      </c>
      <c r="F87">
        <v>1616</v>
      </c>
      <c r="G87">
        <v>689</v>
      </c>
      <c r="H87">
        <v>79.245283018899997</v>
      </c>
      <c r="I87">
        <v>102</v>
      </c>
      <c r="K87" s="1">
        <f t="shared" si="1"/>
        <v>2305</v>
      </c>
      <c r="O87">
        <v>400371</v>
      </c>
      <c r="P87">
        <v>211</v>
      </c>
      <c r="Q87">
        <v>6</v>
      </c>
      <c r="R87">
        <v>217</v>
      </c>
      <c r="S87">
        <v>31.49492017</v>
      </c>
      <c r="T87">
        <v>68.50507983</v>
      </c>
      <c r="U87">
        <v>689</v>
      </c>
    </row>
    <row r="88" spans="1:21" x14ac:dyDescent="0.25">
      <c r="A88">
        <v>400373</v>
      </c>
      <c r="B88">
        <v>74</v>
      </c>
      <c r="C88">
        <v>10.818713450300001</v>
      </c>
      <c r="D88">
        <v>23</v>
      </c>
      <c r="E88">
        <v>0.90971357409700004</v>
      </c>
      <c r="F88">
        <v>1606</v>
      </c>
      <c r="G88">
        <v>684</v>
      </c>
      <c r="H88">
        <v>89.181286549700005</v>
      </c>
      <c r="I88">
        <v>51</v>
      </c>
      <c r="K88" s="1">
        <f t="shared" si="1"/>
        <v>2290</v>
      </c>
      <c r="O88">
        <v>400373</v>
      </c>
      <c r="P88">
        <v>55</v>
      </c>
      <c r="Q88">
        <v>21</v>
      </c>
      <c r="R88">
        <v>76</v>
      </c>
      <c r="S88">
        <v>11.11111111</v>
      </c>
      <c r="T88">
        <v>88.888888890000004</v>
      </c>
      <c r="U88">
        <v>684</v>
      </c>
    </row>
    <row r="89" spans="1:21" x14ac:dyDescent="0.25">
      <c r="A89">
        <v>400376</v>
      </c>
      <c r="B89">
        <v>76</v>
      </c>
      <c r="C89">
        <v>12.603648424499999</v>
      </c>
      <c r="D89">
        <v>10</v>
      </c>
      <c r="E89">
        <v>0.89181494661899996</v>
      </c>
      <c r="F89">
        <v>1405</v>
      </c>
      <c r="G89">
        <v>603</v>
      </c>
      <c r="H89">
        <v>87.396351575500006</v>
      </c>
      <c r="I89">
        <v>66</v>
      </c>
      <c r="K89" s="1">
        <f t="shared" si="1"/>
        <v>2008</v>
      </c>
      <c r="O89">
        <v>400376</v>
      </c>
      <c r="P89">
        <v>67</v>
      </c>
      <c r="Q89">
        <v>10</v>
      </c>
      <c r="R89">
        <v>77</v>
      </c>
      <c r="S89">
        <v>12.769485899999999</v>
      </c>
      <c r="T89">
        <v>87.230514099999994</v>
      </c>
      <c r="U89">
        <v>603</v>
      </c>
    </row>
    <row r="90" spans="1:21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K90" s="1">
        <f t="shared" si="1"/>
        <v>1416</v>
      </c>
      <c r="O90">
        <v>400297</v>
      </c>
      <c r="P90">
        <v>31</v>
      </c>
      <c r="Q90">
        <v>2</v>
      </c>
      <c r="R90">
        <v>33</v>
      </c>
      <c r="S90">
        <v>8.0097087380000005</v>
      </c>
      <c r="T90">
        <v>91.990291260000006</v>
      </c>
      <c r="U90">
        <v>412</v>
      </c>
    </row>
    <row r="91" spans="1:21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K91" s="1">
        <f t="shared" si="1"/>
        <v>587</v>
      </c>
      <c r="O91">
        <v>412310</v>
      </c>
      <c r="P91">
        <v>11</v>
      </c>
      <c r="Q91">
        <v>2</v>
      </c>
      <c r="R91">
        <v>13</v>
      </c>
      <c r="S91">
        <v>7.3033707870000004</v>
      </c>
      <c r="T91">
        <v>92.696629209999998</v>
      </c>
      <c r="U91">
        <v>178</v>
      </c>
    </row>
    <row r="92" spans="1:21" x14ac:dyDescent="0.25">
      <c r="A92">
        <v>400082</v>
      </c>
      <c r="B92">
        <v>235</v>
      </c>
      <c r="C92">
        <v>23.8336713996</v>
      </c>
      <c r="D92">
        <v>138</v>
      </c>
      <c r="E92">
        <v>0.80453752181500005</v>
      </c>
      <c r="F92">
        <v>2292</v>
      </c>
      <c r="G92">
        <v>986</v>
      </c>
      <c r="H92">
        <v>76.166328600400007</v>
      </c>
      <c r="I92">
        <v>97</v>
      </c>
      <c r="K92" s="1">
        <f t="shared" si="1"/>
        <v>3278</v>
      </c>
      <c r="O92">
        <v>400082</v>
      </c>
      <c r="P92">
        <v>266</v>
      </c>
      <c r="Q92">
        <v>51</v>
      </c>
      <c r="R92">
        <v>317</v>
      </c>
      <c r="S92">
        <v>32.150101419999999</v>
      </c>
      <c r="T92">
        <v>67.849898580000001</v>
      </c>
      <c r="U92">
        <v>986</v>
      </c>
    </row>
    <row r="93" spans="1:21" x14ac:dyDescent="0.25">
      <c r="A93">
        <v>400080</v>
      </c>
      <c r="B93">
        <v>180</v>
      </c>
      <c r="C93">
        <v>19.780219780199999</v>
      </c>
      <c r="D93">
        <v>49</v>
      </c>
      <c r="E93">
        <v>0.82677902621699995</v>
      </c>
      <c r="F93">
        <v>2136</v>
      </c>
      <c r="G93">
        <v>910</v>
      </c>
      <c r="H93">
        <v>80.219780219800001</v>
      </c>
      <c r="I93">
        <v>131</v>
      </c>
      <c r="K93" s="1">
        <f t="shared" si="1"/>
        <v>3046</v>
      </c>
      <c r="O93">
        <v>400080</v>
      </c>
      <c r="P93">
        <v>139</v>
      </c>
      <c r="Q93">
        <v>37</v>
      </c>
      <c r="R93">
        <v>176</v>
      </c>
      <c r="S93">
        <v>19.340659339999998</v>
      </c>
      <c r="T93">
        <v>80.659340659999998</v>
      </c>
      <c r="U93">
        <v>910</v>
      </c>
    </row>
    <row r="94" spans="1:21" x14ac:dyDescent="0.25">
      <c r="A94">
        <v>400081</v>
      </c>
      <c r="B94">
        <v>126</v>
      </c>
      <c r="C94">
        <v>19.842519684999999</v>
      </c>
      <c r="D94">
        <v>75</v>
      </c>
      <c r="E94">
        <v>0.85147849462400005</v>
      </c>
      <c r="F94">
        <v>1488</v>
      </c>
      <c r="G94">
        <v>635</v>
      </c>
      <c r="H94">
        <v>80.157480315000001</v>
      </c>
      <c r="I94">
        <v>51</v>
      </c>
      <c r="K94" s="1">
        <f t="shared" si="1"/>
        <v>2123</v>
      </c>
      <c r="O94">
        <v>400081</v>
      </c>
      <c r="P94">
        <v>100</v>
      </c>
      <c r="Q94">
        <v>53</v>
      </c>
      <c r="R94">
        <v>153</v>
      </c>
      <c r="S94">
        <v>24.09448819</v>
      </c>
      <c r="T94">
        <v>75.905511809999993</v>
      </c>
      <c r="U94">
        <v>635</v>
      </c>
    </row>
    <row r="95" spans="1:21" x14ac:dyDescent="0.25">
      <c r="A95">
        <v>400086</v>
      </c>
      <c r="B95">
        <v>49</v>
      </c>
      <c r="C95">
        <v>9.6078431372500006</v>
      </c>
      <c r="D95">
        <v>8</v>
      </c>
      <c r="E95">
        <v>0.90463917525799997</v>
      </c>
      <c r="F95">
        <v>1164</v>
      </c>
      <c r="G95">
        <v>510</v>
      </c>
      <c r="H95">
        <v>90.392156862700006</v>
      </c>
      <c r="I95">
        <v>41</v>
      </c>
      <c r="K95" s="1">
        <f t="shared" si="1"/>
        <v>1674</v>
      </c>
      <c r="O95">
        <v>400086</v>
      </c>
      <c r="P95">
        <v>43</v>
      </c>
      <c r="Q95">
        <v>6</v>
      </c>
      <c r="R95">
        <v>49</v>
      </c>
      <c r="S95">
        <v>9.6078431369999997</v>
      </c>
      <c r="T95">
        <v>90.39215686</v>
      </c>
      <c r="U95">
        <v>510</v>
      </c>
    </row>
    <row r="96" spans="1:21" x14ac:dyDescent="0.25">
      <c r="A96">
        <v>400087</v>
      </c>
      <c r="B96">
        <v>117</v>
      </c>
      <c r="C96">
        <v>19.4352159468</v>
      </c>
      <c r="D96">
        <v>49</v>
      </c>
      <c r="E96">
        <v>0.84449244060499995</v>
      </c>
      <c r="F96">
        <v>1389</v>
      </c>
      <c r="G96">
        <v>602</v>
      </c>
      <c r="H96">
        <v>80.5647840532</v>
      </c>
      <c r="I96">
        <v>68</v>
      </c>
      <c r="K96" s="1">
        <f t="shared" si="1"/>
        <v>1991</v>
      </c>
      <c r="O96">
        <v>400087</v>
      </c>
      <c r="P96">
        <v>173</v>
      </c>
      <c r="Q96">
        <v>3</v>
      </c>
      <c r="R96">
        <v>176</v>
      </c>
      <c r="S96">
        <v>29.235880399999999</v>
      </c>
      <c r="T96">
        <v>70.764119600000001</v>
      </c>
      <c r="U96">
        <v>602</v>
      </c>
    </row>
    <row r="97" spans="1:21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K97" s="1">
        <f t="shared" si="1"/>
        <v>1652</v>
      </c>
      <c r="O97">
        <v>400089</v>
      </c>
      <c r="P97">
        <v>32</v>
      </c>
      <c r="Q97">
        <v>11</v>
      </c>
      <c r="R97">
        <v>43</v>
      </c>
      <c r="S97">
        <v>8.6868686870000005</v>
      </c>
      <c r="T97">
        <v>91.313131310000003</v>
      </c>
      <c r="U97">
        <v>495</v>
      </c>
    </row>
    <row r="98" spans="1:21" x14ac:dyDescent="0.25">
      <c r="A98">
        <v>412317</v>
      </c>
      <c r="B98">
        <v>16</v>
      </c>
      <c r="C98">
        <v>8.9887640449399999</v>
      </c>
      <c r="D98">
        <v>5</v>
      </c>
      <c r="E98">
        <v>0.88206388206399999</v>
      </c>
      <c r="F98">
        <v>407</v>
      </c>
      <c r="G98">
        <v>178</v>
      </c>
      <c r="H98">
        <v>91.011235955100005</v>
      </c>
      <c r="I98">
        <v>11</v>
      </c>
      <c r="K98" s="1">
        <f t="shared" si="1"/>
        <v>585</v>
      </c>
      <c r="O98">
        <v>412317</v>
      </c>
      <c r="P98">
        <v>13</v>
      </c>
      <c r="Q98">
        <v>2</v>
      </c>
      <c r="R98">
        <v>15</v>
      </c>
      <c r="S98">
        <v>8.4269662919999995</v>
      </c>
      <c r="T98">
        <v>91.573033710000004</v>
      </c>
      <c r="U98">
        <v>178</v>
      </c>
    </row>
    <row r="99" spans="1:21" x14ac:dyDescent="0.25">
      <c r="A99">
        <v>412228</v>
      </c>
      <c r="B99">
        <v>15</v>
      </c>
      <c r="C99">
        <v>5.3380782918099996</v>
      </c>
      <c r="D99">
        <v>4</v>
      </c>
      <c r="E99">
        <v>0.948995363215</v>
      </c>
      <c r="F99">
        <v>647</v>
      </c>
      <c r="G99">
        <v>281</v>
      </c>
      <c r="H99">
        <v>94.661921708199998</v>
      </c>
      <c r="I99">
        <v>11</v>
      </c>
      <c r="K99" s="1">
        <f t="shared" si="1"/>
        <v>928</v>
      </c>
      <c r="O99">
        <v>412228</v>
      </c>
      <c r="P99">
        <v>13</v>
      </c>
      <c r="Q99">
        <v>6</v>
      </c>
      <c r="R99">
        <v>19</v>
      </c>
      <c r="S99">
        <v>6.7615658359999999</v>
      </c>
      <c r="T99">
        <v>93.238434159999997</v>
      </c>
      <c r="U99">
        <v>281</v>
      </c>
    </row>
    <row r="100" spans="1:21" x14ac:dyDescent="0.25">
      <c r="A100">
        <v>412186</v>
      </c>
      <c r="B100">
        <v>19</v>
      </c>
      <c r="C100">
        <v>6.6901408450700002</v>
      </c>
      <c r="D100">
        <v>3</v>
      </c>
      <c r="E100">
        <v>0.94867807153999995</v>
      </c>
      <c r="F100">
        <v>643</v>
      </c>
      <c r="G100">
        <v>284</v>
      </c>
      <c r="H100">
        <v>93.309859154899996</v>
      </c>
      <c r="I100">
        <v>16</v>
      </c>
      <c r="K100" s="1">
        <f t="shared" si="1"/>
        <v>927</v>
      </c>
      <c r="O100">
        <v>412186</v>
      </c>
      <c r="P100">
        <v>20</v>
      </c>
      <c r="Q100">
        <v>3</v>
      </c>
      <c r="R100">
        <v>23</v>
      </c>
      <c r="S100">
        <v>8.098591549</v>
      </c>
      <c r="T100">
        <v>91.901408450000005</v>
      </c>
      <c r="U100">
        <v>284</v>
      </c>
    </row>
    <row r="101" spans="1:21" x14ac:dyDescent="0.25">
      <c r="A101">
        <v>412221</v>
      </c>
      <c r="B101">
        <v>14</v>
      </c>
      <c r="C101">
        <v>5.0909090909100003</v>
      </c>
      <c r="D101">
        <v>7</v>
      </c>
      <c r="E101">
        <v>0.95297805642599998</v>
      </c>
      <c r="F101">
        <v>638</v>
      </c>
      <c r="G101">
        <v>275</v>
      </c>
      <c r="H101">
        <v>94.909090909100001</v>
      </c>
      <c r="I101">
        <v>7</v>
      </c>
      <c r="K101" s="1">
        <f t="shared" si="1"/>
        <v>913</v>
      </c>
      <c r="O101">
        <v>412221</v>
      </c>
      <c r="P101">
        <v>9</v>
      </c>
      <c r="Q101">
        <v>9</v>
      </c>
      <c r="R101">
        <v>18</v>
      </c>
      <c r="S101">
        <v>6.5454545450000001</v>
      </c>
      <c r="T101">
        <v>93.454545449999998</v>
      </c>
      <c r="U101">
        <v>275</v>
      </c>
    </row>
    <row r="102" spans="1:21" x14ac:dyDescent="0.25">
      <c r="A102">
        <v>412189</v>
      </c>
      <c r="B102">
        <v>19</v>
      </c>
      <c r="C102">
        <v>6.6901408450700002</v>
      </c>
      <c r="D102">
        <v>6</v>
      </c>
      <c r="E102">
        <v>0.91993957703899998</v>
      </c>
      <c r="F102">
        <v>662</v>
      </c>
      <c r="G102">
        <v>284</v>
      </c>
      <c r="H102">
        <v>93.309859154899996</v>
      </c>
      <c r="I102">
        <v>13</v>
      </c>
      <c r="K102" s="1">
        <f t="shared" si="1"/>
        <v>946</v>
      </c>
      <c r="O102">
        <v>412189</v>
      </c>
      <c r="P102">
        <v>12</v>
      </c>
      <c r="Q102">
        <v>6</v>
      </c>
      <c r="R102">
        <v>18</v>
      </c>
      <c r="S102">
        <v>6.3380281690000002</v>
      </c>
      <c r="T102">
        <v>93.661971829999999</v>
      </c>
      <c r="U102">
        <v>284</v>
      </c>
    </row>
    <row r="103" spans="1:21" x14ac:dyDescent="0.25">
      <c r="A103">
        <v>412225</v>
      </c>
      <c r="B103">
        <v>70</v>
      </c>
      <c r="C103">
        <v>25.547445255500001</v>
      </c>
      <c r="D103">
        <v>46</v>
      </c>
      <c r="E103">
        <v>0.75</v>
      </c>
      <c r="F103">
        <v>632</v>
      </c>
      <c r="G103">
        <v>274</v>
      </c>
      <c r="H103">
        <v>74.452554744500006</v>
      </c>
      <c r="I103">
        <v>24</v>
      </c>
      <c r="K103" s="1">
        <f t="shared" si="1"/>
        <v>906</v>
      </c>
      <c r="O103">
        <v>412225</v>
      </c>
      <c r="P103">
        <v>55</v>
      </c>
      <c r="Q103">
        <v>50</v>
      </c>
      <c r="R103">
        <v>105</v>
      </c>
      <c r="S103">
        <v>38.321167879999997</v>
      </c>
      <c r="T103">
        <v>61.678832120000003</v>
      </c>
      <c r="U103">
        <v>274</v>
      </c>
    </row>
    <row r="104" spans="1:21" x14ac:dyDescent="0.25">
      <c r="A104">
        <v>412226</v>
      </c>
      <c r="B104">
        <v>23</v>
      </c>
      <c r="C104">
        <v>8.1560283687900004</v>
      </c>
      <c r="D104">
        <v>5</v>
      </c>
      <c r="E104">
        <v>0.89090909090899995</v>
      </c>
      <c r="F104">
        <v>660</v>
      </c>
      <c r="G104">
        <v>282</v>
      </c>
      <c r="H104">
        <v>91.843971631200006</v>
      </c>
      <c r="I104">
        <v>18</v>
      </c>
      <c r="K104" s="1">
        <f t="shared" si="1"/>
        <v>942</v>
      </c>
      <c r="O104">
        <v>412226</v>
      </c>
      <c r="P104">
        <v>18</v>
      </c>
      <c r="Q104">
        <v>5</v>
      </c>
      <c r="R104">
        <v>23</v>
      </c>
      <c r="S104">
        <v>8.1560283689999995</v>
      </c>
      <c r="T104">
        <v>91.843971629999999</v>
      </c>
      <c r="U104">
        <v>282</v>
      </c>
    </row>
    <row r="105" spans="1:21" x14ac:dyDescent="0.25">
      <c r="A105">
        <v>400280</v>
      </c>
      <c r="B105">
        <v>53</v>
      </c>
      <c r="C105">
        <v>12.128146453099999</v>
      </c>
      <c r="D105">
        <v>15</v>
      </c>
      <c r="E105">
        <v>0.8798828125</v>
      </c>
      <c r="F105">
        <v>1024</v>
      </c>
      <c r="G105">
        <v>437</v>
      </c>
      <c r="H105">
        <v>87.871853546899999</v>
      </c>
      <c r="I105">
        <v>38</v>
      </c>
      <c r="K105" s="1">
        <f t="shared" si="1"/>
        <v>1461</v>
      </c>
      <c r="O105">
        <v>400280</v>
      </c>
      <c r="P105">
        <v>76</v>
      </c>
      <c r="Q105">
        <v>2</v>
      </c>
      <c r="R105">
        <v>78</v>
      </c>
      <c r="S105">
        <v>17.848970250000001</v>
      </c>
      <c r="T105">
        <v>82.151029750000006</v>
      </c>
      <c r="U105">
        <v>437</v>
      </c>
    </row>
    <row r="106" spans="1:21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K106" s="1">
        <f t="shared" si="1"/>
        <v>1937</v>
      </c>
      <c r="O106">
        <v>400019</v>
      </c>
      <c r="P106">
        <v>6</v>
      </c>
      <c r="Q106">
        <v>40</v>
      </c>
      <c r="R106">
        <v>46</v>
      </c>
      <c r="S106">
        <v>7.8632478629999998</v>
      </c>
      <c r="T106">
        <v>92.136752139999999</v>
      </c>
      <c r="U106">
        <v>585</v>
      </c>
    </row>
    <row r="107" spans="1:21" x14ac:dyDescent="0.25">
      <c r="A107">
        <v>400018</v>
      </c>
      <c r="B107">
        <v>141</v>
      </c>
      <c r="C107">
        <v>14.968152866200001</v>
      </c>
      <c r="D107">
        <v>38</v>
      </c>
      <c r="E107">
        <v>0.86156648451700002</v>
      </c>
      <c r="F107">
        <v>2196</v>
      </c>
      <c r="G107">
        <v>942</v>
      </c>
      <c r="H107">
        <v>85.031847133799999</v>
      </c>
      <c r="I107">
        <v>103</v>
      </c>
      <c r="K107" s="1">
        <f t="shared" si="1"/>
        <v>3138</v>
      </c>
      <c r="O107">
        <v>400018</v>
      </c>
      <c r="P107">
        <v>103</v>
      </c>
      <c r="Q107">
        <v>37</v>
      </c>
      <c r="R107">
        <v>140</v>
      </c>
      <c r="S107">
        <v>14.86199575</v>
      </c>
      <c r="T107">
        <v>85.138004249999994</v>
      </c>
      <c r="U107">
        <v>942</v>
      </c>
    </row>
    <row r="108" spans="1:21" x14ac:dyDescent="0.25">
      <c r="A108">
        <v>400152</v>
      </c>
      <c r="B108">
        <v>111</v>
      </c>
      <c r="C108">
        <v>18.469217969999999</v>
      </c>
      <c r="D108">
        <v>49</v>
      </c>
      <c r="E108">
        <v>0.84404332130000004</v>
      </c>
      <c r="F108">
        <v>1385</v>
      </c>
      <c r="G108">
        <v>601</v>
      </c>
      <c r="H108">
        <v>81.530782029999997</v>
      </c>
      <c r="I108">
        <v>62</v>
      </c>
      <c r="K108" s="1">
        <f t="shared" si="1"/>
        <v>1986</v>
      </c>
      <c r="O108">
        <v>400152</v>
      </c>
      <c r="P108">
        <v>166</v>
      </c>
      <c r="Q108">
        <v>7</v>
      </c>
      <c r="R108">
        <v>173</v>
      </c>
      <c r="S108">
        <v>28.785357739999998</v>
      </c>
      <c r="T108">
        <v>71.214642260000005</v>
      </c>
      <c r="U108">
        <v>601</v>
      </c>
    </row>
    <row r="109" spans="1:21" x14ac:dyDescent="0.25">
      <c r="A109">
        <v>400154</v>
      </c>
      <c r="B109">
        <v>86</v>
      </c>
      <c r="C109">
        <v>9.8964326812400003</v>
      </c>
      <c r="D109">
        <v>22</v>
      </c>
      <c r="E109">
        <v>0.89460663038099997</v>
      </c>
      <c r="F109">
        <v>2021</v>
      </c>
      <c r="G109">
        <v>869</v>
      </c>
      <c r="H109">
        <v>90.103567318800003</v>
      </c>
      <c r="I109">
        <v>64</v>
      </c>
      <c r="K109" s="1">
        <f t="shared" si="1"/>
        <v>2890</v>
      </c>
      <c r="O109">
        <v>400154</v>
      </c>
      <c r="P109">
        <v>67</v>
      </c>
      <c r="Q109">
        <v>25</v>
      </c>
      <c r="R109">
        <v>92</v>
      </c>
      <c r="S109">
        <v>10.58688147</v>
      </c>
      <c r="T109">
        <v>89.413118530000006</v>
      </c>
      <c r="U109">
        <v>869</v>
      </c>
    </row>
    <row r="110" spans="1:21" x14ac:dyDescent="0.25">
      <c r="A110">
        <v>400157</v>
      </c>
      <c r="B110">
        <v>61</v>
      </c>
      <c r="C110">
        <v>9.1317365269500002</v>
      </c>
      <c r="D110">
        <v>17</v>
      </c>
      <c r="E110">
        <v>0.92423252775999998</v>
      </c>
      <c r="F110">
        <v>1531</v>
      </c>
      <c r="G110">
        <v>668</v>
      </c>
      <c r="H110">
        <v>90.868263473100001</v>
      </c>
      <c r="I110">
        <v>44</v>
      </c>
      <c r="K110" s="1">
        <f t="shared" si="1"/>
        <v>2199</v>
      </c>
      <c r="O110">
        <v>400157</v>
      </c>
      <c r="P110">
        <v>44</v>
      </c>
      <c r="Q110">
        <v>14</v>
      </c>
      <c r="R110">
        <v>58</v>
      </c>
      <c r="S110">
        <v>8.6826347310000003</v>
      </c>
      <c r="T110">
        <v>91.317365269999996</v>
      </c>
      <c r="U110">
        <v>668</v>
      </c>
    </row>
    <row r="111" spans="1:21" x14ac:dyDescent="0.25">
      <c r="A111">
        <v>400158</v>
      </c>
      <c r="B111">
        <v>59</v>
      </c>
      <c r="C111">
        <v>11.8473895582</v>
      </c>
      <c r="D111">
        <v>14</v>
      </c>
      <c r="E111">
        <v>0.891472868217</v>
      </c>
      <c r="F111">
        <v>1161</v>
      </c>
      <c r="G111">
        <v>498</v>
      </c>
      <c r="H111">
        <v>88.152610441799993</v>
      </c>
      <c r="I111">
        <v>45</v>
      </c>
      <c r="K111" s="1">
        <f t="shared" si="1"/>
        <v>1659</v>
      </c>
      <c r="O111">
        <v>400158</v>
      </c>
      <c r="P111">
        <v>48</v>
      </c>
      <c r="Q111">
        <v>10</v>
      </c>
      <c r="R111">
        <v>58</v>
      </c>
      <c r="S111">
        <v>11.64658635</v>
      </c>
      <c r="T111">
        <v>88.353413649999993</v>
      </c>
      <c r="U111">
        <v>498</v>
      </c>
    </row>
    <row r="112" spans="1:21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K112" s="1">
        <f t="shared" si="1"/>
        <v>2819</v>
      </c>
      <c r="O112">
        <v>400010</v>
      </c>
      <c r="P112">
        <v>65</v>
      </c>
      <c r="Q112">
        <v>28</v>
      </c>
      <c r="R112">
        <v>93</v>
      </c>
      <c r="S112">
        <v>10.979929159999999</v>
      </c>
      <c r="T112">
        <v>89.020070840000002</v>
      </c>
      <c r="U112">
        <v>847</v>
      </c>
    </row>
    <row r="113" spans="1:21" x14ac:dyDescent="0.25">
      <c r="A113">
        <v>400013</v>
      </c>
      <c r="B113">
        <v>120</v>
      </c>
      <c r="C113">
        <v>19.801980197999999</v>
      </c>
      <c r="D113">
        <v>28</v>
      </c>
      <c r="E113">
        <v>0.81507823613099994</v>
      </c>
      <c r="F113">
        <v>1406</v>
      </c>
      <c r="G113">
        <v>606</v>
      </c>
      <c r="H113">
        <v>80.198019802000005</v>
      </c>
      <c r="I113">
        <v>92</v>
      </c>
      <c r="K113" s="1">
        <f t="shared" si="1"/>
        <v>2012</v>
      </c>
      <c r="O113">
        <v>400013</v>
      </c>
      <c r="P113">
        <v>128</v>
      </c>
      <c r="Q113">
        <v>11</v>
      </c>
      <c r="R113">
        <v>139</v>
      </c>
      <c r="S113">
        <v>22.93729373</v>
      </c>
      <c r="T113">
        <v>77.062706270000007</v>
      </c>
      <c r="U113">
        <v>606</v>
      </c>
    </row>
    <row r="114" spans="1:21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K114" s="1">
        <f t="shared" si="1"/>
        <v>267</v>
      </c>
      <c r="O114">
        <v>412451</v>
      </c>
      <c r="P114">
        <v>3</v>
      </c>
      <c r="Q114">
        <v>1</v>
      </c>
      <c r="R114">
        <v>4</v>
      </c>
      <c r="S114">
        <v>5</v>
      </c>
      <c r="T114">
        <v>95</v>
      </c>
      <c r="U114">
        <v>80</v>
      </c>
    </row>
    <row r="115" spans="1:21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K115" s="1">
        <f t="shared" si="1"/>
        <v>268</v>
      </c>
      <c r="O115">
        <v>412456</v>
      </c>
      <c r="P115">
        <v>1</v>
      </c>
      <c r="Q115">
        <v>0</v>
      </c>
      <c r="R115">
        <v>1</v>
      </c>
      <c r="S115">
        <v>1.25</v>
      </c>
      <c r="T115">
        <v>98.75</v>
      </c>
      <c r="U115">
        <v>80</v>
      </c>
    </row>
    <row r="116" spans="1:21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K116" s="1">
        <f t="shared" si="1"/>
        <v>270</v>
      </c>
      <c r="O116">
        <v>412457</v>
      </c>
      <c r="P116">
        <v>1</v>
      </c>
      <c r="Q116">
        <v>1</v>
      </c>
      <c r="R116">
        <v>2</v>
      </c>
      <c r="S116">
        <v>2.4691358019999998</v>
      </c>
      <c r="T116">
        <v>97.530864199999996</v>
      </c>
      <c r="U116">
        <v>81</v>
      </c>
    </row>
    <row r="117" spans="1:21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K117" s="1">
        <f t="shared" si="1"/>
        <v>2881</v>
      </c>
      <c r="O117">
        <v>400017</v>
      </c>
      <c r="P117">
        <v>65</v>
      </c>
      <c r="Q117">
        <v>47</v>
      </c>
      <c r="R117">
        <v>112</v>
      </c>
      <c r="S117">
        <v>12.977983780000001</v>
      </c>
      <c r="T117">
        <v>87.022016219999998</v>
      </c>
      <c r="U117">
        <v>863</v>
      </c>
    </row>
    <row r="118" spans="1:21" x14ac:dyDescent="0.25">
      <c r="A118">
        <v>409888</v>
      </c>
      <c r="B118">
        <v>43</v>
      </c>
      <c r="C118">
        <v>8.5487077534800004</v>
      </c>
      <c r="D118">
        <v>9</v>
      </c>
      <c r="E118">
        <v>0.90839041095899997</v>
      </c>
      <c r="F118">
        <v>1168</v>
      </c>
      <c r="G118">
        <v>503</v>
      </c>
      <c r="H118">
        <v>91.451292246500003</v>
      </c>
      <c r="I118">
        <v>34</v>
      </c>
      <c r="K118" s="1">
        <f t="shared" si="1"/>
        <v>1671</v>
      </c>
      <c r="O118">
        <v>409888</v>
      </c>
      <c r="P118">
        <v>38</v>
      </c>
      <c r="Q118">
        <v>7</v>
      </c>
      <c r="R118">
        <v>45</v>
      </c>
      <c r="S118">
        <v>8.9463220680000006</v>
      </c>
      <c r="T118">
        <v>91.053677930000006</v>
      </c>
      <c r="U118">
        <v>503</v>
      </c>
    </row>
    <row r="119" spans="1:21" x14ac:dyDescent="0.25">
      <c r="A119">
        <v>400335</v>
      </c>
      <c r="B119">
        <v>53</v>
      </c>
      <c r="C119">
        <v>10.2912621359</v>
      </c>
      <c r="D119">
        <v>12</v>
      </c>
      <c r="E119">
        <v>0.89609310058199998</v>
      </c>
      <c r="F119">
        <v>1203</v>
      </c>
      <c r="G119">
        <v>515</v>
      </c>
      <c r="H119">
        <v>89.708737864100002</v>
      </c>
      <c r="I119">
        <v>41</v>
      </c>
      <c r="K119" s="1">
        <f t="shared" si="1"/>
        <v>1718</v>
      </c>
      <c r="O119">
        <v>400335</v>
      </c>
      <c r="P119">
        <v>47</v>
      </c>
      <c r="Q119">
        <v>8</v>
      </c>
      <c r="R119">
        <v>55</v>
      </c>
      <c r="S119">
        <v>10.67961165</v>
      </c>
      <c r="T119">
        <v>89.320388350000002</v>
      </c>
      <c r="U119">
        <v>515</v>
      </c>
    </row>
    <row r="120" spans="1:21" x14ac:dyDescent="0.25">
      <c r="A120">
        <v>400337</v>
      </c>
      <c r="B120">
        <v>121</v>
      </c>
      <c r="C120">
        <v>18.445121951200001</v>
      </c>
      <c r="D120">
        <v>50</v>
      </c>
      <c r="E120">
        <v>0.83101391650099998</v>
      </c>
      <c r="F120">
        <v>1509</v>
      </c>
      <c r="G120">
        <v>656</v>
      </c>
      <c r="H120">
        <v>81.554878048800006</v>
      </c>
      <c r="I120">
        <v>71</v>
      </c>
      <c r="K120" s="1">
        <f t="shared" si="1"/>
        <v>2165</v>
      </c>
      <c r="O120">
        <v>400337</v>
      </c>
      <c r="P120">
        <v>214</v>
      </c>
      <c r="Q120">
        <v>5</v>
      </c>
      <c r="R120">
        <v>219</v>
      </c>
      <c r="S120">
        <v>33.384146340000001</v>
      </c>
      <c r="T120">
        <v>66.615853659999999</v>
      </c>
      <c r="U120">
        <v>656</v>
      </c>
    </row>
    <row r="121" spans="1:21" x14ac:dyDescent="0.25">
      <c r="A121">
        <v>400331</v>
      </c>
      <c r="B121">
        <v>243</v>
      </c>
      <c r="C121">
        <v>24.570273003000001</v>
      </c>
      <c r="D121">
        <v>128</v>
      </c>
      <c r="E121">
        <v>0.78778692074500001</v>
      </c>
      <c r="F121">
        <v>2309</v>
      </c>
      <c r="G121">
        <v>989</v>
      </c>
      <c r="H121">
        <v>75.429726997000003</v>
      </c>
      <c r="I121">
        <v>115</v>
      </c>
      <c r="K121" s="1">
        <f t="shared" si="1"/>
        <v>3298</v>
      </c>
      <c r="O121">
        <v>400331</v>
      </c>
      <c r="P121">
        <v>278</v>
      </c>
      <c r="Q121">
        <v>53</v>
      </c>
      <c r="R121">
        <v>331</v>
      </c>
      <c r="S121">
        <v>33.468149650000001</v>
      </c>
      <c r="T121">
        <v>66.531850349999999</v>
      </c>
      <c r="U121">
        <v>989</v>
      </c>
    </row>
    <row r="122" spans="1:21" x14ac:dyDescent="0.25">
      <c r="A122">
        <v>400333</v>
      </c>
      <c r="B122">
        <v>180</v>
      </c>
      <c r="C122">
        <v>19.501625135400001</v>
      </c>
      <c r="D122">
        <v>41</v>
      </c>
      <c r="E122">
        <v>0.80149462867800003</v>
      </c>
      <c r="F122">
        <v>2141</v>
      </c>
      <c r="G122">
        <v>923</v>
      </c>
      <c r="H122">
        <v>80.498374864599995</v>
      </c>
      <c r="I122">
        <v>139</v>
      </c>
      <c r="K122" s="1">
        <f t="shared" si="1"/>
        <v>3064</v>
      </c>
      <c r="O122">
        <v>400333</v>
      </c>
      <c r="P122">
        <v>185</v>
      </c>
      <c r="Q122">
        <v>21</v>
      </c>
      <c r="R122">
        <v>206</v>
      </c>
      <c r="S122">
        <v>22.318526540000001</v>
      </c>
      <c r="T122">
        <v>77.681473460000007</v>
      </c>
      <c r="U122">
        <v>923</v>
      </c>
    </row>
    <row r="123" spans="1:21" x14ac:dyDescent="0.25">
      <c r="A123">
        <v>400648</v>
      </c>
      <c r="B123">
        <v>57</v>
      </c>
      <c r="C123">
        <v>15.6164383562</v>
      </c>
      <c r="D123">
        <v>17</v>
      </c>
      <c r="E123">
        <v>0.89349112425999999</v>
      </c>
      <c r="F123">
        <v>845</v>
      </c>
      <c r="G123">
        <v>365</v>
      </c>
      <c r="H123">
        <v>84.383561643799993</v>
      </c>
      <c r="I123">
        <v>40</v>
      </c>
      <c r="K123" s="1">
        <f t="shared" si="1"/>
        <v>1210</v>
      </c>
      <c r="O123">
        <v>400648</v>
      </c>
      <c r="P123">
        <v>74</v>
      </c>
      <c r="Q123">
        <v>1</v>
      </c>
      <c r="R123">
        <v>75</v>
      </c>
      <c r="S123">
        <v>20.547945210000002</v>
      </c>
      <c r="T123">
        <v>79.452054790000005</v>
      </c>
      <c r="U123">
        <v>365</v>
      </c>
    </row>
    <row r="124" spans="1:21" x14ac:dyDescent="0.25">
      <c r="A124">
        <v>400640</v>
      </c>
      <c r="B124">
        <v>52</v>
      </c>
      <c r="C124">
        <v>14.525139664799999</v>
      </c>
      <c r="D124">
        <v>17</v>
      </c>
      <c r="E124">
        <v>0.87878787878800002</v>
      </c>
      <c r="F124">
        <v>825</v>
      </c>
      <c r="G124">
        <v>358</v>
      </c>
      <c r="H124">
        <v>85.474860335200006</v>
      </c>
      <c r="I124">
        <v>35</v>
      </c>
      <c r="K124" s="1">
        <f t="shared" si="1"/>
        <v>1183</v>
      </c>
      <c r="O124">
        <v>400640</v>
      </c>
      <c r="P124">
        <v>55</v>
      </c>
      <c r="Q124">
        <v>3</v>
      </c>
      <c r="R124">
        <v>58</v>
      </c>
      <c r="S124">
        <v>16.201117320000002</v>
      </c>
      <c r="T124">
        <v>83.798882680000006</v>
      </c>
      <c r="U124">
        <v>358</v>
      </c>
    </row>
    <row r="125" spans="1:21" x14ac:dyDescent="0.25">
      <c r="A125">
        <v>400641</v>
      </c>
      <c r="B125">
        <v>49</v>
      </c>
      <c r="C125">
        <v>13.8028169014</v>
      </c>
      <c r="D125">
        <v>17</v>
      </c>
      <c r="E125">
        <v>0.91053921568600005</v>
      </c>
      <c r="F125">
        <v>816</v>
      </c>
      <c r="G125">
        <v>355</v>
      </c>
      <c r="H125">
        <v>86.197183098599993</v>
      </c>
      <c r="I125">
        <v>32</v>
      </c>
      <c r="K125" s="1">
        <f t="shared" si="1"/>
        <v>1171</v>
      </c>
      <c r="O125">
        <v>400641</v>
      </c>
      <c r="P125">
        <v>66</v>
      </c>
      <c r="Q125">
        <v>4</v>
      </c>
      <c r="R125">
        <v>70</v>
      </c>
      <c r="S125">
        <v>19.718309860000002</v>
      </c>
      <c r="T125">
        <v>80.281690139999995</v>
      </c>
      <c r="U125">
        <v>355</v>
      </c>
    </row>
    <row r="126" spans="1:21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K126" s="1">
        <f t="shared" si="1"/>
        <v>1210</v>
      </c>
      <c r="O126">
        <v>400643</v>
      </c>
      <c r="P126">
        <v>24</v>
      </c>
      <c r="Q126">
        <v>5</v>
      </c>
      <c r="R126">
        <v>29</v>
      </c>
      <c r="S126">
        <v>7.9670329669999997</v>
      </c>
      <c r="T126">
        <v>92.032967029999995</v>
      </c>
      <c r="U126">
        <v>364</v>
      </c>
    </row>
    <row r="127" spans="1:21" x14ac:dyDescent="0.25">
      <c r="A127">
        <v>400644</v>
      </c>
      <c r="B127">
        <v>33</v>
      </c>
      <c r="C127">
        <v>9.2957746478899992</v>
      </c>
      <c r="D127">
        <v>10</v>
      </c>
      <c r="E127">
        <v>0.90689238210400003</v>
      </c>
      <c r="F127">
        <v>827</v>
      </c>
      <c r="G127">
        <v>355</v>
      </c>
      <c r="H127">
        <v>90.704225352099996</v>
      </c>
      <c r="I127">
        <v>23</v>
      </c>
      <c r="K127" s="1">
        <f t="shared" si="1"/>
        <v>1182</v>
      </c>
      <c r="O127">
        <v>400644</v>
      </c>
      <c r="P127">
        <v>23</v>
      </c>
      <c r="Q127">
        <v>10</v>
      </c>
      <c r="R127">
        <v>33</v>
      </c>
      <c r="S127">
        <v>9.2957746480000001</v>
      </c>
      <c r="T127">
        <v>90.704225350000002</v>
      </c>
      <c r="U127">
        <v>355</v>
      </c>
    </row>
    <row r="128" spans="1:21" x14ac:dyDescent="0.25">
      <c r="A128">
        <v>400645</v>
      </c>
      <c r="B128">
        <v>73</v>
      </c>
      <c r="C128">
        <v>20.916905444099999</v>
      </c>
      <c r="D128">
        <v>73</v>
      </c>
      <c r="E128">
        <v>0.77777777777799995</v>
      </c>
      <c r="F128">
        <v>828</v>
      </c>
      <c r="G128">
        <v>349</v>
      </c>
      <c r="H128">
        <v>79.083094555900004</v>
      </c>
      <c r="I128">
        <v>0</v>
      </c>
      <c r="K128" s="1">
        <f t="shared" si="1"/>
        <v>1177</v>
      </c>
      <c r="O128">
        <v>400645</v>
      </c>
      <c r="P128">
        <v>110</v>
      </c>
      <c r="Q128">
        <v>25</v>
      </c>
      <c r="R128">
        <v>135</v>
      </c>
      <c r="S128">
        <v>38.681948419999998</v>
      </c>
      <c r="T128">
        <v>61.318051580000002</v>
      </c>
      <c r="U128">
        <v>349</v>
      </c>
    </row>
    <row r="129" spans="1:21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K129" s="1">
        <f t="shared" si="1"/>
        <v>522</v>
      </c>
      <c r="O129">
        <v>400646</v>
      </c>
      <c r="P129">
        <v>1</v>
      </c>
      <c r="Q129">
        <v>14</v>
      </c>
      <c r="R129">
        <v>15</v>
      </c>
      <c r="S129">
        <v>9.615384615</v>
      </c>
      <c r="T129">
        <v>90.38461538</v>
      </c>
      <c r="U129">
        <v>156</v>
      </c>
    </row>
    <row r="130" spans="1:21" x14ac:dyDescent="0.25">
      <c r="A130">
        <v>400647</v>
      </c>
      <c r="B130">
        <v>37</v>
      </c>
      <c r="C130">
        <v>10.220994475099999</v>
      </c>
      <c r="D130">
        <v>14</v>
      </c>
      <c r="E130">
        <v>0.90887290167900003</v>
      </c>
      <c r="F130">
        <v>834</v>
      </c>
      <c r="G130">
        <v>362</v>
      </c>
      <c r="H130">
        <v>89.779005524900001</v>
      </c>
      <c r="I130">
        <v>23</v>
      </c>
      <c r="K130" s="1">
        <f t="shared" si="1"/>
        <v>1196</v>
      </c>
      <c r="O130">
        <v>400647</v>
      </c>
      <c r="P130">
        <v>42</v>
      </c>
      <c r="Q130">
        <v>6</v>
      </c>
      <c r="R130">
        <v>48</v>
      </c>
      <c r="S130">
        <v>13.259668509999999</v>
      </c>
      <c r="T130">
        <v>86.740331490000003</v>
      </c>
      <c r="U130">
        <v>362</v>
      </c>
    </row>
    <row r="131" spans="1:21" x14ac:dyDescent="0.25">
      <c r="A131">
        <v>400349</v>
      </c>
      <c r="B131">
        <v>64</v>
      </c>
      <c r="C131">
        <v>15.130023640699999</v>
      </c>
      <c r="D131">
        <v>24</v>
      </c>
      <c r="E131">
        <v>0.88608870967700004</v>
      </c>
      <c r="F131">
        <v>992</v>
      </c>
      <c r="G131">
        <v>423</v>
      </c>
      <c r="H131">
        <v>84.869976359299997</v>
      </c>
      <c r="I131">
        <v>40</v>
      </c>
      <c r="K131" s="1">
        <f t="shared" ref="K131:K194" si="2">SUM(F131+G131)</f>
        <v>1415</v>
      </c>
      <c r="O131">
        <v>400349</v>
      </c>
      <c r="P131">
        <v>95</v>
      </c>
      <c r="Q131">
        <v>3</v>
      </c>
      <c r="R131">
        <v>98</v>
      </c>
      <c r="S131">
        <v>23.1678487</v>
      </c>
      <c r="T131">
        <v>76.832151300000007</v>
      </c>
      <c r="U131">
        <v>423</v>
      </c>
    </row>
    <row r="132" spans="1:21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K132" s="1">
        <f t="shared" si="2"/>
        <v>415</v>
      </c>
      <c r="O132">
        <v>412382</v>
      </c>
      <c r="P132">
        <v>14</v>
      </c>
      <c r="Q132">
        <v>4</v>
      </c>
      <c r="R132">
        <v>18</v>
      </c>
      <c r="S132">
        <v>14.28571429</v>
      </c>
      <c r="T132">
        <v>85.714285709999999</v>
      </c>
      <c r="U132">
        <v>126</v>
      </c>
    </row>
    <row r="133" spans="1:21" x14ac:dyDescent="0.25">
      <c r="A133">
        <v>412383</v>
      </c>
      <c r="B133">
        <v>34</v>
      </c>
      <c r="C133">
        <v>25.9541984733</v>
      </c>
      <c r="D133">
        <v>14</v>
      </c>
      <c r="E133">
        <v>0.80263157894699999</v>
      </c>
      <c r="F133">
        <v>304</v>
      </c>
      <c r="G133">
        <v>131</v>
      </c>
      <c r="H133">
        <v>74.045801526700004</v>
      </c>
      <c r="I133">
        <v>20</v>
      </c>
      <c r="K133" s="1">
        <f t="shared" si="2"/>
        <v>435</v>
      </c>
      <c r="O133">
        <v>412383</v>
      </c>
      <c r="P133">
        <v>32</v>
      </c>
      <c r="Q133">
        <v>9</v>
      </c>
      <c r="R133">
        <v>41</v>
      </c>
      <c r="S133">
        <v>31.297709919999999</v>
      </c>
      <c r="T133">
        <v>68.702290079999997</v>
      </c>
      <c r="U133">
        <v>131</v>
      </c>
    </row>
    <row r="134" spans="1:21" x14ac:dyDescent="0.25">
      <c r="A134">
        <v>412386</v>
      </c>
      <c r="B134">
        <v>29</v>
      </c>
      <c r="C134">
        <v>26.126126126100001</v>
      </c>
      <c r="D134">
        <v>6</v>
      </c>
      <c r="E134">
        <v>0.79296875</v>
      </c>
      <c r="F134">
        <v>256</v>
      </c>
      <c r="G134">
        <v>111</v>
      </c>
      <c r="H134">
        <v>73.873873873899996</v>
      </c>
      <c r="I134">
        <v>23</v>
      </c>
      <c r="K134" s="1">
        <f t="shared" si="2"/>
        <v>367</v>
      </c>
      <c r="O134">
        <v>412386</v>
      </c>
      <c r="P134">
        <v>29</v>
      </c>
      <c r="Q134">
        <v>3</v>
      </c>
      <c r="R134">
        <v>32</v>
      </c>
      <c r="S134">
        <v>28.828828829999999</v>
      </c>
      <c r="T134">
        <v>71.171171169999994</v>
      </c>
      <c r="U134">
        <v>111</v>
      </c>
    </row>
    <row r="135" spans="1:21" x14ac:dyDescent="0.25">
      <c r="A135">
        <v>412385</v>
      </c>
      <c r="B135">
        <v>6</v>
      </c>
      <c r="C135">
        <v>5.6603773584899999</v>
      </c>
      <c r="D135">
        <v>0</v>
      </c>
      <c r="E135">
        <v>0.876</v>
      </c>
      <c r="F135">
        <v>250</v>
      </c>
      <c r="G135">
        <v>106</v>
      </c>
      <c r="H135">
        <v>94.3396226415</v>
      </c>
      <c r="I135">
        <v>6</v>
      </c>
      <c r="K135" s="1">
        <f t="shared" si="2"/>
        <v>356</v>
      </c>
      <c r="O135">
        <v>412385</v>
      </c>
      <c r="P135">
        <v>7</v>
      </c>
      <c r="Q135">
        <v>2</v>
      </c>
      <c r="R135">
        <v>9</v>
      </c>
      <c r="S135">
        <v>8.4905660380000008</v>
      </c>
      <c r="T135">
        <v>91.509433959999996</v>
      </c>
      <c r="U135">
        <v>106</v>
      </c>
    </row>
    <row r="136" spans="1:21" x14ac:dyDescent="0.25">
      <c r="A136">
        <v>412388</v>
      </c>
      <c r="B136">
        <v>12</v>
      </c>
      <c r="C136">
        <v>11.1111111111</v>
      </c>
      <c r="D136">
        <v>10</v>
      </c>
      <c r="E136">
        <v>0.92771084337300003</v>
      </c>
      <c r="F136">
        <v>249</v>
      </c>
      <c r="G136">
        <v>108</v>
      </c>
      <c r="H136">
        <v>88.888888888899999</v>
      </c>
      <c r="I136">
        <v>2</v>
      </c>
      <c r="K136" s="1">
        <f t="shared" si="2"/>
        <v>357</v>
      </c>
      <c r="O136">
        <v>412388</v>
      </c>
      <c r="P136">
        <v>2</v>
      </c>
      <c r="Q136">
        <v>10</v>
      </c>
      <c r="R136">
        <v>12</v>
      </c>
      <c r="S136">
        <v>11.11111111</v>
      </c>
      <c r="T136">
        <v>88.888888890000004</v>
      </c>
      <c r="U136">
        <v>108</v>
      </c>
    </row>
    <row r="137" spans="1:21" x14ac:dyDescent="0.25">
      <c r="A137">
        <v>412258</v>
      </c>
      <c r="B137">
        <v>10</v>
      </c>
      <c r="C137">
        <v>4.8309178743999999</v>
      </c>
      <c r="D137">
        <v>2</v>
      </c>
      <c r="E137">
        <v>0.91304347826099996</v>
      </c>
      <c r="F137">
        <v>483</v>
      </c>
      <c r="G137">
        <v>207</v>
      </c>
      <c r="H137">
        <v>95.169082125599999</v>
      </c>
      <c r="I137">
        <v>8</v>
      </c>
      <c r="K137" s="1">
        <f t="shared" si="2"/>
        <v>690</v>
      </c>
      <c r="O137">
        <v>412258</v>
      </c>
      <c r="P137">
        <v>8</v>
      </c>
      <c r="Q137">
        <v>4</v>
      </c>
      <c r="R137">
        <v>12</v>
      </c>
      <c r="S137">
        <v>5.7971014490000004</v>
      </c>
      <c r="T137">
        <v>94.20289855</v>
      </c>
      <c r="U137">
        <v>207</v>
      </c>
    </row>
    <row r="138" spans="1:21" x14ac:dyDescent="0.25">
      <c r="A138">
        <v>400209</v>
      </c>
      <c r="B138">
        <v>175</v>
      </c>
      <c r="C138">
        <v>22.905759162300001</v>
      </c>
      <c r="D138">
        <v>109</v>
      </c>
      <c r="E138">
        <v>0.79921037789100002</v>
      </c>
      <c r="F138">
        <v>1773</v>
      </c>
      <c r="G138">
        <v>764</v>
      </c>
      <c r="H138">
        <v>77.094240837699999</v>
      </c>
      <c r="I138">
        <v>66</v>
      </c>
      <c r="K138" s="1">
        <f t="shared" si="2"/>
        <v>2537</v>
      </c>
      <c r="O138">
        <v>400209</v>
      </c>
      <c r="P138">
        <v>75</v>
      </c>
      <c r="Q138">
        <v>104</v>
      </c>
      <c r="R138">
        <v>179</v>
      </c>
      <c r="S138">
        <v>23.429319370000002</v>
      </c>
      <c r="T138">
        <v>76.570680629999998</v>
      </c>
      <c r="U138">
        <v>764</v>
      </c>
    </row>
    <row r="139" spans="1:21" x14ac:dyDescent="0.25">
      <c r="A139">
        <v>400204</v>
      </c>
      <c r="B139">
        <v>191</v>
      </c>
      <c r="C139">
        <v>23.207776427700001</v>
      </c>
      <c r="D139">
        <v>76</v>
      </c>
      <c r="E139">
        <v>0.82477967859000001</v>
      </c>
      <c r="F139">
        <v>1929</v>
      </c>
      <c r="G139">
        <v>823</v>
      </c>
      <c r="H139">
        <v>76.792223572300003</v>
      </c>
      <c r="I139">
        <v>115</v>
      </c>
      <c r="K139" s="1">
        <f t="shared" si="2"/>
        <v>2752</v>
      </c>
      <c r="O139">
        <v>400204</v>
      </c>
      <c r="P139">
        <v>236</v>
      </c>
      <c r="Q139">
        <v>5</v>
      </c>
      <c r="R139">
        <v>241</v>
      </c>
      <c r="S139">
        <v>29.283110570000002</v>
      </c>
      <c r="T139">
        <v>70.716889429999995</v>
      </c>
      <c r="U139">
        <v>823</v>
      </c>
    </row>
    <row r="140" spans="1:21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K140" s="1">
        <f t="shared" si="2"/>
        <v>3018</v>
      </c>
      <c r="O140">
        <v>400206</v>
      </c>
      <c r="P140">
        <v>63</v>
      </c>
      <c r="Q140">
        <v>35</v>
      </c>
      <c r="R140">
        <v>98</v>
      </c>
      <c r="S140">
        <v>10.84070796</v>
      </c>
      <c r="T140">
        <v>89.159292039999997</v>
      </c>
      <c r="U140">
        <v>904</v>
      </c>
    </row>
    <row r="141" spans="1:21" x14ac:dyDescent="0.25">
      <c r="A141">
        <v>400207</v>
      </c>
      <c r="B141">
        <v>69</v>
      </c>
      <c r="C141">
        <v>13.717693837000001</v>
      </c>
      <c r="D141">
        <v>39</v>
      </c>
      <c r="E141">
        <v>0.84804753820000001</v>
      </c>
      <c r="F141">
        <v>1178</v>
      </c>
      <c r="G141">
        <v>503</v>
      </c>
      <c r="H141">
        <v>86.282306163000001</v>
      </c>
      <c r="I141">
        <v>30</v>
      </c>
      <c r="K141" s="1">
        <f t="shared" si="2"/>
        <v>1681</v>
      </c>
      <c r="O141">
        <v>400207</v>
      </c>
      <c r="P141">
        <v>62</v>
      </c>
      <c r="Q141">
        <v>25</v>
      </c>
      <c r="R141">
        <v>87</v>
      </c>
      <c r="S141">
        <v>17.296222660000002</v>
      </c>
      <c r="T141">
        <v>82.703777340000002</v>
      </c>
      <c r="U141">
        <v>503</v>
      </c>
    </row>
    <row r="142" spans="1:21" x14ac:dyDescent="0.25">
      <c r="A142">
        <v>400419</v>
      </c>
      <c r="B142">
        <v>61</v>
      </c>
      <c r="C142">
        <v>10.0164203612</v>
      </c>
      <c r="D142">
        <v>10</v>
      </c>
      <c r="E142">
        <v>0.89567068843200004</v>
      </c>
      <c r="F142">
        <v>1409</v>
      </c>
      <c r="G142">
        <v>609</v>
      </c>
      <c r="H142">
        <v>89.983579638799995</v>
      </c>
      <c r="I142">
        <v>51</v>
      </c>
      <c r="K142" s="1">
        <f t="shared" si="2"/>
        <v>2018</v>
      </c>
      <c r="O142">
        <v>400419</v>
      </c>
      <c r="P142">
        <v>53</v>
      </c>
      <c r="Q142">
        <v>10</v>
      </c>
      <c r="R142">
        <v>63</v>
      </c>
      <c r="S142">
        <v>10.34482759</v>
      </c>
      <c r="T142">
        <v>89.655172410000006</v>
      </c>
      <c r="U142">
        <v>609</v>
      </c>
    </row>
    <row r="143" spans="1:21" x14ac:dyDescent="0.25">
      <c r="A143">
        <v>400415</v>
      </c>
      <c r="B143">
        <v>58</v>
      </c>
      <c r="C143">
        <v>13.333333333300001</v>
      </c>
      <c r="D143">
        <v>15</v>
      </c>
      <c r="E143">
        <v>0.88703339882099996</v>
      </c>
      <c r="F143">
        <v>1018</v>
      </c>
      <c r="G143">
        <v>435</v>
      </c>
      <c r="H143">
        <v>86.666666666699996</v>
      </c>
      <c r="I143">
        <v>43</v>
      </c>
      <c r="K143" s="1">
        <f t="shared" si="2"/>
        <v>1453</v>
      </c>
      <c r="O143">
        <v>400415</v>
      </c>
      <c r="P143">
        <v>67</v>
      </c>
      <c r="Q143">
        <v>4</v>
      </c>
      <c r="R143">
        <v>71</v>
      </c>
      <c r="S143">
        <v>16.32183908</v>
      </c>
      <c r="T143">
        <v>83.678160919999996</v>
      </c>
      <c r="U143">
        <v>435</v>
      </c>
    </row>
    <row r="144" spans="1:21" x14ac:dyDescent="0.25">
      <c r="A144">
        <v>400414</v>
      </c>
      <c r="B144">
        <v>158</v>
      </c>
      <c r="C144">
        <v>15.784215784200001</v>
      </c>
      <c r="D144">
        <v>85</v>
      </c>
      <c r="E144">
        <v>0.87183883411899998</v>
      </c>
      <c r="F144">
        <v>2333</v>
      </c>
      <c r="G144">
        <v>1001</v>
      </c>
      <c r="H144">
        <v>84.215784215799999</v>
      </c>
      <c r="I144">
        <v>73</v>
      </c>
      <c r="K144" s="1">
        <f t="shared" si="2"/>
        <v>3334</v>
      </c>
      <c r="O144">
        <v>400414</v>
      </c>
      <c r="P144">
        <v>154</v>
      </c>
      <c r="Q144">
        <v>36</v>
      </c>
      <c r="R144">
        <v>190</v>
      </c>
      <c r="S144">
        <v>18.981018980000002</v>
      </c>
      <c r="T144">
        <v>81.018981019999998</v>
      </c>
      <c r="U144">
        <v>1001</v>
      </c>
    </row>
    <row r="145" spans="1:21" x14ac:dyDescent="0.25">
      <c r="A145">
        <v>400417</v>
      </c>
      <c r="B145">
        <v>185</v>
      </c>
      <c r="C145">
        <v>18.839103869700001</v>
      </c>
      <c r="D145">
        <v>81</v>
      </c>
      <c r="E145">
        <v>0.84581881533100001</v>
      </c>
      <c r="F145">
        <v>2296</v>
      </c>
      <c r="G145">
        <v>982</v>
      </c>
      <c r="H145">
        <v>81.160896130300003</v>
      </c>
      <c r="I145">
        <v>104</v>
      </c>
      <c r="K145" s="1">
        <f t="shared" si="2"/>
        <v>3278</v>
      </c>
      <c r="O145">
        <v>400417</v>
      </c>
      <c r="P145">
        <v>242</v>
      </c>
      <c r="Q145">
        <v>23</v>
      </c>
      <c r="R145">
        <v>265</v>
      </c>
      <c r="S145">
        <v>26.985743379999999</v>
      </c>
      <c r="T145">
        <v>73.014256619999998</v>
      </c>
      <c r="U145">
        <v>982</v>
      </c>
    </row>
    <row r="146" spans="1:21" x14ac:dyDescent="0.25">
      <c r="A146">
        <v>400416</v>
      </c>
      <c r="B146">
        <v>181</v>
      </c>
      <c r="C146">
        <v>21.496437054600001</v>
      </c>
      <c r="D146">
        <v>20</v>
      </c>
      <c r="E146">
        <v>0.78571428571400004</v>
      </c>
      <c r="F146">
        <v>1974</v>
      </c>
      <c r="G146">
        <v>842</v>
      </c>
      <c r="H146">
        <v>78.503562945400006</v>
      </c>
      <c r="I146">
        <v>161</v>
      </c>
      <c r="K146" s="1">
        <f t="shared" si="2"/>
        <v>2816</v>
      </c>
      <c r="O146">
        <v>400416</v>
      </c>
      <c r="P146">
        <v>186</v>
      </c>
      <c r="Q146">
        <v>13</v>
      </c>
      <c r="R146">
        <v>199</v>
      </c>
      <c r="S146">
        <v>23.634204279999999</v>
      </c>
      <c r="T146">
        <v>76.365795719999994</v>
      </c>
      <c r="U146">
        <v>842</v>
      </c>
    </row>
    <row r="147" spans="1:21" x14ac:dyDescent="0.25">
      <c r="A147">
        <v>400411</v>
      </c>
      <c r="B147">
        <v>61</v>
      </c>
      <c r="C147">
        <v>13.895216400900001</v>
      </c>
      <c r="D147">
        <v>9</v>
      </c>
      <c r="E147">
        <v>0.88246816846200005</v>
      </c>
      <c r="F147">
        <v>1021</v>
      </c>
      <c r="G147">
        <v>439</v>
      </c>
      <c r="H147">
        <v>86.104783599100003</v>
      </c>
      <c r="I147">
        <v>52</v>
      </c>
      <c r="K147" s="1">
        <f t="shared" si="2"/>
        <v>1460</v>
      </c>
      <c r="O147">
        <v>400411</v>
      </c>
      <c r="P147">
        <v>63</v>
      </c>
      <c r="Q147">
        <v>5</v>
      </c>
      <c r="R147">
        <v>68</v>
      </c>
      <c r="S147">
        <v>15.48974943</v>
      </c>
      <c r="T147">
        <v>84.510250569999997</v>
      </c>
      <c r="U147">
        <v>439</v>
      </c>
    </row>
    <row r="148" spans="1:21" x14ac:dyDescent="0.25">
      <c r="A148">
        <v>400253</v>
      </c>
      <c r="B148">
        <v>192</v>
      </c>
      <c r="C148">
        <v>19.692307692300002</v>
      </c>
      <c r="D148">
        <v>25</v>
      </c>
      <c r="E148">
        <v>0.81826163301099997</v>
      </c>
      <c r="F148">
        <v>2278</v>
      </c>
      <c r="G148">
        <v>975</v>
      </c>
      <c r="H148">
        <v>80.307692307699995</v>
      </c>
      <c r="I148">
        <v>167</v>
      </c>
      <c r="K148" s="1">
        <f t="shared" si="2"/>
        <v>3253</v>
      </c>
      <c r="O148">
        <v>400253</v>
      </c>
      <c r="P148">
        <v>193</v>
      </c>
      <c r="Q148">
        <v>12</v>
      </c>
      <c r="R148">
        <v>205</v>
      </c>
      <c r="S148">
        <v>21.025641029999999</v>
      </c>
      <c r="T148">
        <v>78.974358969999997</v>
      </c>
      <c r="U148">
        <v>975</v>
      </c>
    </row>
    <row r="149" spans="1:21" x14ac:dyDescent="0.25">
      <c r="A149">
        <v>400343</v>
      </c>
      <c r="B149">
        <v>147</v>
      </c>
      <c r="C149">
        <v>14.7887323944</v>
      </c>
      <c r="D149">
        <v>66</v>
      </c>
      <c r="E149">
        <v>0.84941583730000003</v>
      </c>
      <c r="F149">
        <v>2311</v>
      </c>
      <c r="G149">
        <v>994</v>
      </c>
      <c r="H149">
        <v>85.2112676056</v>
      </c>
      <c r="I149">
        <v>81</v>
      </c>
      <c r="K149" s="1">
        <f t="shared" si="2"/>
        <v>3305</v>
      </c>
      <c r="O149">
        <v>400343</v>
      </c>
      <c r="P149">
        <v>79</v>
      </c>
      <c r="Q149">
        <v>67</v>
      </c>
      <c r="R149">
        <v>146</v>
      </c>
      <c r="S149">
        <v>14.688128770000001</v>
      </c>
      <c r="T149">
        <v>85.311871229999994</v>
      </c>
      <c r="U149">
        <v>994</v>
      </c>
    </row>
    <row r="150" spans="1:21" x14ac:dyDescent="0.25">
      <c r="A150">
        <v>412295</v>
      </c>
      <c r="B150">
        <v>28</v>
      </c>
      <c r="C150">
        <v>15.8192090395</v>
      </c>
      <c r="D150">
        <v>16</v>
      </c>
      <c r="E150">
        <v>0.88834951456300004</v>
      </c>
      <c r="F150">
        <v>412</v>
      </c>
      <c r="G150">
        <v>177</v>
      </c>
      <c r="H150">
        <v>84.180790960500005</v>
      </c>
      <c r="I150">
        <v>12</v>
      </c>
      <c r="K150" s="1">
        <f t="shared" si="2"/>
        <v>589</v>
      </c>
      <c r="O150">
        <v>412295</v>
      </c>
      <c r="P150">
        <v>12</v>
      </c>
      <c r="Q150">
        <v>16</v>
      </c>
      <c r="R150">
        <v>28</v>
      </c>
      <c r="S150">
        <v>15.81920904</v>
      </c>
      <c r="T150">
        <v>84.180790959999996</v>
      </c>
      <c r="U150">
        <v>177</v>
      </c>
    </row>
    <row r="151" spans="1:21" x14ac:dyDescent="0.25">
      <c r="A151">
        <v>400288</v>
      </c>
      <c r="B151">
        <v>58</v>
      </c>
      <c r="C151">
        <v>7.6821192053000003</v>
      </c>
      <c r="D151">
        <v>19</v>
      </c>
      <c r="E151">
        <v>0.91511035653700001</v>
      </c>
      <c r="F151">
        <v>1767</v>
      </c>
      <c r="G151">
        <v>755</v>
      </c>
      <c r="H151">
        <v>92.317880794700002</v>
      </c>
      <c r="I151">
        <v>39</v>
      </c>
      <c r="K151" s="1">
        <f t="shared" si="2"/>
        <v>2522</v>
      </c>
      <c r="O151">
        <v>400288</v>
      </c>
      <c r="P151">
        <v>39</v>
      </c>
      <c r="Q151">
        <v>19</v>
      </c>
      <c r="R151">
        <v>58</v>
      </c>
      <c r="S151">
        <v>7.6821192050000002</v>
      </c>
      <c r="T151">
        <v>92.317880790000004</v>
      </c>
      <c r="U151">
        <v>755</v>
      </c>
    </row>
    <row r="152" spans="1:21" x14ac:dyDescent="0.25">
      <c r="A152">
        <v>400251</v>
      </c>
      <c r="B152">
        <v>173</v>
      </c>
      <c r="C152">
        <v>20.400943396199999</v>
      </c>
      <c r="D152">
        <v>62</v>
      </c>
      <c r="E152">
        <v>0.81336053034199995</v>
      </c>
      <c r="F152">
        <v>1961</v>
      </c>
      <c r="G152">
        <v>848</v>
      </c>
      <c r="H152">
        <v>79.599056603799994</v>
      </c>
      <c r="I152">
        <v>111</v>
      </c>
      <c r="K152" s="1">
        <f t="shared" si="2"/>
        <v>2809</v>
      </c>
      <c r="O152">
        <v>400251</v>
      </c>
      <c r="P152">
        <v>222</v>
      </c>
      <c r="Q152">
        <v>7</v>
      </c>
      <c r="R152">
        <v>229</v>
      </c>
      <c r="S152">
        <v>27.004716980000001</v>
      </c>
      <c r="T152">
        <v>72.995283020000002</v>
      </c>
      <c r="U152">
        <v>848</v>
      </c>
    </row>
    <row r="153" spans="1:21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K153" s="1">
        <f t="shared" si="2"/>
        <v>270</v>
      </c>
      <c r="O153">
        <v>412405</v>
      </c>
      <c r="P153">
        <v>1</v>
      </c>
      <c r="Q153">
        <v>6</v>
      </c>
      <c r="R153">
        <v>7</v>
      </c>
      <c r="S153">
        <v>8.6419753089999993</v>
      </c>
      <c r="T153">
        <v>91.358024689999993</v>
      </c>
      <c r="U153">
        <v>81</v>
      </c>
    </row>
    <row r="154" spans="1:21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K154" s="1">
        <f t="shared" si="2"/>
        <v>252</v>
      </c>
      <c r="O154">
        <v>412404</v>
      </c>
      <c r="P154">
        <v>10</v>
      </c>
      <c r="Q154">
        <v>2</v>
      </c>
      <c r="R154">
        <v>12</v>
      </c>
      <c r="S154">
        <v>15.78947368</v>
      </c>
      <c r="T154">
        <v>84.21052632</v>
      </c>
      <c r="U154">
        <v>76</v>
      </c>
    </row>
    <row r="155" spans="1:21" x14ac:dyDescent="0.25">
      <c r="A155">
        <v>400257</v>
      </c>
      <c r="B155">
        <v>120</v>
      </c>
      <c r="C155">
        <v>17.857142857100001</v>
      </c>
      <c r="D155">
        <v>58</v>
      </c>
      <c r="E155">
        <v>0.82203926535799998</v>
      </c>
      <c r="F155">
        <v>1579</v>
      </c>
      <c r="G155">
        <v>672</v>
      </c>
      <c r="H155">
        <v>82.142857142899999</v>
      </c>
      <c r="I155">
        <v>62</v>
      </c>
      <c r="K155" s="1">
        <f t="shared" si="2"/>
        <v>2251</v>
      </c>
      <c r="O155">
        <v>400257</v>
      </c>
      <c r="P155">
        <v>237</v>
      </c>
      <c r="Q155">
        <v>2</v>
      </c>
      <c r="R155">
        <v>239</v>
      </c>
      <c r="S155">
        <v>35.565476189999998</v>
      </c>
      <c r="T155">
        <v>64.434523810000002</v>
      </c>
      <c r="U155">
        <v>672</v>
      </c>
    </row>
    <row r="156" spans="1:21" x14ac:dyDescent="0.25">
      <c r="A156">
        <v>412407</v>
      </c>
      <c r="B156">
        <v>29</v>
      </c>
      <c r="C156">
        <v>36.25</v>
      </c>
      <c r="D156">
        <v>3</v>
      </c>
      <c r="E156">
        <v>0.79787234042599997</v>
      </c>
      <c r="F156">
        <v>188</v>
      </c>
      <c r="G156">
        <v>80</v>
      </c>
      <c r="H156">
        <v>63.75</v>
      </c>
      <c r="I156">
        <v>26</v>
      </c>
      <c r="K156" s="1">
        <f t="shared" si="2"/>
        <v>268</v>
      </c>
      <c r="O156">
        <v>412407</v>
      </c>
      <c r="P156">
        <v>30</v>
      </c>
      <c r="Q156">
        <v>3</v>
      </c>
      <c r="R156">
        <v>33</v>
      </c>
      <c r="S156">
        <v>41.25</v>
      </c>
      <c r="T156">
        <v>58.75</v>
      </c>
      <c r="U156">
        <v>80</v>
      </c>
    </row>
    <row r="157" spans="1:21" x14ac:dyDescent="0.25">
      <c r="A157">
        <v>400114</v>
      </c>
      <c r="B157">
        <v>165</v>
      </c>
      <c r="C157">
        <v>21.345407503200001</v>
      </c>
      <c r="D157">
        <v>78</v>
      </c>
      <c r="E157">
        <v>0.81940549635399995</v>
      </c>
      <c r="F157">
        <v>1783</v>
      </c>
      <c r="G157">
        <v>773</v>
      </c>
      <c r="H157">
        <v>78.654592496800007</v>
      </c>
      <c r="I157">
        <v>87</v>
      </c>
      <c r="K157" s="1">
        <f t="shared" si="2"/>
        <v>2556</v>
      </c>
      <c r="O157">
        <v>400114</v>
      </c>
      <c r="P157">
        <v>285</v>
      </c>
      <c r="Q157">
        <v>4</v>
      </c>
      <c r="R157">
        <v>289</v>
      </c>
      <c r="S157">
        <v>37.386804660000003</v>
      </c>
      <c r="T157">
        <v>62.613195339999997</v>
      </c>
      <c r="U157">
        <v>773</v>
      </c>
    </row>
    <row r="158" spans="1:21" x14ac:dyDescent="0.25">
      <c r="A158">
        <v>400115</v>
      </c>
      <c r="B158">
        <v>116</v>
      </c>
      <c r="C158">
        <v>11.764705882399999</v>
      </c>
      <c r="D158">
        <v>20</v>
      </c>
      <c r="E158">
        <v>0.87986171132199997</v>
      </c>
      <c r="F158">
        <v>2314</v>
      </c>
      <c r="G158">
        <v>986</v>
      </c>
      <c r="H158">
        <v>88.235294117600006</v>
      </c>
      <c r="I158">
        <v>96</v>
      </c>
      <c r="K158" s="1">
        <f t="shared" si="2"/>
        <v>3300</v>
      </c>
      <c r="O158">
        <v>400115</v>
      </c>
      <c r="P158">
        <v>97</v>
      </c>
      <c r="Q158">
        <v>20</v>
      </c>
      <c r="R158">
        <v>117</v>
      </c>
      <c r="S158">
        <v>11.866125759999999</v>
      </c>
      <c r="T158">
        <v>88.133874239999997</v>
      </c>
      <c r="U158">
        <v>986</v>
      </c>
    </row>
    <row r="159" spans="1:21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K159" s="1">
        <f t="shared" si="2"/>
        <v>3303</v>
      </c>
      <c r="O159">
        <v>400116</v>
      </c>
      <c r="P159">
        <v>91</v>
      </c>
      <c r="Q159">
        <v>89</v>
      </c>
      <c r="R159">
        <v>180</v>
      </c>
      <c r="S159">
        <v>18.108651909999999</v>
      </c>
      <c r="T159">
        <v>81.891348089999994</v>
      </c>
      <c r="U159">
        <v>994</v>
      </c>
    </row>
    <row r="160" spans="1:21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K160" s="1">
        <f t="shared" si="2"/>
        <v>266</v>
      </c>
      <c r="O160">
        <v>412406</v>
      </c>
      <c r="P160">
        <v>3</v>
      </c>
      <c r="Q160">
        <v>3</v>
      </c>
      <c r="R160">
        <v>6</v>
      </c>
      <c r="S160">
        <v>7.407407407</v>
      </c>
      <c r="T160">
        <v>92.592592589999995</v>
      </c>
      <c r="U160">
        <v>81</v>
      </c>
    </row>
    <row r="161" spans="1:21" x14ac:dyDescent="0.25">
      <c r="A161">
        <v>400110</v>
      </c>
      <c r="B161">
        <v>196</v>
      </c>
      <c r="C161">
        <v>20.6751054852</v>
      </c>
      <c r="D161">
        <v>61</v>
      </c>
      <c r="E161">
        <v>0.83162583518900002</v>
      </c>
      <c r="F161">
        <v>2245</v>
      </c>
      <c r="G161">
        <v>948</v>
      </c>
      <c r="H161">
        <v>79.324894514799993</v>
      </c>
      <c r="I161">
        <v>135</v>
      </c>
      <c r="K161" s="1">
        <f t="shared" si="2"/>
        <v>3193</v>
      </c>
      <c r="O161">
        <v>400110</v>
      </c>
      <c r="P161">
        <v>235</v>
      </c>
      <c r="Q161">
        <v>18</v>
      </c>
      <c r="R161">
        <v>253</v>
      </c>
      <c r="S161">
        <v>26.687763709999999</v>
      </c>
      <c r="T161">
        <v>73.312236290000001</v>
      </c>
      <c r="U161">
        <v>948</v>
      </c>
    </row>
    <row r="162" spans="1:21" x14ac:dyDescent="0.25">
      <c r="A162">
        <v>400111</v>
      </c>
      <c r="B162">
        <v>205</v>
      </c>
      <c r="C162">
        <v>26.417525773200001</v>
      </c>
      <c r="D162">
        <v>30</v>
      </c>
      <c r="E162">
        <v>0.76846196557500002</v>
      </c>
      <c r="F162">
        <v>1801</v>
      </c>
      <c r="G162">
        <v>776</v>
      </c>
      <c r="H162">
        <v>73.582474226800002</v>
      </c>
      <c r="I162">
        <v>175</v>
      </c>
      <c r="K162" s="1">
        <f t="shared" si="2"/>
        <v>2577</v>
      </c>
      <c r="O162">
        <v>400111</v>
      </c>
      <c r="P162">
        <v>216</v>
      </c>
      <c r="Q162">
        <v>17</v>
      </c>
      <c r="R162">
        <v>233</v>
      </c>
      <c r="S162">
        <v>30.0257732</v>
      </c>
      <c r="T162">
        <v>69.974226799999997</v>
      </c>
      <c r="U162">
        <v>776</v>
      </c>
    </row>
    <row r="163" spans="1:21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K163" s="1">
        <f t="shared" si="2"/>
        <v>171</v>
      </c>
      <c r="O163">
        <v>412498</v>
      </c>
      <c r="P163">
        <v>7</v>
      </c>
      <c r="Q163">
        <v>1</v>
      </c>
      <c r="R163">
        <v>8</v>
      </c>
      <c r="S163">
        <v>15.38461538</v>
      </c>
      <c r="T163">
        <v>84.61538462</v>
      </c>
      <c r="U163">
        <v>52</v>
      </c>
    </row>
    <row r="164" spans="1:21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K164" s="1">
        <f t="shared" si="2"/>
        <v>152</v>
      </c>
      <c r="O164">
        <v>412499</v>
      </c>
      <c r="P164">
        <v>1</v>
      </c>
      <c r="Q164">
        <v>0</v>
      </c>
      <c r="R164">
        <v>1</v>
      </c>
      <c r="S164">
        <v>2.1739130430000002</v>
      </c>
      <c r="T164">
        <v>97.826086959999998</v>
      </c>
      <c r="U164">
        <v>46</v>
      </c>
    </row>
    <row r="165" spans="1:21" x14ac:dyDescent="0.25">
      <c r="A165">
        <v>412497</v>
      </c>
      <c r="B165">
        <v>21</v>
      </c>
      <c r="C165">
        <v>35</v>
      </c>
      <c r="D165">
        <v>5</v>
      </c>
      <c r="E165">
        <v>0.75182481751800001</v>
      </c>
      <c r="F165">
        <v>137</v>
      </c>
      <c r="G165">
        <v>60</v>
      </c>
      <c r="H165">
        <v>65</v>
      </c>
      <c r="I165">
        <v>16</v>
      </c>
      <c r="K165" s="1">
        <f t="shared" si="2"/>
        <v>197</v>
      </c>
      <c r="O165">
        <v>412497</v>
      </c>
      <c r="P165">
        <v>20</v>
      </c>
      <c r="Q165">
        <v>2</v>
      </c>
      <c r="R165">
        <v>22</v>
      </c>
      <c r="S165">
        <v>36.666666669999998</v>
      </c>
      <c r="T165">
        <v>63.333333330000002</v>
      </c>
      <c r="U165">
        <v>60</v>
      </c>
    </row>
    <row r="166" spans="1:21" x14ac:dyDescent="0.25">
      <c r="A166">
        <v>412319</v>
      </c>
      <c r="B166">
        <v>14</v>
      </c>
      <c r="C166">
        <v>7.9096045197700002</v>
      </c>
      <c r="D166">
        <v>3</v>
      </c>
      <c r="E166">
        <v>0.93430656934300005</v>
      </c>
      <c r="F166">
        <v>411</v>
      </c>
      <c r="G166">
        <v>177</v>
      </c>
      <c r="H166">
        <v>92.090395480200002</v>
      </c>
      <c r="I166">
        <v>11</v>
      </c>
      <c r="K166" s="1">
        <f t="shared" si="2"/>
        <v>588</v>
      </c>
      <c r="O166">
        <v>412319</v>
      </c>
      <c r="P166">
        <v>10</v>
      </c>
      <c r="Q166">
        <v>4</v>
      </c>
      <c r="R166">
        <v>14</v>
      </c>
      <c r="S166">
        <v>7.9096045200000002</v>
      </c>
      <c r="T166">
        <v>92.090395479999998</v>
      </c>
      <c r="U166">
        <v>177</v>
      </c>
    </row>
    <row r="167" spans="1:21" x14ac:dyDescent="0.25">
      <c r="A167">
        <v>412252</v>
      </c>
      <c r="B167">
        <v>20</v>
      </c>
      <c r="C167">
        <v>8.1967213114799993</v>
      </c>
      <c r="D167">
        <v>10</v>
      </c>
      <c r="E167">
        <v>0.896243291592</v>
      </c>
      <c r="F167">
        <v>559</v>
      </c>
      <c r="G167">
        <v>244</v>
      </c>
      <c r="H167">
        <v>91.803278688500001</v>
      </c>
      <c r="I167">
        <v>10</v>
      </c>
      <c r="K167" s="1">
        <f t="shared" si="2"/>
        <v>803</v>
      </c>
      <c r="O167">
        <v>412252</v>
      </c>
      <c r="P167">
        <v>10</v>
      </c>
      <c r="Q167">
        <v>10</v>
      </c>
      <c r="R167">
        <v>20</v>
      </c>
      <c r="S167">
        <v>8.1967213109999992</v>
      </c>
      <c r="T167">
        <v>91.803278689999999</v>
      </c>
      <c r="U167">
        <v>244</v>
      </c>
    </row>
    <row r="168" spans="1:21" x14ac:dyDescent="0.25">
      <c r="A168">
        <v>412253</v>
      </c>
      <c r="B168">
        <v>21</v>
      </c>
      <c r="C168">
        <v>9.0128755364799993</v>
      </c>
      <c r="D168">
        <v>5</v>
      </c>
      <c r="E168">
        <v>0.92014519056300004</v>
      </c>
      <c r="F168">
        <v>551</v>
      </c>
      <c r="G168">
        <v>233</v>
      </c>
      <c r="H168">
        <v>90.987124463499995</v>
      </c>
      <c r="I168">
        <v>16</v>
      </c>
      <c r="K168" s="1">
        <f t="shared" si="2"/>
        <v>784</v>
      </c>
      <c r="O168">
        <v>412253</v>
      </c>
      <c r="P168">
        <v>16</v>
      </c>
      <c r="Q168">
        <v>7</v>
      </c>
      <c r="R168">
        <v>23</v>
      </c>
      <c r="S168">
        <v>9.871244635</v>
      </c>
      <c r="T168">
        <v>90.12875536</v>
      </c>
      <c r="U168">
        <v>233</v>
      </c>
    </row>
    <row r="169" spans="1:21" x14ac:dyDescent="0.25">
      <c r="A169">
        <v>412254</v>
      </c>
      <c r="B169">
        <v>18</v>
      </c>
      <c r="C169">
        <v>7.7586206896599998</v>
      </c>
      <c r="D169">
        <v>8</v>
      </c>
      <c r="E169">
        <v>0.93220338983100004</v>
      </c>
      <c r="F169">
        <v>531</v>
      </c>
      <c r="G169">
        <v>232</v>
      </c>
      <c r="H169">
        <v>92.241379310300005</v>
      </c>
      <c r="I169">
        <v>10</v>
      </c>
      <c r="K169" s="1">
        <f t="shared" si="2"/>
        <v>763</v>
      </c>
      <c r="O169">
        <v>412254</v>
      </c>
      <c r="P169">
        <v>11</v>
      </c>
      <c r="Q169">
        <v>8</v>
      </c>
      <c r="R169">
        <v>19</v>
      </c>
      <c r="S169">
        <v>8.1896551720000001</v>
      </c>
      <c r="T169">
        <v>91.810344830000005</v>
      </c>
      <c r="U169">
        <v>232</v>
      </c>
    </row>
    <row r="170" spans="1:21" x14ac:dyDescent="0.25">
      <c r="A170">
        <v>412255</v>
      </c>
      <c r="B170">
        <v>35</v>
      </c>
      <c r="C170">
        <v>16.279069767399999</v>
      </c>
      <c r="D170">
        <v>1</v>
      </c>
      <c r="E170">
        <v>0.84901960784300001</v>
      </c>
      <c r="F170">
        <v>510</v>
      </c>
      <c r="G170">
        <v>215</v>
      </c>
      <c r="H170">
        <v>83.720930232599997</v>
      </c>
      <c r="I170">
        <v>34</v>
      </c>
      <c r="K170" s="1">
        <f t="shared" si="2"/>
        <v>725</v>
      </c>
      <c r="O170">
        <v>412255</v>
      </c>
      <c r="P170">
        <v>34</v>
      </c>
      <c r="Q170">
        <v>1</v>
      </c>
      <c r="R170">
        <v>35</v>
      </c>
      <c r="S170">
        <v>16.27906977</v>
      </c>
      <c r="T170">
        <v>83.720930229999993</v>
      </c>
      <c r="U170">
        <v>215</v>
      </c>
    </row>
    <row r="171" spans="1:21" x14ac:dyDescent="0.25">
      <c r="A171">
        <v>412256</v>
      </c>
      <c r="B171">
        <v>12</v>
      </c>
      <c r="C171">
        <v>5.4545454545499998</v>
      </c>
      <c r="D171">
        <v>0</v>
      </c>
      <c r="E171">
        <v>0.88823529411799995</v>
      </c>
      <c r="F171">
        <v>510</v>
      </c>
      <c r="G171">
        <v>220</v>
      </c>
      <c r="H171">
        <v>94.545454545499993</v>
      </c>
      <c r="I171">
        <v>12</v>
      </c>
      <c r="K171" s="1">
        <f t="shared" si="2"/>
        <v>730</v>
      </c>
      <c r="O171">
        <v>412256</v>
      </c>
      <c r="P171">
        <v>12</v>
      </c>
      <c r="Q171">
        <v>0</v>
      </c>
      <c r="R171">
        <v>12</v>
      </c>
      <c r="S171">
        <v>5.4545454549999999</v>
      </c>
      <c r="T171">
        <v>94.545454550000002</v>
      </c>
      <c r="U171">
        <v>220</v>
      </c>
    </row>
    <row r="172" spans="1:21" x14ac:dyDescent="0.25">
      <c r="A172">
        <v>412311</v>
      </c>
      <c r="B172">
        <v>16</v>
      </c>
      <c r="C172">
        <v>9.0909090909099994</v>
      </c>
      <c r="D172">
        <v>1</v>
      </c>
      <c r="E172">
        <v>0.87684729064</v>
      </c>
      <c r="F172">
        <v>406</v>
      </c>
      <c r="G172">
        <v>176</v>
      </c>
      <c r="H172">
        <v>90.909090909100001</v>
      </c>
      <c r="I172">
        <v>15</v>
      </c>
      <c r="K172" s="1">
        <f t="shared" si="2"/>
        <v>582</v>
      </c>
      <c r="O172">
        <v>412311</v>
      </c>
      <c r="P172">
        <v>17</v>
      </c>
      <c r="Q172">
        <v>0</v>
      </c>
      <c r="R172">
        <v>17</v>
      </c>
      <c r="S172">
        <v>9.6590909089999997</v>
      </c>
      <c r="T172">
        <v>90.340909089999997</v>
      </c>
      <c r="U172">
        <v>176</v>
      </c>
    </row>
    <row r="173" spans="1:21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K173" s="1">
        <f t="shared" si="2"/>
        <v>622</v>
      </c>
      <c r="O173">
        <v>412259</v>
      </c>
      <c r="P173">
        <v>9</v>
      </c>
      <c r="Q173">
        <v>6</v>
      </c>
      <c r="R173">
        <v>15</v>
      </c>
      <c r="S173">
        <v>7.8947368420000004</v>
      </c>
      <c r="T173">
        <v>92.105263160000007</v>
      </c>
      <c r="U173">
        <v>190</v>
      </c>
    </row>
    <row r="174" spans="1:21" x14ac:dyDescent="0.25">
      <c r="A174">
        <v>412315</v>
      </c>
      <c r="B174">
        <v>27</v>
      </c>
      <c r="C174">
        <v>15.6069364162</v>
      </c>
      <c r="D174">
        <v>9</v>
      </c>
      <c r="E174">
        <v>0.85111662530999999</v>
      </c>
      <c r="F174">
        <v>403</v>
      </c>
      <c r="G174">
        <v>173</v>
      </c>
      <c r="H174">
        <v>84.3930635838</v>
      </c>
      <c r="I174">
        <v>18</v>
      </c>
      <c r="K174" s="1">
        <f t="shared" si="2"/>
        <v>576</v>
      </c>
      <c r="O174">
        <v>412315</v>
      </c>
      <c r="P174">
        <v>23</v>
      </c>
      <c r="Q174">
        <v>7</v>
      </c>
      <c r="R174">
        <v>30</v>
      </c>
      <c r="S174">
        <v>17.341040459999999</v>
      </c>
      <c r="T174">
        <v>82.658959539999998</v>
      </c>
      <c r="U174">
        <v>173</v>
      </c>
    </row>
    <row r="175" spans="1:21" x14ac:dyDescent="0.25">
      <c r="A175">
        <v>412314</v>
      </c>
      <c r="B175">
        <v>22</v>
      </c>
      <c r="C175">
        <v>13.333333333300001</v>
      </c>
      <c r="D175">
        <v>0</v>
      </c>
      <c r="E175">
        <v>0.89030612244899998</v>
      </c>
      <c r="F175">
        <v>392</v>
      </c>
      <c r="G175">
        <v>165</v>
      </c>
      <c r="H175">
        <v>86.666666666699996</v>
      </c>
      <c r="I175">
        <v>22</v>
      </c>
      <c r="K175" s="1">
        <f t="shared" si="2"/>
        <v>557</v>
      </c>
      <c r="O175">
        <v>412314</v>
      </c>
      <c r="P175">
        <v>23</v>
      </c>
      <c r="Q175">
        <v>0</v>
      </c>
      <c r="R175">
        <v>23</v>
      </c>
      <c r="S175">
        <v>13.93939394</v>
      </c>
      <c r="T175">
        <v>86.060606059999998</v>
      </c>
      <c r="U175">
        <v>165</v>
      </c>
    </row>
    <row r="176" spans="1:21" x14ac:dyDescent="0.25">
      <c r="A176">
        <v>400291</v>
      </c>
      <c r="B176">
        <v>192</v>
      </c>
      <c r="C176">
        <v>19.9584199584</v>
      </c>
      <c r="D176">
        <v>89</v>
      </c>
      <c r="E176">
        <v>0.84012539185000001</v>
      </c>
      <c r="F176">
        <v>2233</v>
      </c>
      <c r="G176">
        <v>962</v>
      </c>
      <c r="H176">
        <v>80.0415800416</v>
      </c>
      <c r="I176">
        <v>103</v>
      </c>
      <c r="K176" s="1">
        <f t="shared" si="2"/>
        <v>3195</v>
      </c>
      <c r="O176">
        <v>400291</v>
      </c>
      <c r="P176">
        <v>230</v>
      </c>
      <c r="Q176">
        <v>17</v>
      </c>
      <c r="R176">
        <v>247</v>
      </c>
      <c r="S176">
        <v>25.675675680000001</v>
      </c>
      <c r="T176">
        <v>74.324324320000002</v>
      </c>
      <c r="U176">
        <v>962</v>
      </c>
    </row>
    <row r="177" spans="1:21" x14ac:dyDescent="0.25">
      <c r="A177">
        <v>400290</v>
      </c>
      <c r="B177">
        <v>107</v>
      </c>
      <c r="C177">
        <v>18.104906937399999</v>
      </c>
      <c r="D177">
        <v>41</v>
      </c>
      <c r="E177">
        <v>0.86080586080599997</v>
      </c>
      <c r="F177">
        <v>1365</v>
      </c>
      <c r="G177">
        <v>591</v>
      </c>
      <c r="H177">
        <v>81.895093062599997</v>
      </c>
      <c r="I177">
        <v>66</v>
      </c>
      <c r="K177" s="1">
        <f t="shared" si="2"/>
        <v>1956</v>
      </c>
      <c r="O177">
        <v>400290</v>
      </c>
      <c r="P177">
        <v>156</v>
      </c>
      <c r="Q177">
        <v>10</v>
      </c>
      <c r="R177">
        <v>166</v>
      </c>
      <c r="S177">
        <v>28.08798646</v>
      </c>
      <c r="T177">
        <v>71.912013540000004</v>
      </c>
      <c r="U177">
        <v>591</v>
      </c>
    </row>
    <row r="178" spans="1:21" x14ac:dyDescent="0.25">
      <c r="A178">
        <v>400060</v>
      </c>
      <c r="B178">
        <v>40</v>
      </c>
      <c r="C178">
        <v>7.8431372549000002</v>
      </c>
      <c r="D178">
        <v>4</v>
      </c>
      <c r="E178">
        <v>0.92228864218600004</v>
      </c>
      <c r="F178">
        <v>1171</v>
      </c>
      <c r="G178">
        <v>510</v>
      </c>
      <c r="H178">
        <v>92.1568627451</v>
      </c>
      <c r="I178">
        <v>36</v>
      </c>
      <c r="K178" s="1">
        <f t="shared" si="2"/>
        <v>1681</v>
      </c>
      <c r="O178">
        <v>400060</v>
      </c>
      <c r="P178">
        <v>36</v>
      </c>
      <c r="Q178">
        <v>4</v>
      </c>
      <c r="R178">
        <v>40</v>
      </c>
      <c r="S178">
        <v>7.8431372550000003</v>
      </c>
      <c r="T178">
        <v>92.156862750000002</v>
      </c>
      <c r="U178">
        <v>510</v>
      </c>
    </row>
    <row r="179" spans="1:21" x14ac:dyDescent="0.25">
      <c r="A179">
        <v>400061</v>
      </c>
      <c r="B179">
        <v>47</v>
      </c>
      <c r="C179">
        <v>9.1796875</v>
      </c>
      <c r="D179">
        <v>20</v>
      </c>
      <c r="E179">
        <v>0.91395154553000002</v>
      </c>
      <c r="F179">
        <v>1197</v>
      </c>
      <c r="G179">
        <v>512</v>
      </c>
      <c r="H179">
        <v>90.8203125</v>
      </c>
      <c r="I179">
        <v>27</v>
      </c>
      <c r="K179" s="1">
        <f t="shared" si="2"/>
        <v>1709</v>
      </c>
      <c r="O179">
        <v>400061</v>
      </c>
      <c r="P179">
        <v>75</v>
      </c>
      <c r="Q179">
        <v>3</v>
      </c>
      <c r="R179">
        <v>78</v>
      </c>
      <c r="S179">
        <v>15.234375</v>
      </c>
      <c r="T179">
        <v>84.765625</v>
      </c>
      <c r="U179">
        <v>512</v>
      </c>
    </row>
    <row r="180" spans="1:21" x14ac:dyDescent="0.25">
      <c r="A180">
        <v>400062</v>
      </c>
      <c r="B180">
        <v>121</v>
      </c>
      <c r="C180">
        <v>19.115323854700002</v>
      </c>
      <c r="D180">
        <v>52</v>
      </c>
      <c r="E180">
        <v>0.841077441077</v>
      </c>
      <c r="F180">
        <v>1485</v>
      </c>
      <c r="G180">
        <v>633</v>
      </c>
      <c r="H180">
        <v>80.884676145300006</v>
      </c>
      <c r="I180">
        <v>69</v>
      </c>
      <c r="K180" s="1">
        <f t="shared" si="2"/>
        <v>2118</v>
      </c>
      <c r="O180">
        <v>400062</v>
      </c>
      <c r="P180">
        <v>173</v>
      </c>
      <c r="Q180">
        <v>6</v>
      </c>
      <c r="R180">
        <v>179</v>
      </c>
      <c r="S180">
        <v>28.27804107</v>
      </c>
      <c r="T180">
        <v>71.72195893</v>
      </c>
      <c r="U180">
        <v>633</v>
      </c>
    </row>
    <row r="181" spans="1:21" x14ac:dyDescent="0.25">
      <c r="A181">
        <v>400063</v>
      </c>
      <c r="B181">
        <v>135</v>
      </c>
      <c r="C181">
        <v>22.5752508361</v>
      </c>
      <c r="D181">
        <v>22</v>
      </c>
      <c r="E181">
        <v>0.79492753623199996</v>
      </c>
      <c r="F181">
        <v>1380</v>
      </c>
      <c r="G181">
        <v>598</v>
      </c>
      <c r="H181">
        <v>77.424749163900003</v>
      </c>
      <c r="I181">
        <v>113</v>
      </c>
      <c r="K181" s="1">
        <f t="shared" si="2"/>
        <v>1978</v>
      </c>
      <c r="O181">
        <v>400063</v>
      </c>
      <c r="P181">
        <v>124</v>
      </c>
      <c r="Q181">
        <v>10</v>
      </c>
      <c r="R181">
        <v>134</v>
      </c>
      <c r="S181">
        <v>22.408026759999998</v>
      </c>
      <c r="T181">
        <v>77.591973240000002</v>
      </c>
      <c r="U181">
        <v>598</v>
      </c>
    </row>
    <row r="182" spans="1:21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K182" s="1">
        <f t="shared" si="2"/>
        <v>269</v>
      </c>
      <c r="O182">
        <v>412401</v>
      </c>
      <c r="P182">
        <v>2</v>
      </c>
      <c r="Q182">
        <v>2</v>
      </c>
      <c r="R182">
        <v>4</v>
      </c>
      <c r="S182">
        <v>4.9382716049999997</v>
      </c>
      <c r="T182">
        <v>95.061728400000007</v>
      </c>
      <c r="U182">
        <v>81</v>
      </c>
    </row>
    <row r="183" spans="1:21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K183" s="1">
        <f t="shared" si="2"/>
        <v>269</v>
      </c>
      <c r="O183">
        <v>412400</v>
      </c>
      <c r="P183">
        <v>1</v>
      </c>
      <c r="Q183">
        <v>1</v>
      </c>
      <c r="R183">
        <v>2</v>
      </c>
      <c r="S183">
        <v>2.4390243900000002</v>
      </c>
      <c r="T183">
        <v>97.56097561</v>
      </c>
      <c r="U183">
        <v>82</v>
      </c>
    </row>
    <row r="184" spans="1:21" x14ac:dyDescent="0.25">
      <c r="A184">
        <v>412403</v>
      </c>
      <c r="B184">
        <v>3</v>
      </c>
      <c r="C184">
        <v>3.7037037037</v>
      </c>
      <c r="D184">
        <v>3</v>
      </c>
      <c r="E184">
        <v>0.98930481283399996</v>
      </c>
      <c r="F184">
        <v>187</v>
      </c>
      <c r="G184">
        <v>81</v>
      </c>
      <c r="H184">
        <v>96.2962962963</v>
      </c>
      <c r="I184">
        <v>0</v>
      </c>
      <c r="K184" s="1">
        <f t="shared" si="2"/>
        <v>268</v>
      </c>
      <c r="O184">
        <v>412403</v>
      </c>
      <c r="P184">
        <v>0</v>
      </c>
      <c r="Q184">
        <v>1</v>
      </c>
      <c r="R184">
        <v>1</v>
      </c>
      <c r="S184">
        <v>1.2345679009999999</v>
      </c>
      <c r="T184">
        <v>98.765432099999998</v>
      </c>
      <c r="U184">
        <v>81</v>
      </c>
    </row>
    <row r="185" spans="1:21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K185" s="1">
        <f t="shared" si="2"/>
        <v>272</v>
      </c>
      <c r="O185">
        <v>412402</v>
      </c>
      <c r="P185">
        <v>3</v>
      </c>
      <c r="Q185">
        <v>0</v>
      </c>
      <c r="R185">
        <v>3</v>
      </c>
      <c r="S185">
        <v>3.6585365849999998</v>
      </c>
      <c r="T185">
        <v>96.341463410000003</v>
      </c>
      <c r="U185">
        <v>82</v>
      </c>
    </row>
    <row r="186" spans="1:21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K186" s="1">
        <f t="shared" si="2"/>
        <v>1425</v>
      </c>
      <c r="O186">
        <v>400068</v>
      </c>
      <c r="P186">
        <v>31</v>
      </c>
      <c r="Q186">
        <v>9</v>
      </c>
      <c r="R186">
        <v>40</v>
      </c>
      <c r="S186">
        <v>9.4339622639999998</v>
      </c>
      <c r="T186">
        <v>90.566037739999999</v>
      </c>
      <c r="U186">
        <v>424</v>
      </c>
    </row>
    <row r="187" spans="1:21" x14ac:dyDescent="0.25">
      <c r="A187">
        <v>412409</v>
      </c>
      <c r="B187">
        <v>2</v>
      </c>
      <c r="C187">
        <v>2.4390243902400002</v>
      </c>
      <c r="D187">
        <v>2</v>
      </c>
      <c r="E187">
        <v>0.95744680851099995</v>
      </c>
      <c r="F187">
        <v>188</v>
      </c>
      <c r="G187">
        <v>82</v>
      </c>
      <c r="H187">
        <v>97.560975609799996</v>
      </c>
      <c r="I187">
        <v>0</v>
      </c>
      <c r="K187" s="1">
        <f t="shared" si="2"/>
        <v>270</v>
      </c>
      <c r="O187">
        <v>412409</v>
      </c>
      <c r="P187">
        <v>2</v>
      </c>
      <c r="Q187">
        <v>2</v>
      </c>
      <c r="R187">
        <v>4</v>
      </c>
      <c r="S187">
        <v>4.8780487800000003</v>
      </c>
      <c r="T187">
        <v>95.12195122</v>
      </c>
      <c r="U187">
        <v>82</v>
      </c>
    </row>
    <row r="188" spans="1:21" x14ac:dyDescent="0.25">
      <c r="A188">
        <v>412408</v>
      </c>
      <c r="B188">
        <v>2</v>
      </c>
      <c r="C188">
        <v>2.4390243902400002</v>
      </c>
      <c r="D188">
        <v>1</v>
      </c>
      <c r="E188">
        <v>0.93157894736799995</v>
      </c>
      <c r="F188">
        <v>190</v>
      </c>
      <c r="G188">
        <v>82</v>
      </c>
      <c r="H188">
        <v>97.560975609799996</v>
      </c>
      <c r="I188">
        <v>1</v>
      </c>
      <c r="K188" s="1">
        <f t="shared" si="2"/>
        <v>272</v>
      </c>
      <c r="O188">
        <v>412408</v>
      </c>
      <c r="P188">
        <v>3</v>
      </c>
      <c r="Q188">
        <v>1</v>
      </c>
      <c r="R188">
        <v>4</v>
      </c>
      <c r="S188">
        <v>4.8780487800000003</v>
      </c>
      <c r="T188">
        <v>95.12195122</v>
      </c>
      <c r="U188">
        <v>82</v>
      </c>
    </row>
    <row r="189" spans="1:21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K189" s="1">
        <f t="shared" si="2"/>
        <v>1437</v>
      </c>
      <c r="O189">
        <v>400151</v>
      </c>
      <c r="P189">
        <v>18</v>
      </c>
      <c r="Q189">
        <v>8</v>
      </c>
      <c r="R189">
        <v>26</v>
      </c>
      <c r="S189">
        <v>6.0324825989999997</v>
      </c>
      <c r="T189">
        <v>93.967517400000006</v>
      </c>
      <c r="U189">
        <v>431</v>
      </c>
    </row>
    <row r="190" spans="1:21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K190" s="1">
        <f t="shared" si="2"/>
        <v>263</v>
      </c>
      <c r="O190">
        <v>412458</v>
      </c>
      <c r="P190">
        <v>3</v>
      </c>
      <c r="Q190">
        <v>1</v>
      </c>
      <c r="R190">
        <v>4</v>
      </c>
      <c r="S190">
        <v>5.1948051949999998</v>
      </c>
      <c r="T190">
        <v>94.805194810000003</v>
      </c>
      <c r="U190">
        <v>77</v>
      </c>
    </row>
    <row r="191" spans="1:21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K191" s="1">
        <f t="shared" si="2"/>
        <v>269</v>
      </c>
      <c r="O191">
        <v>412452</v>
      </c>
      <c r="P191">
        <v>2</v>
      </c>
      <c r="Q191">
        <v>3</v>
      </c>
      <c r="R191">
        <v>5</v>
      </c>
      <c r="S191">
        <v>6.25</v>
      </c>
      <c r="T191">
        <v>93.75</v>
      </c>
      <c r="U191">
        <v>80</v>
      </c>
    </row>
    <row r="192" spans="1:21" x14ac:dyDescent="0.25">
      <c r="A192">
        <v>412453</v>
      </c>
      <c r="B192">
        <v>9</v>
      </c>
      <c r="C192">
        <v>10.975609756100001</v>
      </c>
      <c r="D192">
        <v>8</v>
      </c>
      <c r="E192">
        <v>0.89417989417999999</v>
      </c>
      <c r="F192">
        <v>189</v>
      </c>
      <c r="G192">
        <v>82</v>
      </c>
      <c r="H192">
        <v>89.024390243900001</v>
      </c>
      <c r="I192">
        <v>1</v>
      </c>
      <c r="K192" s="1">
        <f t="shared" si="2"/>
        <v>271</v>
      </c>
      <c r="O192">
        <v>412453</v>
      </c>
      <c r="P192">
        <v>3</v>
      </c>
      <c r="Q192">
        <v>7</v>
      </c>
      <c r="R192">
        <v>10</v>
      </c>
      <c r="S192">
        <v>12.195121950000001</v>
      </c>
      <c r="T192">
        <v>87.804878049999999</v>
      </c>
      <c r="U192">
        <v>82</v>
      </c>
    </row>
    <row r="193" spans="1:21" x14ac:dyDescent="0.25">
      <c r="A193">
        <v>412466</v>
      </c>
      <c r="B193">
        <v>4</v>
      </c>
      <c r="C193">
        <v>4.9382716049399997</v>
      </c>
      <c r="D193">
        <v>4</v>
      </c>
      <c r="E193">
        <v>0.98924731182799996</v>
      </c>
      <c r="F193">
        <v>186</v>
      </c>
      <c r="G193">
        <v>81</v>
      </c>
      <c r="H193">
        <v>95.061728395100005</v>
      </c>
      <c r="I193">
        <v>0</v>
      </c>
      <c r="K193" s="1">
        <f t="shared" si="2"/>
        <v>267</v>
      </c>
      <c r="O193">
        <v>412466</v>
      </c>
      <c r="P193">
        <v>2</v>
      </c>
      <c r="Q193">
        <v>2</v>
      </c>
      <c r="R193">
        <v>4</v>
      </c>
      <c r="S193">
        <v>4.9382716049999997</v>
      </c>
      <c r="T193">
        <v>95.061728400000007</v>
      </c>
      <c r="U193">
        <v>81</v>
      </c>
    </row>
    <row r="194" spans="1:21" x14ac:dyDescent="0.25">
      <c r="A194">
        <v>400367</v>
      </c>
      <c r="B194">
        <v>55</v>
      </c>
      <c r="C194">
        <v>8.1602373887200006</v>
      </c>
      <c r="D194">
        <v>25</v>
      </c>
      <c r="E194">
        <v>0.90972222222200005</v>
      </c>
      <c r="F194">
        <v>1584</v>
      </c>
      <c r="G194">
        <v>674</v>
      </c>
      <c r="H194">
        <v>91.839762611300003</v>
      </c>
      <c r="I194">
        <v>30</v>
      </c>
      <c r="K194" s="1">
        <f t="shared" si="2"/>
        <v>2258</v>
      </c>
      <c r="O194">
        <v>400367</v>
      </c>
      <c r="P194">
        <v>30</v>
      </c>
      <c r="Q194">
        <v>25</v>
      </c>
      <c r="R194">
        <v>55</v>
      </c>
      <c r="S194">
        <v>8.1602373890000006</v>
      </c>
      <c r="T194">
        <v>91.839762609999994</v>
      </c>
      <c r="U194">
        <v>674</v>
      </c>
    </row>
    <row r="195" spans="1:21" x14ac:dyDescent="0.25">
      <c r="A195">
        <v>400366</v>
      </c>
      <c r="B195">
        <v>180</v>
      </c>
      <c r="C195">
        <v>18.652849740899999</v>
      </c>
      <c r="D195">
        <v>55</v>
      </c>
      <c r="E195">
        <v>0.82809038546699998</v>
      </c>
      <c r="F195">
        <v>2257</v>
      </c>
      <c r="G195">
        <v>965</v>
      </c>
      <c r="H195">
        <v>81.347150259100005</v>
      </c>
      <c r="I195">
        <v>125</v>
      </c>
      <c r="K195" s="1">
        <f t="shared" ref="K195:K258" si="3">SUM(F195+G195)</f>
        <v>3222</v>
      </c>
      <c r="O195">
        <v>400366</v>
      </c>
      <c r="P195">
        <v>205</v>
      </c>
      <c r="Q195">
        <v>24</v>
      </c>
      <c r="R195">
        <v>229</v>
      </c>
      <c r="S195">
        <v>23.73056995</v>
      </c>
      <c r="T195">
        <v>76.269430049999997</v>
      </c>
      <c r="U195">
        <v>965</v>
      </c>
    </row>
    <row r="196" spans="1:21" x14ac:dyDescent="0.25">
      <c r="A196">
        <v>400365</v>
      </c>
      <c r="B196">
        <v>175</v>
      </c>
      <c r="C196">
        <v>17.6589303734</v>
      </c>
      <c r="D196">
        <v>107</v>
      </c>
      <c r="E196">
        <v>0.83578856152500003</v>
      </c>
      <c r="F196">
        <v>2308</v>
      </c>
      <c r="G196">
        <v>991</v>
      </c>
      <c r="H196">
        <v>82.341069626600003</v>
      </c>
      <c r="I196">
        <v>68</v>
      </c>
      <c r="K196" s="1">
        <f t="shared" si="3"/>
        <v>3299</v>
      </c>
      <c r="O196">
        <v>400365</v>
      </c>
      <c r="P196">
        <v>67</v>
      </c>
      <c r="Q196">
        <v>116</v>
      </c>
      <c r="R196">
        <v>183</v>
      </c>
      <c r="S196">
        <v>18.466195760000002</v>
      </c>
      <c r="T196">
        <v>81.533804239999995</v>
      </c>
      <c r="U196">
        <v>991</v>
      </c>
    </row>
    <row r="197" spans="1:21" x14ac:dyDescent="0.25">
      <c r="A197">
        <v>400364</v>
      </c>
      <c r="B197">
        <v>170</v>
      </c>
      <c r="C197">
        <v>19.7444831591</v>
      </c>
      <c r="D197">
        <v>54</v>
      </c>
      <c r="E197">
        <v>0.81781981085099997</v>
      </c>
      <c r="F197">
        <v>2009</v>
      </c>
      <c r="G197">
        <v>861</v>
      </c>
      <c r="H197">
        <v>80.2555168409</v>
      </c>
      <c r="I197">
        <v>116</v>
      </c>
      <c r="K197" s="1">
        <f t="shared" si="3"/>
        <v>2870</v>
      </c>
      <c r="O197">
        <v>400364</v>
      </c>
      <c r="P197">
        <v>223</v>
      </c>
      <c r="Q197">
        <v>5</v>
      </c>
      <c r="R197">
        <v>228</v>
      </c>
      <c r="S197">
        <v>26.480836239999999</v>
      </c>
      <c r="T197">
        <v>73.519163759999998</v>
      </c>
      <c r="U197">
        <v>861</v>
      </c>
    </row>
    <row r="198" spans="1:21" x14ac:dyDescent="0.25">
      <c r="A198">
        <v>400363</v>
      </c>
      <c r="B198">
        <v>57</v>
      </c>
      <c r="C198">
        <v>13.133640552999999</v>
      </c>
      <c r="D198">
        <v>21</v>
      </c>
      <c r="E198">
        <v>0.88616290480899995</v>
      </c>
      <c r="F198">
        <v>1019</v>
      </c>
      <c r="G198">
        <v>434</v>
      </c>
      <c r="H198">
        <v>86.866359446999994</v>
      </c>
      <c r="I198">
        <v>36</v>
      </c>
      <c r="K198" s="1">
        <f t="shared" si="3"/>
        <v>1453</v>
      </c>
      <c r="O198">
        <v>400363</v>
      </c>
      <c r="P198">
        <v>106</v>
      </c>
      <c r="Q198">
        <v>4</v>
      </c>
      <c r="R198">
        <v>110</v>
      </c>
      <c r="S198">
        <v>25.345622120000002</v>
      </c>
      <c r="T198">
        <v>74.654377879999998</v>
      </c>
      <c r="U198">
        <v>434</v>
      </c>
    </row>
    <row r="199" spans="1:21" x14ac:dyDescent="0.25">
      <c r="A199">
        <v>400249</v>
      </c>
      <c r="B199">
        <v>69</v>
      </c>
      <c r="C199">
        <v>14.556962025300001</v>
      </c>
      <c r="D199">
        <v>27</v>
      </c>
      <c r="E199">
        <v>0.85560538116600005</v>
      </c>
      <c r="F199">
        <v>1115</v>
      </c>
      <c r="G199">
        <v>474</v>
      </c>
      <c r="H199">
        <v>85.443037974700005</v>
      </c>
      <c r="I199">
        <v>42</v>
      </c>
      <c r="K199" s="1">
        <f t="shared" si="3"/>
        <v>1589</v>
      </c>
      <c r="O199">
        <v>400249</v>
      </c>
      <c r="P199">
        <v>111</v>
      </c>
      <c r="Q199">
        <v>7</v>
      </c>
      <c r="R199">
        <v>118</v>
      </c>
      <c r="S199">
        <v>24.894514770000001</v>
      </c>
      <c r="T199">
        <v>75.105485229999999</v>
      </c>
      <c r="U199">
        <v>474</v>
      </c>
    </row>
    <row r="200" spans="1:21" x14ac:dyDescent="0.25">
      <c r="A200">
        <v>400361</v>
      </c>
      <c r="B200">
        <v>77</v>
      </c>
      <c r="C200">
        <v>14.893617021300001</v>
      </c>
      <c r="D200">
        <v>23</v>
      </c>
      <c r="E200">
        <v>0.86432160804000002</v>
      </c>
      <c r="F200">
        <v>1194</v>
      </c>
      <c r="G200">
        <v>517</v>
      </c>
      <c r="H200">
        <v>85.106382978699997</v>
      </c>
      <c r="I200">
        <v>54</v>
      </c>
      <c r="K200" s="1">
        <f t="shared" si="3"/>
        <v>1711</v>
      </c>
      <c r="O200">
        <v>400361</v>
      </c>
      <c r="P200">
        <v>116</v>
      </c>
      <c r="Q200">
        <v>5</v>
      </c>
      <c r="R200">
        <v>121</v>
      </c>
      <c r="S200">
        <v>23.404255320000001</v>
      </c>
      <c r="T200">
        <v>76.595744679999996</v>
      </c>
      <c r="U200">
        <v>517</v>
      </c>
    </row>
    <row r="201" spans="1:21" x14ac:dyDescent="0.25">
      <c r="A201">
        <v>400360</v>
      </c>
      <c r="B201">
        <v>98</v>
      </c>
      <c r="C201">
        <v>16.279069767399999</v>
      </c>
      <c r="D201">
        <v>18</v>
      </c>
      <c r="E201">
        <v>0.83831908831900004</v>
      </c>
      <c r="F201">
        <v>1404</v>
      </c>
      <c r="G201">
        <v>602</v>
      </c>
      <c r="H201">
        <v>83.720930232599997</v>
      </c>
      <c r="I201">
        <v>80</v>
      </c>
      <c r="K201" s="1">
        <f t="shared" si="3"/>
        <v>2006</v>
      </c>
      <c r="O201">
        <v>400360</v>
      </c>
      <c r="P201">
        <v>110</v>
      </c>
      <c r="Q201">
        <v>3</v>
      </c>
      <c r="R201">
        <v>113</v>
      </c>
      <c r="S201">
        <v>18.770764119999999</v>
      </c>
      <c r="T201">
        <v>81.229235880000004</v>
      </c>
      <c r="U201">
        <v>602</v>
      </c>
    </row>
    <row r="202" spans="1:21" x14ac:dyDescent="0.25">
      <c r="A202">
        <v>400244</v>
      </c>
      <c r="B202">
        <v>78</v>
      </c>
      <c r="C202">
        <v>9.8484848484800001</v>
      </c>
      <c r="D202">
        <v>65</v>
      </c>
      <c r="E202">
        <v>0.89499455930399996</v>
      </c>
      <c r="F202">
        <v>1838</v>
      </c>
      <c r="G202">
        <v>792</v>
      </c>
      <c r="H202">
        <v>90.151515151500007</v>
      </c>
      <c r="I202">
        <v>13</v>
      </c>
      <c r="K202" s="1">
        <f t="shared" si="3"/>
        <v>2630</v>
      </c>
      <c r="O202">
        <v>400244</v>
      </c>
      <c r="P202">
        <v>71</v>
      </c>
      <c r="Q202">
        <v>32</v>
      </c>
      <c r="R202">
        <v>103</v>
      </c>
      <c r="S202">
        <v>13.00505051</v>
      </c>
      <c r="T202">
        <v>86.994949489999996</v>
      </c>
      <c r="U202">
        <v>792</v>
      </c>
    </row>
    <row r="203" spans="1:21" x14ac:dyDescent="0.25">
      <c r="A203">
        <v>400245</v>
      </c>
      <c r="B203">
        <v>161</v>
      </c>
      <c r="C203">
        <v>21.045751633999998</v>
      </c>
      <c r="D203">
        <v>35</v>
      </c>
      <c r="E203">
        <v>0.79403489026399998</v>
      </c>
      <c r="F203">
        <v>1777</v>
      </c>
      <c r="G203">
        <v>765</v>
      </c>
      <c r="H203">
        <v>78.954248366000002</v>
      </c>
      <c r="I203">
        <v>126</v>
      </c>
      <c r="K203" s="1">
        <f t="shared" si="3"/>
        <v>2542</v>
      </c>
      <c r="O203">
        <v>400245</v>
      </c>
      <c r="P203">
        <v>177</v>
      </c>
      <c r="Q203">
        <v>7</v>
      </c>
      <c r="R203">
        <v>184</v>
      </c>
      <c r="S203">
        <v>24.052287580000002</v>
      </c>
      <c r="T203">
        <v>75.947712420000002</v>
      </c>
      <c r="U203">
        <v>765</v>
      </c>
    </row>
    <row r="204" spans="1:21" x14ac:dyDescent="0.25">
      <c r="A204">
        <v>400246</v>
      </c>
      <c r="B204">
        <v>189</v>
      </c>
      <c r="C204">
        <v>19.2268565615</v>
      </c>
      <c r="D204">
        <v>54</v>
      </c>
      <c r="E204">
        <v>0.83720930232599999</v>
      </c>
      <c r="F204">
        <v>2279</v>
      </c>
      <c r="G204">
        <v>983</v>
      </c>
      <c r="H204">
        <v>80.7731434385</v>
      </c>
      <c r="I204">
        <v>135</v>
      </c>
      <c r="K204" s="1">
        <f t="shared" si="3"/>
        <v>3262</v>
      </c>
      <c r="O204">
        <v>400246</v>
      </c>
      <c r="P204">
        <v>257</v>
      </c>
      <c r="Q204">
        <v>12</v>
      </c>
      <c r="R204">
        <v>269</v>
      </c>
      <c r="S204">
        <v>27.365208549999998</v>
      </c>
      <c r="T204">
        <v>72.634791449999994</v>
      </c>
      <c r="U204">
        <v>983</v>
      </c>
    </row>
    <row r="205" spans="1:21" x14ac:dyDescent="0.25">
      <c r="A205">
        <v>400247</v>
      </c>
      <c r="B205">
        <v>75</v>
      </c>
      <c r="C205">
        <v>9.3867334167699994</v>
      </c>
      <c r="D205">
        <v>20</v>
      </c>
      <c r="E205">
        <v>0.90384615384599998</v>
      </c>
      <c r="F205">
        <v>1872</v>
      </c>
      <c r="G205">
        <v>799</v>
      </c>
      <c r="H205">
        <v>90.613266583200001</v>
      </c>
      <c r="I205">
        <v>55</v>
      </c>
      <c r="K205" s="1">
        <f t="shared" si="3"/>
        <v>2671</v>
      </c>
      <c r="O205">
        <v>400247</v>
      </c>
      <c r="P205">
        <v>56</v>
      </c>
      <c r="Q205">
        <v>23</v>
      </c>
      <c r="R205">
        <v>79</v>
      </c>
      <c r="S205">
        <v>9.8873591990000005</v>
      </c>
      <c r="T205">
        <v>90.112640799999994</v>
      </c>
      <c r="U205">
        <v>799</v>
      </c>
    </row>
    <row r="206" spans="1:21" x14ac:dyDescent="0.25">
      <c r="A206">
        <v>400240</v>
      </c>
      <c r="B206">
        <v>203</v>
      </c>
      <c r="C206">
        <v>21.711229946500001</v>
      </c>
      <c r="D206">
        <v>55</v>
      </c>
      <c r="E206">
        <v>0.81161408321899997</v>
      </c>
      <c r="F206">
        <v>2187</v>
      </c>
      <c r="G206">
        <v>935</v>
      </c>
      <c r="H206">
        <v>78.288770053500002</v>
      </c>
      <c r="I206">
        <v>148</v>
      </c>
      <c r="K206" s="1">
        <f t="shared" si="3"/>
        <v>3122</v>
      </c>
      <c r="O206">
        <v>400240</v>
      </c>
      <c r="P206">
        <v>184</v>
      </c>
      <c r="Q206">
        <v>28</v>
      </c>
      <c r="R206">
        <v>212</v>
      </c>
      <c r="S206">
        <v>22.673796790000001</v>
      </c>
      <c r="T206">
        <v>77.326203210000003</v>
      </c>
      <c r="U206">
        <v>935</v>
      </c>
    </row>
    <row r="207" spans="1:21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K207" s="1">
        <f t="shared" si="3"/>
        <v>263</v>
      </c>
      <c r="O207">
        <v>412454</v>
      </c>
      <c r="P207">
        <v>0</v>
      </c>
      <c r="Q207">
        <v>2</v>
      </c>
      <c r="R207">
        <v>2</v>
      </c>
      <c r="S207">
        <v>2.5974025969999999</v>
      </c>
      <c r="T207">
        <v>97.402597400000005</v>
      </c>
      <c r="U207">
        <v>77</v>
      </c>
    </row>
    <row r="208" spans="1:21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K208" s="1">
        <f t="shared" si="3"/>
        <v>270</v>
      </c>
      <c r="O208">
        <v>412411</v>
      </c>
      <c r="P208">
        <v>0</v>
      </c>
      <c r="Q208">
        <v>1</v>
      </c>
      <c r="R208">
        <v>1</v>
      </c>
      <c r="S208">
        <v>1.25</v>
      </c>
      <c r="T208">
        <v>98.75</v>
      </c>
      <c r="U208">
        <v>80</v>
      </c>
    </row>
    <row r="209" spans="1:21" x14ac:dyDescent="0.25">
      <c r="A209">
        <v>400129</v>
      </c>
      <c r="B209">
        <v>175</v>
      </c>
      <c r="C209">
        <v>20.808561236599999</v>
      </c>
      <c r="D209">
        <v>51</v>
      </c>
      <c r="E209">
        <v>0.817066939193</v>
      </c>
      <c r="F209">
        <v>1957</v>
      </c>
      <c r="G209">
        <v>841</v>
      </c>
      <c r="H209">
        <v>79.191438763400001</v>
      </c>
      <c r="I209">
        <v>124</v>
      </c>
      <c r="K209" s="1">
        <f t="shared" si="3"/>
        <v>2798</v>
      </c>
      <c r="O209">
        <v>400129</v>
      </c>
      <c r="P209">
        <v>221</v>
      </c>
      <c r="Q209">
        <v>10</v>
      </c>
      <c r="R209">
        <v>231</v>
      </c>
      <c r="S209">
        <v>27.467300829999999</v>
      </c>
      <c r="T209">
        <v>72.532699170000001</v>
      </c>
      <c r="U209">
        <v>841</v>
      </c>
    </row>
    <row r="210" spans="1:21" x14ac:dyDescent="0.25">
      <c r="A210">
        <v>400093</v>
      </c>
      <c r="B210">
        <v>133</v>
      </c>
      <c r="C210">
        <v>19.940029984999999</v>
      </c>
      <c r="D210">
        <v>36</v>
      </c>
      <c r="E210">
        <v>0.815502882767</v>
      </c>
      <c r="F210">
        <v>1561</v>
      </c>
      <c r="G210">
        <v>667</v>
      </c>
      <c r="H210">
        <v>80.059970015000005</v>
      </c>
      <c r="I210">
        <v>97</v>
      </c>
      <c r="K210" s="1">
        <f t="shared" si="3"/>
        <v>2228</v>
      </c>
      <c r="O210">
        <v>400093</v>
      </c>
      <c r="P210">
        <v>138</v>
      </c>
      <c r="Q210">
        <v>4</v>
      </c>
      <c r="R210">
        <v>142</v>
      </c>
      <c r="S210">
        <v>21.289355319999999</v>
      </c>
      <c r="T210">
        <v>78.710644680000001</v>
      </c>
      <c r="U210">
        <v>667</v>
      </c>
    </row>
    <row r="211" spans="1:21" x14ac:dyDescent="0.25">
      <c r="A211">
        <v>400097</v>
      </c>
      <c r="B211">
        <v>101</v>
      </c>
      <c r="C211">
        <v>19.7265625</v>
      </c>
      <c r="D211">
        <v>40</v>
      </c>
      <c r="E211">
        <v>0.86120401337800001</v>
      </c>
      <c r="F211">
        <v>1196</v>
      </c>
      <c r="G211">
        <v>512</v>
      </c>
      <c r="H211">
        <v>80.2734375</v>
      </c>
      <c r="I211">
        <v>61</v>
      </c>
      <c r="K211" s="1">
        <f t="shared" si="3"/>
        <v>1708</v>
      </c>
      <c r="O211">
        <v>400097</v>
      </c>
      <c r="P211">
        <v>136</v>
      </c>
      <c r="Q211">
        <v>3</v>
      </c>
      <c r="R211">
        <v>139</v>
      </c>
      <c r="S211">
        <v>27.1484375</v>
      </c>
      <c r="T211">
        <v>72.8515625</v>
      </c>
      <c r="U211">
        <v>512</v>
      </c>
    </row>
    <row r="212" spans="1:21" x14ac:dyDescent="0.25">
      <c r="A212">
        <v>412214</v>
      </c>
      <c r="B212">
        <v>23</v>
      </c>
      <c r="C212">
        <v>8.0139372822299997</v>
      </c>
      <c r="D212">
        <v>8</v>
      </c>
      <c r="E212">
        <v>0.92447129909400005</v>
      </c>
      <c r="F212">
        <v>662</v>
      </c>
      <c r="G212">
        <v>287</v>
      </c>
      <c r="H212">
        <v>91.986062717799996</v>
      </c>
      <c r="I212">
        <v>15</v>
      </c>
      <c r="K212" s="1">
        <f t="shared" si="3"/>
        <v>949</v>
      </c>
      <c r="O212">
        <v>412214</v>
      </c>
      <c r="P212">
        <v>20</v>
      </c>
      <c r="Q212">
        <v>6</v>
      </c>
      <c r="R212">
        <v>26</v>
      </c>
      <c r="S212">
        <v>9.0592334490000006</v>
      </c>
      <c r="T212">
        <v>90.940766550000006</v>
      </c>
      <c r="U212">
        <v>287</v>
      </c>
    </row>
    <row r="213" spans="1:21" x14ac:dyDescent="0.25">
      <c r="A213">
        <v>412215</v>
      </c>
      <c r="B213">
        <v>17</v>
      </c>
      <c r="C213">
        <v>6.3432835820899998</v>
      </c>
      <c r="D213">
        <v>11</v>
      </c>
      <c r="E213">
        <v>0.94339622641499998</v>
      </c>
      <c r="F213">
        <v>636</v>
      </c>
      <c r="G213">
        <v>268</v>
      </c>
      <c r="H213">
        <v>93.6567164179</v>
      </c>
      <c r="I213">
        <v>6</v>
      </c>
      <c r="K213" s="1">
        <f t="shared" si="3"/>
        <v>904</v>
      </c>
      <c r="O213">
        <v>412215</v>
      </c>
      <c r="P213">
        <v>8</v>
      </c>
      <c r="Q213">
        <v>10</v>
      </c>
      <c r="R213">
        <v>18</v>
      </c>
      <c r="S213">
        <v>6.7164179099999997</v>
      </c>
      <c r="T213">
        <v>93.283582089999996</v>
      </c>
      <c r="U213">
        <v>268</v>
      </c>
    </row>
    <row r="214" spans="1:21" x14ac:dyDescent="0.25">
      <c r="A214">
        <v>412216</v>
      </c>
      <c r="B214">
        <v>29</v>
      </c>
      <c r="C214">
        <v>10.984848484800001</v>
      </c>
      <c r="D214">
        <v>7</v>
      </c>
      <c r="E214">
        <v>0.85378151260500001</v>
      </c>
      <c r="F214">
        <v>595</v>
      </c>
      <c r="G214">
        <v>264</v>
      </c>
      <c r="H214">
        <v>89.015151515200003</v>
      </c>
      <c r="I214">
        <v>22</v>
      </c>
      <c r="K214" s="1">
        <f t="shared" si="3"/>
        <v>859</v>
      </c>
      <c r="O214">
        <v>412216</v>
      </c>
      <c r="P214">
        <v>22</v>
      </c>
      <c r="Q214">
        <v>7</v>
      </c>
      <c r="R214">
        <v>29</v>
      </c>
      <c r="S214">
        <v>10.98484848</v>
      </c>
      <c r="T214">
        <v>89.015151520000003</v>
      </c>
      <c r="U214">
        <v>264</v>
      </c>
    </row>
    <row r="215" spans="1:21" x14ac:dyDescent="0.25">
      <c r="A215">
        <v>412309</v>
      </c>
      <c r="B215">
        <v>30</v>
      </c>
      <c r="C215">
        <v>16.9491525424</v>
      </c>
      <c r="D215">
        <v>10</v>
      </c>
      <c r="E215">
        <v>0.87347931873499995</v>
      </c>
      <c r="F215">
        <v>411</v>
      </c>
      <c r="G215">
        <v>177</v>
      </c>
      <c r="H215">
        <v>83.0508474576</v>
      </c>
      <c r="I215">
        <v>20</v>
      </c>
      <c r="K215" s="1">
        <f t="shared" si="3"/>
        <v>588</v>
      </c>
      <c r="O215">
        <v>412309</v>
      </c>
      <c r="P215">
        <v>22</v>
      </c>
      <c r="Q215">
        <v>7</v>
      </c>
      <c r="R215">
        <v>29</v>
      </c>
      <c r="S215">
        <v>16.384180789999998</v>
      </c>
      <c r="T215">
        <v>83.615819209999998</v>
      </c>
      <c r="U215">
        <v>177</v>
      </c>
    </row>
    <row r="216" spans="1:21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K216" s="1">
        <f t="shared" si="3"/>
        <v>267</v>
      </c>
      <c r="O216">
        <v>412476</v>
      </c>
      <c r="P216">
        <v>1</v>
      </c>
      <c r="Q216">
        <v>0</v>
      </c>
      <c r="R216">
        <v>1</v>
      </c>
      <c r="S216">
        <v>1.2345679009999999</v>
      </c>
      <c r="T216">
        <v>98.765432099999998</v>
      </c>
      <c r="U216">
        <v>81</v>
      </c>
    </row>
    <row r="217" spans="1:21" x14ac:dyDescent="0.25">
      <c r="A217">
        <v>412211</v>
      </c>
      <c r="B217">
        <v>9</v>
      </c>
      <c r="C217">
        <v>3.1914893617</v>
      </c>
      <c r="D217">
        <v>3</v>
      </c>
      <c r="E217">
        <v>0.94307692307699997</v>
      </c>
      <c r="F217">
        <v>650</v>
      </c>
      <c r="G217">
        <v>282</v>
      </c>
      <c r="H217">
        <v>96.808510638300007</v>
      </c>
      <c r="I217">
        <v>6</v>
      </c>
      <c r="K217" s="1">
        <f t="shared" si="3"/>
        <v>932</v>
      </c>
      <c r="O217">
        <v>412211</v>
      </c>
      <c r="P217">
        <v>7</v>
      </c>
      <c r="Q217">
        <v>6</v>
      </c>
      <c r="R217">
        <v>13</v>
      </c>
      <c r="S217">
        <v>4.6099290780000004</v>
      </c>
      <c r="T217">
        <v>95.390070919999999</v>
      </c>
      <c r="U217">
        <v>282</v>
      </c>
    </row>
    <row r="218" spans="1:21" x14ac:dyDescent="0.25">
      <c r="A218">
        <v>412212</v>
      </c>
      <c r="B218">
        <v>15</v>
      </c>
      <c r="C218">
        <v>5.3003533568899996</v>
      </c>
      <c r="D218">
        <v>3</v>
      </c>
      <c r="E218">
        <v>0.95632530120500003</v>
      </c>
      <c r="F218">
        <v>664</v>
      </c>
      <c r="G218">
        <v>283</v>
      </c>
      <c r="H218">
        <v>94.699646643099996</v>
      </c>
      <c r="I218">
        <v>12</v>
      </c>
      <c r="K218" s="1">
        <f t="shared" si="3"/>
        <v>947</v>
      </c>
      <c r="O218">
        <v>412212</v>
      </c>
      <c r="P218">
        <v>14</v>
      </c>
      <c r="Q218">
        <v>5</v>
      </c>
      <c r="R218">
        <v>19</v>
      </c>
      <c r="S218">
        <v>6.7137809190000004</v>
      </c>
      <c r="T218">
        <v>93.286219079999995</v>
      </c>
      <c r="U218">
        <v>283</v>
      </c>
    </row>
    <row r="219" spans="1:21" x14ac:dyDescent="0.25">
      <c r="A219">
        <v>412213</v>
      </c>
      <c r="B219">
        <v>27</v>
      </c>
      <c r="C219">
        <v>14.285714285699999</v>
      </c>
      <c r="D219">
        <v>6</v>
      </c>
      <c r="E219">
        <v>0.86757990867599999</v>
      </c>
      <c r="F219">
        <v>438</v>
      </c>
      <c r="G219">
        <v>189</v>
      </c>
      <c r="H219">
        <v>85.714285714300004</v>
      </c>
      <c r="I219">
        <v>21</v>
      </c>
      <c r="K219" s="1">
        <f t="shared" si="3"/>
        <v>627</v>
      </c>
      <c r="O219">
        <v>412213</v>
      </c>
      <c r="P219">
        <v>23</v>
      </c>
      <c r="Q219">
        <v>2</v>
      </c>
      <c r="R219">
        <v>25</v>
      </c>
      <c r="S219">
        <v>13.22751323</v>
      </c>
      <c r="T219">
        <v>86.77248677</v>
      </c>
      <c r="U219">
        <v>189</v>
      </c>
    </row>
    <row r="220" spans="1:21" x14ac:dyDescent="0.25">
      <c r="A220">
        <v>412199</v>
      </c>
      <c r="B220">
        <v>13</v>
      </c>
      <c r="C220">
        <v>4.8327137546500003</v>
      </c>
      <c r="D220">
        <v>7</v>
      </c>
      <c r="E220">
        <v>0.945482866044</v>
      </c>
      <c r="F220">
        <v>642</v>
      </c>
      <c r="G220">
        <v>269</v>
      </c>
      <c r="H220">
        <v>95.167286245400007</v>
      </c>
      <c r="I220">
        <v>6</v>
      </c>
      <c r="K220" s="1">
        <f t="shared" si="3"/>
        <v>911</v>
      </c>
      <c r="O220">
        <v>412199</v>
      </c>
      <c r="P220">
        <v>7</v>
      </c>
      <c r="Q220">
        <v>7</v>
      </c>
      <c r="R220">
        <v>14</v>
      </c>
      <c r="S220">
        <v>5.2044609670000002</v>
      </c>
      <c r="T220">
        <v>94.79553903</v>
      </c>
      <c r="U220">
        <v>269</v>
      </c>
    </row>
    <row r="221" spans="1:21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K221" s="1">
        <f t="shared" si="3"/>
        <v>1483</v>
      </c>
      <c r="O221">
        <v>400392</v>
      </c>
      <c r="P221">
        <v>34</v>
      </c>
      <c r="Q221">
        <v>6</v>
      </c>
      <c r="R221">
        <v>40</v>
      </c>
      <c r="S221">
        <v>8.8495575219999996</v>
      </c>
      <c r="T221">
        <v>91.150442479999995</v>
      </c>
      <c r="U221">
        <v>452</v>
      </c>
    </row>
    <row r="222" spans="1:21" x14ac:dyDescent="0.25">
      <c r="A222">
        <v>412196</v>
      </c>
      <c r="B222">
        <v>44</v>
      </c>
      <c r="C222">
        <v>15.547703180199999</v>
      </c>
      <c r="D222">
        <v>14</v>
      </c>
      <c r="E222">
        <v>0.857798165138</v>
      </c>
      <c r="F222">
        <v>654</v>
      </c>
      <c r="G222">
        <v>283</v>
      </c>
      <c r="H222">
        <v>84.452296819799997</v>
      </c>
      <c r="I222">
        <v>30</v>
      </c>
      <c r="K222" s="1">
        <f t="shared" si="3"/>
        <v>937</v>
      </c>
      <c r="O222">
        <v>412196</v>
      </c>
      <c r="P222">
        <v>58</v>
      </c>
      <c r="Q222">
        <v>2</v>
      </c>
      <c r="R222">
        <v>60</v>
      </c>
      <c r="S222">
        <v>21.201413429999999</v>
      </c>
      <c r="T222">
        <v>78.798586569999998</v>
      </c>
      <c r="U222">
        <v>283</v>
      </c>
    </row>
    <row r="223" spans="1:21" x14ac:dyDescent="0.25">
      <c r="A223">
        <v>412195</v>
      </c>
      <c r="B223">
        <v>13</v>
      </c>
      <c r="C223">
        <v>4.7272727272699999</v>
      </c>
      <c r="D223">
        <v>2</v>
      </c>
      <c r="E223">
        <v>0.93759750389999996</v>
      </c>
      <c r="F223">
        <v>641</v>
      </c>
      <c r="G223">
        <v>275</v>
      </c>
      <c r="H223">
        <v>95.272727272699996</v>
      </c>
      <c r="I223">
        <v>11</v>
      </c>
      <c r="K223" s="1">
        <f t="shared" si="3"/>
        <v>916</v>
      </c>
      <c r="O223">
        <v>412195</v>
      </c>
      <c r="P223">
        <v>14</v>
      </c>
      <c r="Q223">
        <v>2</v>
      </c>
      <c r="R223">
        <v>16</v>
      </c>
      <c r="S223">
        <v>5.8181818180000002</v>
      </c>
      <c r="T223">
        <v>94.181818179999993</v>
      </c>
      <c r="U223">
        <v>275</v>
      </c>
    </row>
    <row r="224" spans="1:21" x14ac:dyDescent="0.25">
      <c r="A224">
        <v>412194</v>
      </c>
      <c r="B224">
        <v>24</v>
      </c>
      <c r="C224">
        <v>8.5714285714299994</v>
      </c>
      <c r="D224">
        <v>6</v>
      </c>
      <c r="E224">
        <v>0.92541856925400001</v>
      </c>
      <c r="F224">
        <v>657</v>
      </c>
      <c r="G224">
        <v>280</v>
      </c>
      <c r="H224">
        <v>91.428571428599994</v>
      </c>
      <c r="I224">
        <v>18</v>
      </c>
      <c r="K224" s="1">
        <f t="shared" si="3"/>
        <v>937</v>
      </c>
      <c r="O224">
        <v>412194</v>
      </c>
      <c r="P224">
        <v>19</v>
      </c>
      <c r="Q224">
        <v>7</v>
      </c>
      <c r="R224">
        <v>26</v>
      </c>
      <c r="S224">
        <v>9.2857142859999993</v>
      </c>
      <c r="T224">
        <v>90.714285709999999</v>
      </c>
      <c r="U224">
        <v>280</v>
      </c>
    </row>
    <row r="225" spans="1:21" x14ac:dyDescent="0.25">
      <c r="A225">
        <v>412193</v>
      </c>
      <c r="B225">
        <v>17</v>
      </c>
      <c r="C225">
        <v>6.00706713781</v>
      </c>
      <c r="D225">
        <v>8</v>
      </c>
      <c r="E225">
        <v>0.93665158371000001</v>
      </c>
      <c r="F225">
        <v>663</v>
      </c>
      <c r="G225">
        <v>283</v>
      </c>
      <c r="H225">
        <v>93.992932862200007</v>
      </c>
      <c r="I225">
        <v>9</v>
      </c>
      <c r="K225" s="1">
        <f t="shared" si="3"/>
        <v>946</v>
      </c>
      <c r="O225">
        <v>412193</v>
      </c>
      <c r="P225">
        <v>10</v>
      </c>
      <c r="Q225">
        <v>8</v>
      </c>
      <c r="R225">
        <v>18</v>
      </c>
      <c r="S225">
        <v>6.3604240279999997</v>
      </c>
      <c r="T225">
        <v>93.639575969999996</v>
      </c>
      <c r="U225">
        <v>283</v>
      </c>
    </row>
    <row r="226" spans="1:21" x14ac:dyDescent="0.25">
      <c r="A226">
        <v>412192</v>
      </c>
      <c r="B226">
        <v>27</v>
      </c>
      <c r="C226">
        <v>9.8181818181799994</v>
      </c>
      <c r="D226">
        <v>7</v>
      </c>
      <c r="E226">
        <v>0.93353941267399998</v>
      </c>
      <c r="F226">
        <v>647</v>
      </c>
      <c r="G226">
        <v>275</v>
      </c>
      <c r="H226">
        <v>90.181818181799997</v>
      </c>
      <c r="I226">
        <v>20</v>
      </c>
      <c r="K226" s="1">
        <f t="shared" si="3"/>
        <v>922</v>
      </c>
      <c r="O226">
        <v>412192</v>
      </c>
      <c r="P226">
        <v>23</v>
      </c>
      <c r="Q226">
        <v>2</v>
      </c>
      <c r="R226">
        <v>25</v>
      </c>
      <c r="S226">
        <v>9.0909090910000003</v>
      </c>
      <c r="T226">
        <v>90.909090910000003</v>
      </c>
      <c r="U226">
        <v>275</v>
      </c>
    </row>
    <row r="227" spans="1:21" x14ac:dyDescent="0.25">
      <c r="A227">
        <v>412191</v>
      </c>
      <c r="B227">
        <v>32</v>
      </c>
      <c r="C227">
        <v>11.3475177305</v>
      </c>
      <c r="D227">
        <v>5</v>
      </c>
      <c r="E227">
        <v>0.916286149163</v>
      </c>
      <c r="F227">
        <v>657</v>
      </c>
      <c r="G227">
        <v>282</v>
      </c>
      <c r="H227">
        <v>88.652482269499998</v>
      </c>
      <c r="I227">
        <v>27</v>
      </c>
      <c r="K227" s="1">
        <f t="shared" si="3"/>
        <v>939</v>
      </c>
      <c r="O227">
        <v>412191</v>
      </c>
      <c r="P227">
        <v>27</v>
      </c>
      <c r="Q227">
        <v>5</v>
      </c>
      <c r="R227">
        <v>32</v>
      </c>
      <c r="S227">
        <v>11.34751773</v>
      </c>
      <c r="T227">
        <v>88.652482269999993</v>
      </c>
      <c r="U227">
        <v>282</v>
      </c>
    </row>
    <row r="228" spans="1:21" x14ac:dyDescent="0.25">
      <c r="A228">
        <v>412190</v>
      </c>
      <c r="B228">
        <v>40</v>
      </c>
      <c r="C228">
        <v>14.1342756184</v>
      </c>
      <c r="D228">
        <v>0</v>
      </c>
      <c r="E228">
        <v>0.87345679012300004</v>
      </c>
      <c r="F228">
        <v>648</v>
      </c>
      <c r="G228">
        <v>283</v>
      </c>
      <c r="H228">
        <v>85.865724381600003</v>
      </c>
      <c r="I228">
        <v>40</v>
      </c>
      <c r="K228" s="1">
        <f t="shared" si="3"/>
        <v>931</v>
      </c>
      <c r="O228">
        <v>412190</v>
      </c>
      <c r="P228">
        <v>41</v>
      </c>
      <c r="Q228">
        <v>0</v>
      </c>
      <c r="R228">
        <v>41</v>
      </c>
      <c r="S228">
        <v>14.487632509999999</v>
      </c>
      <c r="T228">
        <v>85.512367490000003</v>
      </c>
      <c r="U228">
        <v>283</v>
      </c>
    </row>
    <row r="229" spans="1:21" x14ac:dyDescent="0.25">
      <c r="A229">
        <v>400121</v>
      </c>
      <c r="B229">
        <v>80</v>
      </c>
      <c r="C229">
        <v>11.9225037258</v>
      </c>
      <c r="D229">
        <v>36</v>
      </c>
      <c r="E229">
        <v>0.90449082858999996</v>
      </c>
      <c r="F229">
        <v>1581</v>
      </c>
      <c r="G229">
        <v>671</v>
      </c>
      <c r="H229">
        <v>88.077496274200001</v>
      </c>
      <c r="I229">
        <v>44</v>
      </c>
      <c r="K229" s="1">
        <f t="shared" si="3"/>
        <v>2252</v>
      </c>
      <c r="O229">
        <v>400121</v>
      </c>
      <c r="P229">
        <v>64</v>
      </c>
      <c r="Q229">
        <v>22</v>
      </c>
      <c r="R229">
        <v>86</v>
      </c>
      <c r="S229">
        <v>12.81669151</v>
      </c>
      <c r="T229">
        <v>87.183308490000002</v>
      </c>
      <c r="U229">
        <v>671</v>
      </c>
    </row>
    <row r="230" spans="1:21" x14ac:dyDescent="0.25">
      <c r="A230">
        <v>400289</v>
      </c>
      <c r="B230">
        <v>187</v>
      </c>
      <c r="C230">
        <v>22.315035799499999</v>
      </c>
      <c r="D230">
        <v>39</v>
      </c>
      <c r="E230">
        <v>0.79417773238</v>
      </c>
      <c r="F230">
        <v>1958</v>
      </c>
      <c r="G230">
        <v>838</v>
      </c>
      <c r="H230">
        <v>77.684964200500005</v>
      </c>
      <c r="I230">
        <v>148</v>
      </c>
      <c r="K230" s="1">
        <f t="shared" si="3"/>
        <v>2796</v>
      </c>
      <c r="O230">
        <v>400289</v>
      </c>
      <c r="P230">
        <v>183</v>
      </c>
      <c r="Q230">
        <v>18</v>
      </c>
      <c r="R230">
        <v>201</v>
      </c>
      <c r="S230">
        <v>23.98568019</v>
      </c>
      <c r="T230">
        <v>76.014319810000003</v>
      </c>
      <c r="U230">
        <v>838</v>
      </c>
    </row>
    <row r="231" spans="1:21" x14ac:dyDescent="0.25">
      <c r="A231">
        <v>400124</v>
      </c>
      <c r="B231">
        <v>193</v>
      </c>
      <c r="C231">
        <v>22.9216152019</v>
      </c>
      <c r="D231">
        <v>49</v>
      </c>
      <c r="E231">
        <v>0.79979726305099996</v>
      </c>
      <c r="F231">
        <v>1973</v>
      </c>
      <c r="G231">
        <v>842</v>
      </c>
      <c r="H231">
        <v>77.078384798100004</v>
      </c>
      <c r="I231">
        <v>144</v>
      </c>
      <c r="K231" s="1">
        <f t="shared" si="3"/>
        <v>2815</v>
      </c>
      <c r="O231">
        <v>400124</v>
      </c>
      <c r="P231">
        <v>219</v>
      </c>
      <c r="Q231">
        <v>8</v>
      </c>
      <c r="R231">
        <v>227</v>
      </c>
      <c r="S231">
        <v>26.95961995</v>
      </c>
      <c r="T231">
        <v>73.040380049999996</v>
      </c>
      <c r="U231">
        <v>842</v>
      </c>
    </row>
    <row r="232" spans="1:21" x14ac:dyDescent="0.25">
      <c r="A232">
        <v>400024</v>
      </c>
      <c r="B232">
        <v>117</v>
      </c>
      <c r="C232">
        <v>19.696969697</v>
      </c>
      <c r="D232">
        <v>46</v>
      </c>
      <c r="E232">
        <v>0.82539682539699999</v>
      </c>
      <c r="F232">
        <v>1386</v>
      </c>
      <c r="G232">
        <v>594</v>
      </c>
      <c r="H232">
        <v>80.303030303</v>
      </c>
      <c r="I232">
        <v>71</v>
      </c>
      <c r="K232" s="1">
        <f t="shared" si="3"/>
        <v>1980</v>
      </c>
      <c r="O232">
        <v>400024</v>
      </c>
      <c r="P232">
        <v>191</v>
      </c>
      <c r="Q232">
        <v>5</v>
      </c>
      <c r="R232">
        <v>196</v>
      </c>
      <c r="S232">
        <v>32.996633000000003</v>
      </c>
      <c r="T232">
        <v>67.003366999999997</v>
      </c>
      <c r="U232">
        <v>594</v>
      </c>
    </row>
    <row r="233" spans="1:21" x14ac:dyDescent="0.25">
      <c r="A233">
        <v>400025</v>
      </c>
      <c r="B233">
        <v>179</v>
      </c>
      <c r="C233">
        <v>19.2266380236</v>
      </c>
      <c r="D233">
        <v>53</v>
      </c>
      <c r="E233">
        <v>0.83448913546000003</v>
      </c>
      <c r="F233">
        <v>2163</v>
      </c>
      <c r="G233">
        <v>931</v>
      </c>
      <c r="H233">
        <v>80.773361976399997</v>
      </c>
      <c r="I233">
        <v>126</v>
      </c>
      <c r="K233" s="1">
        <f t="shared" si="3"/>
        <v>3094</v>
      </c>
      <c r="O233">
        <v>400025</v>
      </c>
      <c r="P233">
        <v>204</v>
      </c>
      <c r="Q233">
        <v>13</v>
      </c>
      <c r="R233">
        <v>217</v>
      </c>
      <c r="S233">
        <v>23.30827068</v>
      </c>
      <c r="T233">
        <v>76.691729319999993</v>
      </c>
      <c r="U233">
        <v>931</v>
      </c>
    </row>
    <row r="234" spans="1:21" x14ac:dyDescent="0.25">
      <c r="A234">
        <v>400027</v>
      </c>
      <c r="B234">
        <v>82</v>
      </c>
      <c r="C234">
        <v>13.442622950800001</v>
      </c>
      <c r="D234">
        <v>32</v>
      </c>
      <c r="E234">
        <v>0.89562764456999999</v>
      </c>
      <c r="F234">
        <v>1418</v>
      </c>
      <c r="G234">
        <v>610</v>
      </c>
      <c r="H234">
        <v>86.557377049199999</v>
      </c>
      <c r="I234">
        <v>50</v>
      </c>
      <c r="K234" s="1">
        <f t="shared" si="3"/>
        <v>2028</v>
      </c>
      <c r="O234">
        <v>400027</v>
      </c>
      <c r="P234">
        <v>61</v>
      </c>
      <c r="Q234">
        <v>16</v>
      </c>
      <c r="R234">
        <v>77</v>
      </c>
      <c r="S234">
        <v>12.62295082</v>
      </c>
      <c r="T234">
        <v>87.37704918</v>
      </c>
      <c r="U234">
        <v>610</v>
      </c>
    </row>
    <row r="235" spans="1:21" x14ac:dyDescent="0.25">
      <c r="A235">
        <v>400021</v>
      </c>
      <c r="B235">
        <v>155</v>
      </c>
      <c r="C235">
        <v>18.833535844499998</v>
      </c>
      <c r="D235">
        <v>35</v>
      </c>
      <c r="E235">
        <v>0.81315240083499996</v>
      </c>
      <c r="F235">
        <v>1916</v>
      </c>
      <c r="G235">
        <v>823</v>
      </c>
      <c r="H235">
        <v>81.166464155499995</v>
      </c>
      <c r="I235">
        <v>120</v>
      </c>
      <c r="K235" s="1">
        <f t="shared" si="3"/>
        <v>2739</v>
      </c>
      <c r="O235">
        <v>400021</v>
      </c>
      <c r="P235">
        <v>163</v>
      </c>
      <c r="Q235">
        <v>10</v>
      </c>
      <c r="R235">
        <v>173</v>
      </c>
      <c r="S235">
        <v>21.02065614</v>
      </c>
      <c r="T235">
        <v>78.97934386</v>
      </c>
      <c r="U235">
        <v>823</v>
      </c>
    </row>
    <row r="236" spans="1:21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K236" s="1">
        <f t="shared" si="3"/>
        <v>1394</v>
      </c>
      <c r="O236">
        <v>400029</v>
      </c>
      <c r="P236">
        <v>33</v>
      </c>
      <c r="Q236">
        <v>8</v>
      </c>
      <c r="R236">
        <v>41</v>
      </c>
      <c r="S236">
        <v>9.8321342929999993</v>
      </c>
      <c r="T236">
        <v>90.167865710000001</v>
      </c>
      <c r="U236">
        <v>417</v>
      </c>
    </row>
    <row r="237" spans="1:21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K237" s="1">
        <f t="shared" si="3"/>
        <v>268</v>
      </c>
      <c r="O237">
        <v>412449</v>
      </c>
      <c r="P237">
        <v>3</v>
      </c>
      <c r="Q237">
        <v>0</v>
      </c>
      <c r="R237">
        <v>3</v>
      </c>
      <c r="S237">
        <v>3.75</v>
      </c>
      <c r="T237">
        <v>96.25</v>
      </c>
      <c r="U237">
        <v>80</v>
      </c>
    </row>
    <row r="238" spans="1:21" x14ac:dyDescent="0.25">
      <c r="A238">
        <v>400147</v>
      </c>
      <c r="B238">
        <v>57</v>
      </c>
      <c r="C238">
        <v>13.225058004599999</v>
      </c>
      <c r="D238">
        <v>27</v>
      </c>
      <c r="E238">
        <v>0.89141164856900001</v>
      </c>
      <c r="F238">
        <v>1013</v>
      </c>
      <c r="G238">
        <v>431</v>
      </c>
      <c r="H238">
        <v>86.774941995399999</v>
      </c>
      <c r="I238">
        <v>30</v>
      </c>
      <c r="K238" s="1">
        <f t="shared" si="3"/>
        <v>1444</v>
      </c>
      <c r="O238">
        <v>400147</v>
      </c>
      <c r="P238">
        <v>65</v>
      </c>
      <c r="Q238">
        <v>8</v>
      </c>
      <c r="R238">
        <v>73</v>
      </c>
      <c r="S238">
        <v>16.937354989999999</v>
      </c>
      <c r="T238">
        <v>83.062645009999997</v>
      </c>
      <c r="U238">
        <v>431</v>
      </c>
    </row>
    <row r="239" spans="1:21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K239" s="1">
        <f t="shared" si="3"/>
        <v>268</v>
      </c>
      <c r="O239">
        <v>412440</v>
      </c>
      <c r="P239">
        <v>9</v>
      </c>
      <c r="Q239">
        <v>1</v>
      </c>
      <c r="R239">
        <v>10</v>
      </c>
      <c r="S239">
        <v>12.34567901</v>
      </c>
      <c r="T239">
        <v>87.654320990000002</v>
      </c>
      <c r="U239">
        <v>81</v>
      </c>
    </row>
    <row r="240" spans="1:21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K240" s="1">
        <f t="shared" si="3"/>
        <v>1456</v>
      </c>
      <c r="O240">
        <v>400145</v>
      </c>
      <c r="P240">
        <v>30</v>
      </c>
      <c r="Q240">
        <v>22</v>
      </c>
      <c r="R240">
        <v>52</v>
      </c>
      <c r="S240">
        <v>11.87214612</v>
      </c>
      <c r="T240">
        <v>88.127853880000004</v>
      </c>
      <c r="U240">
        <v>438</v>
      </c>
    </row>
    <row r="241" spans="1:21" x14ac:dyDescent="0.25">
      <c r="A241">
        <v>400144</v>
      </c>
      <c r="B241">
        <v>137</v>
      </c>
      <c r="C241">
        <v>14.2411642412</v>
      </c>
      <c r="D241">
        <v>30</v>
      </c>
      <c r="E241">
        <v>0.87814748201399995</v>
      </c>
      <c r="F241">
        <v>2224</v>
      </c>
      <c r="G241">
        <v>962</v>
      </c>
      <c r="H241">
        <v>85.758835758800004</v>
      </c>
      <c r="I241">
        <v>107</v>
      </c>
      <c r="K241" s="1">
        <f t="shared" si="3"/>
        <v>3186</v>
      </c>
      <c r="O241">
        <v>400144</v>
      </c>
      <c r="P241">
        <v>129</v>
      </c>
      <c r="Q241">
        <v>13</v>
      </c>
      <c r="R241">
        <v>142</v>
      </c>
      <c r="S241">
        <v>14.76091476</v>
      </c>
      <c r="T241">
        <v>85.239085239999994</v>
      </c>
      <c r="U241">
        <v>962</v>
      </c>
    </row>
    <row r="242" spans="1:21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K242" s="1">
        <f t="shared" si="3"/>
        <v>266</v>
      </c>
      <c r="O242">
        <v>412445</v>
      </c>
      <c r="P242">
        <v>1</v>
      </c>
      <c r="Q242">
        <v>0</v>
      </c>
      <c r="R242">
        <v>1</v>
      </c>
      <c r="S242">
        <v>1.25</v>
      </c>
      <c r="T242">
        <v>98.75</v>
      </c>
      <c r="U242">
        <v>80</v>
      </c>
    </row>
    <row r="243" spans="1:21" x14ac:dyDescent="0.25">
      <c r="A243">
        <v>400142</v>
      </c>
      <c r="B243">
        <v>78</v>
      </c>
      <c r="C243">
        <v>10.064516128999999</v>
      </c>
      <c r="D243">
        <v>22</v>
      </c>
      <c r="E243">
        <v>0.89053905390499999</v>
      </c>
      <c r="F243">
        <v>1818</v>
      </c>
      <c r="G243">
        <v>775</v>
      </c>
      <c r="H243">
        <v>89.935483871000002</v>
      </c>
      <c r="I243">
        <v>56</v>
      </c>
      <c r="K243" s="1">
        <f t="shared" si="3"/>
        <v>2593</v>
      </c>
      <c r="O243">
        <v>400142</v>
      </c>
      <c r="P243">
        <v>59</v>
      </c>
      <c r="Q243">
        <v>18</v>
      </c>
      <c r="R243">
        <v>77</v>
      </c>
      <c r="S243">
        <v>9.9354838710000006</v>
      </c>
      <c r="T243">
        <v>90.064516130000001</v>
      </c>
      <c r="U243">
        <v>775</v>
      </c>
    </row>
    <row r="244" spans="1:21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K244" s="1">
        <f t="shared" si="3"/>
        <v>266</v>
      </c>
      <c r="O244">
        <v>412447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79</v>
      </c>
    </row>
    <row r="245" spans="1:21" x14ac:dyDescent="0.25">
      <c r="A245">
        <v>400140</v>
      </c>
      <c r="B245">
        <v>162</v>
      </c>
      <c r="C245">
        <v>16.735537190100001</v>
      </c>
      <c r="D245">
        <v>39</v>
      </c>
      <c r="E245">
        <v>0.80656610470300005</v>
      </c>
      <c r="F245">
        <v>2254</v>
      </c>
      <c r="G245">
        <v>968</v>
      </c>
      <c r="H245">
        <v>83.264462809899996</v>
      </c>
      <c r="I245">
        <v>123</v>
      </c>
      <c r="K245" s="1">
        <f t="shared" si="3"/>
        <v>3222</v>
      </c>
      <c r="O245">
        <v>400140</v>
      </c>
      <c r="P245">
        <v>159</v>
      </c>
      <c r="Q245">
        <v>21</v>
      </c>
      <c r="R245">
        <v>180</v>
      </c>
      <c r="S245">
        <v>18.59504132</v>
      </c>
      <c r="T245">
        <v>81.404958679999993</v>
      </c>
      <c r="U245">
        <v>968</v>
      </c>
    </row>
    <row r="246" spans="1:21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K246" s="1">
        <f t="shared" si="3"/>
        <v>150</v>
      </c>
      <c r="O246">
        <v>412500</v>
      </c>
      <c r="P246">
        <v>0</v>
      </c>
      <c r="Q246">
        <v>1</v>
      </c>
      <c r="R246">
        <v>1</v>
      </c>
      <c r="S246">
        <v>2.2222222220000001</v>
      </c>
      <c r="T246">
        <v>97.777777779999994</v>
      </c>
      <c r="U246">
        <v>45</v>
      </c>
    </row>
    <row r="247" spans="1:21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K247" s="1">
        <f t="shared" si="3"/>
        <v>89</v>
      </c>
      <c r="O247">
        <v>412501</v>
      </c>
      <c r="P247">
        <v>4</v>
      </c>
      <c r="Q247">
        <v>0</v>
      </c>
      <c r="R247">
        <v>4</v>
      </c>
      <c r="S247">
        <v>14.81481481</v>
      </c>
      <c r="T247">
        <v>85.185185189999999</v>
      </c>
      <c r="U247">
        <v>27</v>
      </c>
    </row>
    <row r="248" spans="1:21" x14ac:dyDescent="0.25">
      <c r="A248">
        <v>412502</v>
      </c>
      <c r="B248">
        <v>4</v>
      </c>
      <c r="C248">
        <v>36.363636363600001</v>
      </c>
      <c r="D248">
        <v>0</v>
      </c>
      <c r="E248">
        <v>0.88</v>
      </c>
      <c r="F248">
        <v>25</v>
      </c>
      <c r="G248">
        <v>11</v>
      </c>
      <c r="H248">
        <v>63.636363636399999</v>
      </c>
      <c r="I248">
        <v>4</v>
      </c>
      <c r="K248" s="1">
        <f t="shared" si="3"/>
        <v>36</v>
      </c>
      <c r="O248">
        <v>412502</v>
      </c>
      <c r="P248">
        <v>4</v>
      </c>
      <c r="Q248">
        <v>0</v>
      </c>
      <c r="R248">
        <v>4</v>
      </c>
      <c r="S248">
        <v>36.363636360000001</v>
      </c>
      <c r="T248">
        <v>63.636363639999999</v>
      </c>
      <c r="U248">
        <v>11</v>
      </c>
    </row>
    <row r="249" spans="1:21" x14ac:dyDescent="0.25">
      <c r="A249">
        <v>400321</v>
      </c>
      <c r="B249">
        <v>65</v>
      </c>
      <c r="C249">
        <v>12.8458498024</v>
      </c>
      <c r="D249">
        <v>25</v>
      </c>
      <c r="E249">
        <v>0.89077053344599999</v>
      </c>
      <c r="F249">
        <v>1181</v>
      </c>
      <c r="G249">
        <v>506</v>
      </c>
      <c r="H249">
        <v>87.154150197600003</v>
      </c>
      <c r="I249">
        <v>40</v>
      </c>
      <c r="K249" s="1">
        <f t="shared" si="3"/>
        <v>1687</v>
      </c>
      <c r="O249">
        <v>400321</v>
      </c>
      <c r="P249">
        <v>71</v>
      </c>
      <c r="Q249">
        <v>9</v>
      </c>
      <c r="R249">
        <v>80</v>
      </c>
      <c r="S249">
        <v>15.810276679999999</v>
      </c>
      <c r="T249">
        <v>84.189723319999999</v>
      </c>
      <c r="U249">
        <v>506</v>
      </c>
    </row>
    <row r="250" spans="1:21" x14ac:dyDescent="0.25">
      <c r="A250">
        <v>400320</v>
      </c>
      <c r="B250">
        <v>63</v>
      </c>
      <c r="C250">
        <v>9.3333333333299997</v>
      </c>
      <c r="D250">
        <v>28</v>
      </c>
      <c r="E250">
        <v>0.90754716981100003</v>
      </c>
      <c r="F250">
        <v>1590</v>
      </c>
      <c r="G250">
        <v>675</v>
      </c>
      <c r="H250">
        <v>90.666666666699996</v>
      </c>
      <c r="I250">
        <v>35</v>
      </c>
      <c r="K250" s="1">
        <f t="shared" si="3"/>
        <v>2265</v>
      </c>
      <c r="O250">
        <v>400320</v>
      </c>
      <c r="P250">
        <v>35</v>
      </c>
      <c r="Q250">
        <v>28</v>
      </c>
      <c r="R250">
        <v>63</v>
      </c>
      <c r="S250">
        <v>9.3333333330000006</v>
      </c>
      <c r="T250">
        <v>90.666666669999998</v>
      </c>
      <c r="U250">
        <v>675</v>
      </c>
    </row>
    <row r="251" spans="1:21" x14ac:dyDescent="0.25">
      <c r="A251">
        <v>400326</v>
      </c>
      <c r="B251">
        <v>138</v>
      </c>
      <c r="C251">
        <v>15.2823920266</v>
      </c>
      <c r="D251">
        <v>59</v>
      </c>
      <c r="E251">
        <v>0.86567877629099999</v>
      </c>
      <c r="F251">
        <v>2092</v>
      </c>
      <c r="G251">
        <v>903</v>
      </c>
      <c r="H251">
        <v>84.717607973400007</v>
      </c>
      <c r="I251">
        <v>79</v>
      </c>
      <c r="K251" s="1">
        <f t="shared" si="3"/>
        <v>2995</v>
      </c>
      <c r="O251">
        <v>400326</v>
      </c>
      <c r="P251">
        <v>231</v>
      </c>
      <c r="Q251">
        <v>12</v>
      </c>
      <c r="R251">
        <v>243</v>
      </c>
      <c r="S251">
        <v>26.910298999999998</v>
      </c>
      <c r="T251">
        <v>73.089701000000005</v>
      </c>
      <c r="U251">
        <v>903</v>
      </c>
    </row>
    <row r="252" spans="1:21" x14ac:dyDescent="0.25">
      <c r="A252">
        <v>400657</v>
      </c>
      <c r="B252">
        <v>62</v>
      </c>
      <c r="C252">
        <v>17.174515235499999</v>
      </c>
      <c r="D252">
        <v>44</v>
      </c>
      <c r="E252">
        <v>0.87767220902599996</v>
      </c>
      <c r="F252">
        <v>842</v>
      </c>
      <c r="G252">
        <v>361</v>
      </c>
      <c r="H252">
        <v>82.825484764500004</v>
      </c>
      <c r="I252">
        <v>18</v>
      </c>
      <c r="K252" s="1">
        <f t="shared" si="3"/>
        <v>1203</v>
      </c>
      <c r="O252">
        <v>400657</v>
      </c>
      <c r="P252">
        <v>91</v>
      </c>
      <c r="Q252">
        <v>14</v>
      </c>
      <c r="R252">
        <v>105</v>
      </c>
      <c r="S252">
        <v>29.08587258</v>
      </c>
      <c r="T252">
        <v>70.91412742</v>
      </c>
      <c r="U252">
        <v>361</v>
      </c>
    </row>
    <row r="253" spans="1:21" x14ac:dyDescent="0.25">
      <c r="A253">
        <v>400656</v>
      </c>
      <c r="B253">
        <v>31</v>
      </c>
      <c r="C253">
        <v>9.0643274853799998</v>
      </c>
      <c r="D253">
        <v>7</v>
      </c>
      <c r="E253">
        <v>0.89808917197500004</v>
      </c>
      <c r="F253">
        <v>785</v>
      </c>
      <c r="G253">
        <v>342</v>
      </c>
      <c r="H253">
        <v>90.9356725146</v>
      </c>
      <c r="I253">
        <v>24</v>
      </c>
      <c r="K253" s="1">
        <f t="shared" si="3"/>
        <v>1127</v>
      </c>
      <c r="O253">
        <v>400656</v>
      </c>
      <c r="P253">
        <v>24</v>
      </c>
      <c r="Q253">
        <v>7</v>
      </c>
      <c r="R253">
        <v>31</v>
      </c>
      <c r="S253">
        <v>9.0643274849999997</v>
      </c>
      <c r="T253">
        <v>90.935672510000003</v>
      </c>
      <c r="U253">
        <v>342</v>
      </c>
    </row>
    <row r="254" spans="1:21" x14ac:dyDescent="0.25">
      <c r="A254">
        <v>400655</v>
      </c>
      <c r="B254">
        <v>28</v>
      </c>
      <c r="C254">
        <v>7.8431372549000002</v>
      </c>
      <c r="D254">
        <v>3</v>
      </c>
      <c r="E254">
        <v>0.89555822328900003</v>
      </c>
      <c r="F254">
        <v>833</v>
      </c>
      <c r="G254">
        <v>357</v>
      </c>
      <c r="H254">
        <v>92.1568627451</v>
      </c>
      <c r="I254">
        <v>25</v>
      </c>
      <c r="K254" s="1">
        <f t="shared" si="3"/>
        <v>1190</v>
      </c>
      <c r="O254">
        <v>400655</v>
      </c>
      <c r="P254">
        <v>25</v>
      </c>
      <c r="Q254">
        <v>3</v>
      </c>
      <c r="R254">
        <v>28</v>
      </c>
      <c r="S254">
        <v>7.8431372550000003</v>
      </c>
      <c r="T254">
        <v>92.156862750000002</v>
      </c>
      <c r="U254">
        <v>357</v>
      </c>
    </row>
    <row r="255" spans="1:21" x14ac:dyDescent="0.25">
      <c r="A255">
        <v>400654</v>
      </c>
      <c r="B255">
        <v>50</v>
      </c>
      <c r="C255">
        <v>13.9275766017</v>
      </c>
      <c r="D255">
        <v>3</v>
      </c>
      <c r="E255">
        <v>0.88341346153800004</v>
      </c>
      <c r="F255">
        <v>832</v>
      </c>
      <c r="G255">
        <v>359</v>
      </c>
      <c r="H255">
        <v>86.072423398300003</v>
      </c>
      <c r="I255">
        <v>47</v>
      </c>
      <c r="K255" s="1">
        <f t="shared" si="3"/>
        <v>1191</v>
      </c>
      <c r="O255">
        <v>400654</v>
      </c>
      <c r="P255">
        <v>47</v>
      </c>
      <c r="Q255">
        <v>3</v>
      </c>
      <c r="R255">
        <v>50</v>
      </c>
      <c r="S255">
        <v>13.9275766</v>
      </c>
      <c r="T255">
        <v>86.072423400000005</v>
      </c>
      <c r="U255">
        <v>359</v>
      </c>
    </row>
    <row r="256" spans="1:21" x14ac:dyDescent="0.25">
      <c r="A256">
        <v>400653</v>
      </c>
      <c r="B256">
        <v>51</v>
      </c>
      <c r="C256">
        <v>14.166666666699999</v>
      </c>
      <c r="D256">
        <v>6</v>
      </c>
      <c r="E256">
        <v>0.88995215310999998</v>
      </c>
      <c r="F256">
        <v>836</v>
      </c>
      <c r="G256">
        <v>360</v>
      </c>
      <c r="H256">
        <v>85.833333333300004</v>
      </c>
      <c r="I256">
        <v>45</v>
      </c>
      <c r="K256" s="1">
        <f t="shared" si="3"/>
        <v>1196</v>
      </c>
      <c r="O256">
        <v>400653</v>
      </c>
      <c r="P256">
        <v>54</v>
      </c>
      <c r="Q256">
        <v>5</v>
      </c>
      <c r="R256">
        <v>59</v>
      </c>
      <c r="S256">
        <v>16.38888889</v>
      </c>
      <c r="T256">
        <v>83.611111109999996</v>
      </c>
      <c r="U256">
        <v>360</v>
      </c>
    </row>
    <row r="257" spans="1:21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K257" s="1">
        <f t="shared" si="3"/>
        <v>1179</v>
      </c>
      <c r="O257">
        <v>400652</v>
      </c>
      <c r="P257">
        <v>33</v>
      </c>
      <c r="Q257">
        <v>9</v>
      </c>
      <c r="R257">
        <v>42</v>
      </c>
      <c r="S257">
        <v>11.93181818</v>
      </c>
      <c r="T257">
        <v>88.068181820000007</v>
      </c>
      <c r="U257">
        <v>352</v>
      </c>
    </row>
    <row r="258" spans="1:21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K258" s="1">
        <f t="shared" si="3"/>
        <v>1136</v>
      </c>
      <c r="O258">
        <v>400651</v>
      </c>
      <c r="P258">
        <v>40</v>
      </c>
      <c r="Q258">
        <v>9</v>
      </c>
      <c r="R258">
        <v>49</v>
      </c>
      <c r="S258">
        <v>14.20289855</v>
      </c>
      <c r="T258">
        <v>85.79710145</v>
      </c>
      <c r="U258">
        <v>345</v>
      </c>
    </row>
    <row r="259" spans="1:21" x14ac:dyDescent="0.25">
      <c r="A259">
        <v>400198</v>
      </c>
      <c r="B259">
        <v>161</v>
      </c>
      <c r="C259">
        <v>22.612359550600001</v>
      </c>
      <c r="D259">
        <v>15</v>
      </c>
      <c r="E259">
        <v>0.79223880596999996</v>
      </c>
      <c r="F259">
        <v>1675</v>
      </c>
      <c r="G259">
        <v>712</v>
      </c>
      <c r="H259">
        <v>77.387640449399996</v>
      </c>
      <c r="I259">
        <v>146</v>
      </c>
      <c r="K259" s="1">
        <f t="shared" ref="K259:K322" si="4">SUM(F259+G259)</f>
        <v>2387</v>
      </c>
      <c r="O259">
        <v>400198</v>
      </c>
      <c r="P259">
        <v>180</v>
      </c>
      <c r="Q259">
        <v>8</v>
      </c>
      <c r="R259">
        <v>188</v>
      </c>
      <c r="S259">
        <v>26.404494379999999</v>
      </c>
      <c r="T259">
        <v>73.595505619999997</v>
      </c>
      <c r="U259">
        <v>712</v>
      </c>
    </row>
    <row r="260" spans="1:21" x14ac:dyDescent="0.25">
      <c r="A260">
        <v>412209</v>
      </c>
      <c r="B260">
        <v>24</v>
      </c>
      <c r="C260">
        <v>8.6021505376299991</v>
      </c>
      <c r="D260">
        <v>10</v>
      </c>
      <c r="E260">
        <v>0.93282442748100003</v>
      </c>
      <c r="F260">
        <v>655</v>
      </c>
      <c r="G260">
        <v>279</v>
      </c>
      <c r="H260">
        <v>91.397849462400004</v>
      </c>
      <c r="I260">
        <v>14</v>
      </c>
      <c r="K260" s="1">
        <f t="shared" si="4"/>
        <v>934</v>
      </c>
      <c r="O260">
        <v>412209</v>
      </c>
      <c r="P260">
        <v>18</v>
      </c>
      <c r="Q260">
        <v>6</v>
      </c>
      <c r="R260">
        <v>24</v>
      </c>
      <c r="S260">
        <v>8.6021505380000001</v>
      </c>
      <c r="T260">
        <v>91.397849460000003</v>
      </c>
      <c r="U260">
        <v>279</v>
      </c>
    </row>
    <row r="261" spans="1:21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K261" s="1">
        <f t="shared" si="4"/>
        <v>1123</v>
      </c>
      <c r="O261">
        <v>400659</v>
      </c>
      <c r="P261">
        <v>34</v>
      </c>
      <c r="Q261">
        <v>3</v>
      </c>
      <c r="R261">
        <v>37</v>
      </c>
      <c r="S261">
        <v>10.979228490000001</v>
      </c>
      <c r="T261">
        <v>89.020771510000003</v>
      </c>
      <c r="U261">
        <v>337</v>
      </c>
    </row>
    <row r="262" spans="1:21" x14ac:dyDescent="0.25">
      <c r="A262">
        <v>400199</v>
      </c>
      <c r="B262">
        <v>179</v>
      </c>
      <c r="C262">
        <v>23.7400530504</v>
      </c>
      <c r="D262">
        <v>66</v>
      </c>
      <c r="E262">
        <v>0.79920589903600003</v>
      </c>
      <c r="F262">
        <v>1763</v>
      </c>
      <c r="G262">
        <v>754</v>
      </c>
      <c r="H262">
        <v>76.259946949600007</v>
      </c>
      <c r="I262">
        <v>113</v>
      </c>
      <c r="K262" s="1">
        <f t="shared" si="4"/>
        <v>2517</v>
      </c>
      <c r="O262">
        <v>400199</v>
      </c>
      <c r="P262">
        <v>240</v>
      </c>
      <c r="Q262">
        <v>4</v>
      </c>
      <c r="R262">
        <v>244</v>
      </c>
      <c r="S262">
        <v>32.360742709999997</v>
      </c>
      <c r="T262">
        <v>67.639257290000003</v>
      </c>
      <c r="U262">
        <v>754</v>
      </c>
    </row>
    <row r="263" spans="1:21" x14ac:dyDescent="0.25">
      <c r="A263">
        <v>400211</v>
      </c>
      <c r="B263">
        <v>198</v>
      </c>
      <c r="C263">
        <v>20.689655172399998</v>
      </c>
      <c r="D263">
        <v>107</v>
      </c>
      <c r="E263">
        <v>0.81266968325800004</v>
      </c>
      <c r="F263">
        <v>2210</v>
      </c>
      <c r="G263">
        <v>957</v>
      </c>
      <c r="H263">
        <v>79.310344827600005</v>
      </c>
      <c r="I263">
        <v>91</v>
      </c>
      <c r="K263" s="1">
        <f t="shared" si="4"/>
        <v>3167</v>
      </c>
      <c r="O263">
        <v>400211</v>
      </c>
      <c r="P263">
        <v>241</v>
      </c>
      <c r="Q263">
        <v>29</v>
      </c>
      <c r="R263">
        <v>270</v>
      </c>
      <c r="S263">
        <v>28.213166139999998</v>
      </c>
      <c r="T263">
        <v>71.786833860000002</v>
      </c>
      <c r="U263">
        <v>957</v>
      </c>
    </row>
    <row r="264" spans="1:21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K264" s="1">
        <f t="shared" si="4"/>
        <v>270</v>
      </c>
      <c r="O264">
        <v>412398</v>
      </c>
      <c r="P264">
        <v>1</v>
      </c>
      <c r="Q264">
        <v>7</v>
      </c>
      <c r="R264">
        <v>8</v>
      </c>
      <c r="S264">
        <v>9.8765432099999995</v>
      </c>
      <c r="T264">
        <v>90.123456790000006</v>
      </c>
      <c r="U264">
        <v>81</v>
      </c>
    </row>
    <row r="265" spans="1:21" x14ac:dyDescent="0.25">
      <c r="A265">
        <v>400216</v>
      </c>
      <c r="B265">
        <v>203</v>
      </c>
      <c r="C265">
        <v>20.2392821535</v>
      </c>
      <c r="D265">
        <v>93</v>
      </c>
      <c r="E265">
        <v>0.83176369862999999</v>
      </c>
      <c r="F265">
        <v>2336</v>
      </c>
      <c r="G265">
        <v>1003</v>
      </c>
      <c r="H265">
        <v>79.7607178465</v>
      </c>
      <c r="I265">
        <v>110</v>
      </c>
      <c r="K265" s="1">
        <f t="shared" si="4"/>
        <v>3339</v>
      </c>
      <c r="O265">
        <v>400216</v>
      </c>
      <c r="P265">
        <v>253</v>
      </c>
      <c r="Q265">
        <v>21</v>
      </c>
      <c r="R265">
        <v>274</v>
      </c>
      <c r="S265">
        <v>27.318045860000002</v>
      </c>
      <c r="T265">
        <v>72.681954140000002</v>
      </c>
      <c r="U265">
        <v>1003</v>
      </c>
    </row>
    <row r="266" spans="1:21" x14ac:dyDescent="0.25">
      <c r="A266">
        <v>412393</v>
      </c>
      <c r="B266">
        <v>3</v>
      </c>
      <c r="C266">
        <v>3.3333333333300001</v>
      </c>
      <c r="D266">
        <v>2</v>
      </c>
      <c r="E266">
        <v>0.95714285714299996</v>
      </c>
      <c r="F266">
        <v>210</v>
      </c>
      <c r="G266">
        <v>90</v>
      </c>
      <c r="H266">
        <v>96.666666666699996</v>
      </c>
      <c r="I266">
        <v>1</v>
      </c>
      <c r="K266" s="1">
        <f t="shared" si="4"/>
        <v>300</v>
      </c>
      <c r="O266">
        <v>412393</v>
      </c>
      <c r="P266">
        <v>5</v>
      </c>
      <c r="Q266">
        <v>1</v>
      </c>
      <c r="R266">
        <v>6</v>
      </c>
      <c r="S266">
        <v>6.6666666670000003</v>
      </c>
      <c r="T266">
        <v>93.333333330000002</v>
      </c>
      <c r="U266">
        <v>90</v>
      </c>
    </row>
    <row r="267" spans="1:21" x14ac:dyDescent="0.25">
      <c r="A267">
        <v>412392</v>
      </c>
      <c r="B267">
        <v>5</v>
      </c>
      <c r="C267">
        <v>5.6818181818199998</v>
      </c>
      <c r="D267">
        <v>3</v>
      </c>
      <c r="E267">
        <v>0.92753623188400003</v>
      </c>
      <c r="F267">
        <v>207</v>
      </c>
      <c r="G267">
        <v>88</v>
      </c>
      <c r="H267">
        <v>94.318181818200003</v>
      </c>
      <c r="I267">
        <v>2</v>
      </c>
      <c r="K267" s="1">
        <f t="shared" si="4"/>
        <v>295</v>
      </c>
      <c r="O267">
        <v>412392</v>
      </c>
      <c r="P267">
        <v>3</v>
      </c>
      <c r="Q267">
        <v>2</v>
      </c>
      <c r="R267">
        <v>5</v>
      </c>
      <c r="S267">
        <v>5.6818181819999998</v>
      </c>
      <c r="T267">
        <v>94.318181820000007</v>
      </c>
      <c r="U267">
        <v>88</v>
      </c>
    </row>
    <row r="268" spans="1:21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K268" s="1">
        <f t="shared" si="4"/>
        <v>271</v>
      </c>
      <c r="O268">
        <v>412395</v>
      </c>
      <c r="P268">
        <v>1</v>
      </c>
      <c r="Q268">
        <v>5</v>
      </c>
      <c r="R268">
        <v>6</v>
      </c>
      <c r="S268">
        <v>7.3170731709999997</v>
      </c>
      <c r="T268">
        <v>92.68292683</v>
      </c>
      <c r="U268">
        <v>82</v>
      </c>
    </row>
    <row r="269" spans="1:21" x14ac:dyDescent="0.25">
      <c r="A269">
        <v>412394</v>
      </c>
      <c r="B269">
        <v>4</v>
      </c>
      <c r="C269">
        <v>4.9382716049399997</v>
      </c>
      <c r="D269">
        <v>1</v>
      </c>
      <c r="E269">
        <v>0.98936170212800001</v>
      </c>
      <c r="F269">
        <v>188</v>
      </c>
      <c r="G269">
        <v>81</v>
      </c>
      <c r="H269">
        <v>95.061728395100005</v>
      </c>
      <c r="I269">
        <v>3</v>
      </c>
      <c r="K269" s="1">
        <f t="shared" si="4"/>
        <v>269</v>
      </c>
      <c r="O269">
        <v>412394</v>
      </c>
      <c r="P269">
        <v>4</v>
      </c>
      <c r="Q269">
        <v>1</v>
      </c>
      <c r="R269">
        <v>5</v>
      </c>
      <c r="S269">
        <v>6.1728395059999999</v>
      </c>
      <c r="T269">
        <v>93.827160489999997</v>
      </c>
      <c r="U269">
        <v>81</v>
      </c>
    </row>
    <row r="270" spans="1:21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K270" s="1">
        <f t="shared" si="4"/>
        <v>266</v>
      </c>
      <c r="O270">
        <v>412397</v>
      </c>
      <c r="P270">
        <v>1</v>
      </c>
      <c r="Q270">
        <v>2</v>
      </c>
      <c r="R270">
        <v>3</v>
      </c>
      <c r="S270">
        <v>3.6585365849999998</v>
      </c>
      <c r="T270">
        <v>96.341463410000003</v>
      </c>
      <c r="U270">
        <v>82</v>
      </c>
    </row>
    <row r="271" spans="1:21" x14ac:dyDescent="0.25">
      <c r="A271">
        <v>412396</v>
      </c>
      <c r="B271">
        <v>16</v>
      </c>
      <c r="C271">
        <v>20.253164557000002</v>
      </c>
      <c r="D271">
        <v>2</v>
      </c>
      <c r="E271">
        <v>0.78260869565199997</v>
      </c>
      <c r="F271">
        <v>184</v>
      </c>
      <c r="G271">
        <v>79</v>
      </c>
      <c r="H271">
        <v>79.746835442999995</v>
      </c>
      <c r="I271">
        <v>14</v>
      </c>
      <c r="K271" s="1">
        <f t="shared" si="4"/>
        <v>263</v>
      </c>
      <c r="O271">
        <v>412396</v>
      </c>
      <c r="P271">
        <v>15</v>
      </c>
      <c r="Q271">
        <v>1</v>
      </c>
      <c r="R271">
        <v>16</v>
      </c>
      <c r="S271">
        <v>20.253164559999998</v>
      </c>
      <c r="T271">
        <v>79.746835439999998</v>
      </c>
      <c r="U271">
        <v>79</v>
      </c>
    </row>
    <row r="272" spans="1:21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K272" s="1">
        <f t="shared" si="4"/>
        <v>269</v>
      </c>
      <c r="O272">
        <v>412399</v>
      </c>
      <c r="P272">
        <v>1</v>
      </c>
      <c r="Q272">
        <v>5</v>
      </c>
      <c r="R272">
        <v>6</v>
      </c>
      <c r="S272">
        <v>7.407407407</v>
      </c>
      <c r="T272">
        <v>92.592592589999995</v>
      </c>
      <c r="U272">
        <v>81</v>
      </c>
    </row>
    <row r="273" spans="1:21" x14ac:dyDescent="0.25">
      <c r="A273">
        <v>400195</v>
      </c>
      <c r="B273">
        <v>79</v>
      </c>
      <c r="C273">
        <v>15.5206286837</v>
      </c>
      <c r="D273">
        <v>35</v>
      </c>
      <c r="E273">
        <v>0.87085811384900003</v>
      </c>
      <c r="F273">
        <v>1177</v>
      </c>
      <c r="G273">
        <v>509</v>
      </c>
      <c r="H273">
        <v>84.479371316300004</v>
      </c>
      <c r="I273">
        <v>44</v>
      </c>
      <c r="K273" s="1">
        <f t="shared" si="4"/>
        <v>1686</v>
      </c>
      <c r="O273">
        <v>400195</v>
      </c>
      <c r="P273">
        <v>132</v>
      </c>
      <c r="Q273">
        <v>2</v>
      </c>
      <c r="R273">
        <v>134</v>
      </c>
      <c r="S273">
        <v>26.32612967</v>
      </c>
      <c r="T273">
        <v>73.67387033</v>
      </c>
      <c r="U273">
        <v>509</v>
      </c>
    </row>
    <row r="274" spans="1:21" x14ac:dyDescent="0.25">
      <c r="A274">
        <v>400196</v>
      </c>
      <c r="B274">
        <v>41</v>
      </c>
      <c r="C274">
        <v>8.2828282828299997</v>
      </c>
      <c r="D274">
        <v>2</v>
      </c>
      <c r="E274">
        <v>0.91738382099799998</v>
      </c>
      <c r="F274">
        <v>1162</v>
      </c>
      <c r="G274">
        <v>495</v>
      </c>
      <c r="H274">
        <v>91.717171717200003</v>
      </c>
      <c r="I274">
        <v>39</v>
      </c>
      <c r="K274" s="1">
        <f t="shared" si="4"/>
        <v>1657</v>
      </c>
      <c r="O274">
        <v>400196</v>
      </c>
      <c r="P274">
        <v>39</v>
      </c>
      <c r="Q274">
        <v>2</v>
      </c>
      <c r="R274">
        <v>41</v>
      </c>
      <c r="S274">
        <v>8.2828282830000006</v>
      </c>
      <c r="T274">
        <v>91.717171719999996</v>
      </c>
      <c r="U274">
        <v>495</v>
      </c>
    </row>
    <row r="275" spans="1:21" x14ac:dyDescent="0.25">
      <c r="A275">
        <v>400219</v>
      </c>
      <c r="B275">
        <v>106</v>
      </c>
      <c r="C275">
        <v>12.544378698199999</v>
      </c>
      <c r="D275">
        <v>48</v>
      </c>
      <c r="E275">
        <v>0.884263959391</v>
      </c>
      <c r="F275">
        <v>1970</v>
      </c>
      <c r="G275">
        <v>845</v>
      </c>
      <c r="H275">
        <v>87.455621301799994</v>
      </c>
      <c r="I275">
        <v>58</v>
      </c>
      <c r="K275" s="1">
        <f t="shared" si="4"/>
        <v>2815</v>
      </c>
      <c r="O275">
        <v>400219</v>
      </c>
      <c r="P275">
        <v>86</v>
      </c>
      <c r="Q275">
        <v>30</v>
      </c>
      <c r="R275">
        <v>116</v>
      </c>
      <c r="S275">
        <v>13.72781065</v>
      </c>
      <c r="T275">
        <v>86.272189350000005</v>
      </c>
      <c r="U275">
        <v>845</v>
      </c>
    </row>
    <row r="276" spans="1:21" x14ac:dyDescent="0.25">
      <c r="A276">
        <v>400218</v>
      </c>
      <c r="B276">
        <v>151</v>
      </c>
      <c r="C276">
        <v>22.173274596199999</v>
      </c>
      <c r="D276">
        <v>75</v>
      </c>
      <c r="E276">
        <v>0.79924953095700002</v>
      </c>
      <c r="F276">
        <v>1599</v>
      </c>
      <c r="G276">
        <v>681</v>
      </c>
      <c r="H276">
        <v>77.826725403799998</v>
      </c>
      <c r="I276">
        <v>76</v>
      </c>
      <c r="K276" s="1">
        <f t="shared" si="4"/>
        <v>2280</v>
      </c>
      <c r="O276">
        <v>400218</v>
      </c>
      <c r="P276">
        <v>194</v>
      </c>
      <c r="Q276">
        <v>7</v>
      </c>
      <c r="R276">
        <v>201</v>
      </c>
      <c r="S276">
        <v>29.515418499999999</v>
      </c>
      <c r="T276">
        <v>70.484581500000004</v>
      </c>
      <c r="U276">
        <v>681</v>
      </c>
    </row>
    <row r="277" spans="1:21" x14ac:dyDescent="0.25">
      <c r="A277">
        <v>400356</v>
      </c>
      <c r="B277">
        <v>115</v>
      </c>
      <c r="C277">
        <v>17.3716012085</v>
      </c>
      <c r="D277">
        <v>56</v>
      </c>
      <c r="E277">
        <v>0.81771170006500005</v>
      </c>
      <c r="F277">
        <v>1547</v>
      </c>
      <c r="G277">
        <v>662</v>
      </c>
      <c r="H277">
        <v>82.628398791500004</v>
      </c>
      <c r="I277">
        <v>59</v>
      </c>
      <c r="K277" s="1">
        <f t="shared" si="4"/>
        <v>2209</v>
      </c>
      <c r="O277">
        <v>400356</v>
      </c>
      <c r="P277">
        <v>188</v>
      </c>
      <c r="Q277">
        <v>10</v>
      </c>
      <c r="R277">
        <v>198</v>
      </c>
      <c r="S277">
        <v>29.909365560000001</v>
      </c>
      <c r="T277">
        <v>70.090634440000002</v>
      </c>
      <c r="U277">
        <v>662</v>
      </c>
    </row>
    <row r="278" spans="1:21" x14ac:dyDescent="0.25">
      <c r="A278">
        <v>400355</v>
      </c>
      <c r="B278">
        <v>53</v>
      </c>
      <c r="C278">
        <v>12.5890736342</v>
      </c>
      <c r="D278">
        <v>13</v>
      </c>
      <c r="E278">
        <v>0.878172588832</v>
      </c>
      <c r="F278">
        <v>985</v>
      </c>
      <c r="G278">
        <v>421</v>
      </c>
      <c r="H278">
        <v>87.410926365799995</v>
      </c>
      <c r="I278">
        <v>40</v>
      </c>
      <c r="K278" s="1">
        <f t="shared" si="4"/>
        <v>1406</v>
      </c>
      <c r="O278">
        <v>400355</v>
      </c>
      <c r="P278">
        <v>69</v>
      </c>
      <c r="Q278">
        <v>3</v>
      </c>
      <c r="R278">
        <v>72</v>
      </c>
      <c r="S278">
        <v>17.102137769999999</v>
      </c>
      <c r="T278">
        <v>82.897862230000001</v>
      </c>
      <c r="U278">
        <v>421</v>
      </c>
    </row>
    <row r="279" spans="1:21" x14ac:dyDescent="0.25">
      <c r="A279">
        <v>400352</v>
      </c>
      <c r="B279">
        <v>72</v>
      </c>
      <c r="C279">
        <v>16.551724137899999</v>
      </c>
      <c r="D279">
        <v>28</v>
      </c>
      <c r="E279">
        <v>0.90443349753699998</v>
      </c>
      <c r="F279">
        <v>1015</v>
      </c>
      <c r="G279">
        <v>435</v>
      </c>
      <c r="H279">
        <v>83.448275862100004</v>
      </c>
      <c r="I279">
        <v>44</v>
      </c>
      <c r="K279" s="1">
        <f t="shared" si="4"/>
        <v>1450</v>
      </c>
      <c r="O279">
        <v>400352</v>
      </c>
      <c r="P279">
        <v>91</v>
      </c>
      <c r="Q279">
        <v>3</v>
      </c>
      <c r="R279">
        <v>94</v>
      </c>
      <c r="S279">
        <v>21.609195400000001</v>
      </c>
      <c r="T279">
        <v>78.390804599999996</v>
      </c>
      <c r="U279">
        <v>435</v>
      </c>
    </row>
    <row r="280" spans="1:21" x14ac:dyDescent="0.25">
      <c r="A280">
        <v>400350</v>
      </c>
      <c r="B280">
        <v>173</v>
      </c>
      <c r="C280">
        <v>21.954314720799999</v>
      </c>
      <c r="D280">
        <v>37</v>
      </c>
      <c r="E280">
        <v>0.80960174577199995</v>
      </c>
      <c r="F280">
        <v>1833</v>
      </c>
      <c r="G280">
        <v>788</v>
      </c>
      <c r="H280">
        <v>78.045685279200001</v>
      </c>
      <c r="I280">
        <v>136</v>
      </c>
      <c r="K280" s="1">
        <f t="shared" si="4"/>
        <v>2621</v>
      </c>
      <c r="O280">
        <v>400350</v>
      </c>
      <c r="P280">
        <v>183</v>
      </c>
      <c r="Q280">
        <v>18</v>
      </c>
      <c r="R280">
        <v>201</v>
      </c>
      <c r="S280">
        <v>25.50761421</v>
      </c>
      <c r="T280">
        <v>74.49238579</v>
      </c>
      <c r="U280">
        <v>788</v>
      </c>
    </row>
    <row r="281" spans="1:21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K281" s="1">
        <f t="shared" si="4"/>
        <v>1993</v>
      </c>
      <c r="O281">
        <v>400351</v>
      </c>
      <c r="P281">
        <v>28</v>
      </c>
      <c r="Q281">
        <v>21</v>
      </c>
      <c r="R281">
        <v>49</v>
      </c>
      <c r="S281">
        <v>8.1939799329999996</v>
      </c>
      <c r="T281">
        <v>91.806020070000002</v>
      </c>
      <c r="U281">
        <v>598</v>
      </c>
    </row>
    <row r="282" spans="1:21" x14ac:dyDescent="0.25">
      <c r="A282">
        <v>400422</v>
      </c>
      <c r="B282">
        <v>174</v>
      </c>
      <c r="C282">
        <v>19.311875693699999</v>
      </c>
      <c r="D282">
        <v>46</v>
      </c>
      <c r="E282">
        <v>0.80321480759899999</v>
      </c>
      <c r="F282">
        <v>2053</v>
      </c>
      <c r="G282">
        <v>901</v>
      </c>
      <c r="H282">
        <v>80.688124306299997</v>
      </c>
      <c r="I282">
        <v>128</v>
      </c>
      <c r="K282" s="1">
        <f t="shared" si="4"/>
        <v>2954</v>
      </c>
      <c r="O282">
        <v>400422</v>
      </c>
      <c r="P282">
        <v>161</v>
      </c>
      <c r="Q282">
        <v>34</v>
      </c>
      <c r="R282">
        <v>195</v>
      </c>
      <c r="S282">
        <v>21.642619310000001</v>
      </c>
      <c r="T282">
        <v>78.357380689999999</v>
      </c>
      <c r="U282">
        <v>901</v>
      </c>
    </row>
    <row r="283" spans="1:21" x14ac:dyDescent="0.25">
      <c r="A283">
        <v>400424</v>
      </c>
      <c r="B283">
        <v>186</v>
      </c>
      <c r="C283">
        <v>21.779859484799999</v>
      </c>
      <c r="D283">
        <v>42</v>
      </c>
      <c r="E283">
        <v>0.81790895447699996</v>
      </c>
      <c r="F283">
        <v>1999</v>
      </c>
      <c r="G283">
        <v>854</v>
      </c>
      <c r="H283">
        <v>78.220140515200001</v>
      </c>
      <c r="I283">
        <v>144</v>
      </c>
      <c r="K283" s="1">
        <f t="shared" si="4"/>
        <v>2853</v>
      </c>
      <c r="O283">
        <v>400424</v>
      </c>
      <c r="P283">
        <v>194</v>
      </c>
      <c r="Q283">
        <v>13</v>
      </c>
      <c r="R283">
        <v>207</v>
      </c>
      <c r="S283">
        <v>24.238875879999998</v>
      </c>
      <c r="T283">
        <v>75.761124120000005</v>
      </c>
      <c r="U283">
        <v>854</v>
      </c>
    </row>
    <row r="284" spans="1:21" x14ac:dyDescent="0.25">
      <c r="A284">
        <v>400425</v>
      </c>
      <c r="B284">
        <v>183</v>
      </c>
      <c r="C284">
        <v>19.635193133000001</v>
      </c>
      <c r="D284">
        <v>51</v>
      </c>
      <c r="E284">
        <v>0.83310470964799999</v>
      </c>
      <c r="F284">
        <v>2187</v>
      </c>
      <c r="G284">
        <v>932</v>
      </c>
      <c r="H284">
        <v>80.364806866999999</v>
      </c>
      <c r="I284">
        <v>132</v>
      </c>
      <c r="K284" s="1">
        <f t="shared" si="4"/>
        <v>3119</v>
      </c>
      <c r="O284">
        <v>400425</v>
      </c>
      <c r="P284">
        <v>191</v>
      </c>
      <c r="Q284">
        <v>22</v>
      </c>
      <c r="R284">
        <v>213</v>
      </c>
      <c r="S284">
        <v>22.85407725</v>
      </c>
      <c r="T284">
        <v>77.145922749999997</v>
      </c>
      <c r="U284">
        <v>932</v>
      </c>
    </row>
    <row r="285" spans="1:21" x14ac:dyDescent="0.25">
      <c r="A285">
        <v>400103</v>
      </c>
      <c r="B285">
        <v>201</v>
      </c>
      <c r="C285">
        <v>21.1356466877</v>
      </c>
      <c r="D285">
        <v>52</v>
      </c>
      <c r="E285">
        <v>0.82981589582399995</v>
      </c>
      <c r="F285">
        <v>2227</v>
      </c>
      <c r="G285">
        <v>951</v>
      </c>
      <c r="H285">
        <v>78.864353312299997</v>
      </c>
      <c r="I285">
        <v>149</v>
      </c>
      <c r="K285" s="1">
        <f t="shared" si="4"/>
        <v>3178</v>
      </c>
      <c r="O285">
        <v>400103</v>
      </c>
      <c r="P285">
        <v>235</v>
      </c>
      <c r="Q285">
        <v>18</v>
      </c>
      <c r="R285">
        <v>253</v>
      </c>
      <c r="S285">
        <v>26.60357518</v>
      </c>
      <c r="T285">
        <v>73.396424819999993</v>
      </c>
      <c r="U285">
        <v>951</v>
      </c>
    </row>
    <row r="286" spans="1:21" x14ac:dyDescent="0.25">
      <c r="A286">
        <v>400101</v>
      </c>
      <c r="B286">
        <v>126</v>
      </c>
      <c r="C286">
        <v>18.6943620178</v>
      </c>
      <c r="D286">
        <v>49</v>
      </c>
      <c r="E286">
        <v>0.81933842239200005</v>
      </c>
      <c r="F286">
        <v>1572</v>
      </c>
      <c r="G286">
        <v>674</v>
      </c>
      <c r="H286">
        <v>81.305637982199997</v>
      </c>
      <c r="I286">
        <v>77</v>
      </c>
      <c r="K286" s="1">
        <f t="shared" si="4"/>
        <v>2246</v>
      </c>
      <c r="O286">
        <v>400101</v>
      </c>
      <c r="P286">
        <v>158</v>
      </c>
      <c r="Q286">
        <v>3</v>
      </c>
      <c r="R286">
        <v>161</v>
      </c>
      <c r="S286">
        <v>23.88724036</v>
      </c>
      <c r="T286">
        <v>76.112759639999993</v>
      </c>
      <c r="U286">
        <v>674</v>
      </c>
    </row>
    <row r="287" spans="1:21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K287" s="1">
        <f t="shared" si="4"/>
        <v>574</v>
      </c>
      <c r="O287">
        <v>412327</v>
      </c>
      <c r="P287">
        <v>7</v>
      </c>
      <c r="Q287">
        <v>5</v>
      </c>
      <c r="R287">
        <v>12</v>
      </c>
      <c r="S287">
        <v>6.9364161849999997</v>
      </c>
      <c r="T287">
        <v>93.063583820000005</v>
      </c>
      <c r="U287">
        <v>173</v>
      </c>
    </row>
    <row r="288" spans="1:21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K288" s="1">
        <f t="shared" si="4"/>
        <v>267</v>
      </c>
      <c r="O288">
        <v>412489</v>
      </c>
      <c r="P288">
        <v>3</v>
      </c>
      <c r="Q288">
        <v>2</v>
      </c>
      <c r="R288">
        <v>5</v>
      </c>
      <c r="S288">
        <v>6.25</v>
      </c>
      <c r="T288">
        <v>93.75</v>
      </c>
      <c r="U288">
        <v>80</v>
      </c>
    </row>
    <row r="289" spans="1:21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K289" s="1">
        <f t="shared" si="4"/>
        <v>268</v>
      </c>
      <c r="O289">
        <v>412488</v>
      </c>
      <c r="P289">
        <v>1</v>
      </c>
      <c r="Q289">
        <v>0</v>
      </c>
      <c r="R289">
        <v>1</v>
      </c>
      <c r="S289">
        <v>1.25</v>
      </c>
      <c r="T289">
        <v>98.75</v>
      </c>
      <c r="U289">
        <v>80</v>
      </c>
    </row>
    <row r="290" spans="1:21" x14ac:dyDescent="0.25">
      <c r="A290">
        <v>412485</v>
      </c>
      <c r="B290">
        <v>5</v>
      </c>
      <c r="C290">
        <v>6.1728395061699999</v>
      </c>
      <c r="D290">
        <v>5</v>
      </c>
      <c r="E290">
        <v>0.92473118279599997</v>
      </c>
      <c r="F290">
        <v>186</v>
      </c>
      <c r="G290">
        <v>81</v>
      </c>
      <c r="H290">
        <v>93.827160493799994</v>
      </c>
      <c r="I290">
        <v>0</v>
      </c>
      <c r="K290" s="1">
        <f t="shared" si="4"/>
        <v>267</v>
      </c>
      <c r="O290">
        <v>412485</v>
      </c>
      <c r="P290">
        <v>1</v>
      </c>
      <c r="Q290">
        <v>4</v>
      </c>
      <c r="R290">
        <v>5</v>
      </c>
      <c r="S290">
        <v>6.1728395059999999</v>
      </c>
      <c r="T290">
        <v>93.827160489999997</v>
      </c>
      <c r="U290">
        <v>81</v>
      </c>
    </row>
    <row r="291" spans="1:21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K291" s="1">
        <f t="shared" si="4"/>
        <v>268</v>
      </c>
      <c r="O291">
        <v>412484</v>
      </c>
      <c r="P291">
        <v>1</v>
      </c>
      <c r="Q291">
        <v>3</v>
      </c>
      <c r="R291">
        <v>4</v>
      </c>
      <c r="S291">
        <v>5</v>
      </c>
      <c r="T291">
        <v>95</v>
      </c>
      <c r="U291">
        <v>80</v>
      </c>
    </row>
    <row r="292" spans="1:21" x14ac:dyDescent="0.25">
      <c r="A292">
        <v>400109</v>
      </c>
      <c r="B292">
        <v>167</v>
      </c>
      <c r="C292">
        <v>17.145790554400001</v>
      </c>
      <c r="D292">
        <v>63</v>
      </c>
      <c r="E292">
        <v>0.835543766578</v>
      </c>
      <c r="F292">
        <v>2262</v>
      </c>
      <c r="G292">
        <v>974</v>
      </c>
      <c r="H292">
        <v>82.854209445600006</v>
      </c>
      <c r="I292">
        <v>104</v>
      </c>
      <c r="K292" s="1">
        <f t="shared" si="4"/>
        <v>3236</v>
      </c>
      <c r="O292">
        <v>400109</v>
      </c>
      <c r="P292">
        <v>275</v>
      </c>
      <c r="Q292">
        <v>7</v>
      </c>
      <c r="R292">
        <v>282</v>
      </c>
      <c r="S292">
        <v>28.952772070000002</v>
      </c>
      <c r="T292">
        <v>71.047227930000005</v>
      </c>
      <c r="U292">
        <v>974</v>
      </c>
    </row>
    <row r="293" spans="1:21" x14ac:dyDescent="0.25">
      <c r="A293">
        <v>400108</v>
      </c>
      <c r="B293">
        <v>56</v>
      </c>
      <c r="C293">
        <v>13.176470588200001</v>
      </c>
      <c r="D293">
        <v>17</v>
      </c>
      <c r="E293">
        <v>0.88551165146900002</v>
      </c>
      <c r="F293">
        <v>987</v>
      </c>
      <c r="G293">
        <v>425</v>
      </c>
      <c r="H293">
        <v>86.823529411799996</v>
      </c>
      <c r="I293">
        <v>39</v>
      </c>
      <c r="K293" s="1">
        <f t="shared" si="4"/>
        <v>1412</v>
      </c>
      <c r="O293">
        <v>400108</v>
      </c>
      <c r="P293">
        <v>63</v>
      </c>
      <c r="Q293">
        <v>6</v>
      </c>
      <c r="R293">
        <v>69</v>
      </c>
      <c r="S293">
        <v>16.235294119999999</v>
      </c>
      <c r="T293">
        <v>83.764705879999994</v>
      </c>
      <c r="U293">
        <v>425</v>
      </c>
    </row>
    <row r="294" spans="1:21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K294" s="1">
        <f t="shared" si="4"/>
        <v>270</v>
      </c>
      <c r="O294">
        <v>412481</v>
      </c>
      <c r="P294">
        <v>2</v>
      </c>
      <c r="Q294">
        <v>1</v>
      </c>
      <c r="R294">
        <v>3</v>
      </c>
      <c r="S294">
        <v>3.6585365849999998</v>
      </c>
      <c r="T294">
        <v>96.341463410000003</v>
      </c>
      <c r="U294">
        <v>82</v>
      </c>
    </row>
    <row r="295" spans="1:21" x14ac:dyDescent="0.25">
      <c r="A295">
        <v>412480</v>
      </c>
      <c r="B295">
        <v>1</v>
      </c>
      <c r="C295">
        <v>1.2345679012299999</v>
      </c>
      <c r="D295">
        <v>1</v>
      </c>
      <c r="E295">
        <v>0.967741935484</v>
      </c>
      <c r="F295">
        <v>186</v>
      </c>
      <c r="G295">
        <v>81</v>
      </c>
      <c r="H295">
        <v>98.765432098800005</v>
      </c>
      <c r="I295">
        <v>0</v>
      </c>
      <c r="K295" s="1">
        <f t="shared" si="4"/>
        <v>267</v>
      </c>
      <c r="O295">
        <v>412480</v>
      </c>
      <c r="P295">
        <v>1</v>
      </c>
      <c r="Q295">
        <v>1</v>
      </c>
      <c r="R295">
        <v>2</v>
      </c>
      <c r="S295">
        <v>2.4691358019999998</v>
      </c>
      <c r="T295">
        <v>97.530864199999996</v>
      </c>
      <c r="U295">
        <v>81</v>
      </c>
    </row>
    <row r="296" spans="1:21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K296" s="1">
        <f t="shared" si="4"/>
        <v>271</v>
      </c>
      <c r="O296">
        <v>412483</v>
      </c>
      <c r="P296">
        <v>0</v>
      </c>
      <c r="Q296">
        <v>5</v>
      </c>
      <c r="R296">
        <v>5</v>
      </c>
      <c r="S296">
        <v>6.1728395059999999</v>
      </c>
      <c r="T296">
        <v>93.827160489999997</v>
      </c>
      <c r="U296">
        <v>81</v>
      </c>
    </row>
    <row r="297" spans="1:21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K297" s="1">
        <f t="shared" si="4"/>
        <v>271</v>
      </c>
      <c r="O297">
        <v>412482</v>
      </c>
      <c r="P297">
        <v>0</v>
      </c>
      <c r="Q297">
        <v>1</v>
      </c>
      <c r="R297">
        <v>1</v>
      </c>
      <c r="S297">
        <v>1.2345679009999999</v>
      </c>
      <c r="T297">
        <v>98.765432099999998</v>
      </c>
      <c r="U297">
        <v>81</v>
      </c>
    </row>
    <row r="298" spans="1:21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K298" s="1">
        <f t="shared" si="4"/>
        <v>268</v>
      </c>
      <c r="O298">
        <v>412416</v>
      </c>
      <c r="P298">
        <v>2</v>
      </c>
      <c r="Q298">
        <v>3</v>
      </c>
      <c r="R298">
        <v>5</v>
      </c>
      <c r="S298">
        <v>6.0975609759999996</v>
      </c>
      <c r="T298">
        <v>93.902439020000003</v>
      </c>
      <c r="U298">
        <v>82</v>
      </c>
    </row>
    <row r="299" spans="1:21" x14ac:dyDescent="0.25">
      <c r="A299">
        <v>400057</v>
      </c>
      <c r="B299">
        <v>83</v>
      </c>
      <c r="C299">
        <v>9.7532314923599994</v>
      </c>
      <c r="D299">
        <v>13</v>
      </c>
      <c r="E299">
        <v>0.90872210953300003</v>
      </c>
      <c r="F299">
        <v>1972</v>
      </c>
      <c r="G299">
        <v>851</v>
      </c>
      <c r="H299">
        <v>90.246768507599995</v>
      </c>
      <c r="I299">
        <v>70</v>
      </c>
      <c r="K299" s="1">
        <f t="shared" si="4"/>
        <v>2823</v>
      </c>
      <c r="O299">
        <v>400057</v>
      </c>
      <c r="P299">
        <v>77</v>
      </c>
      <c r="Q299">
        <v>10</v>
      </c>
      <c r="R299">
        <v>87</v>
      </c>
      <c r="S299">
        <v>10.223266750000001</v>
      </c>
      <c r="T299">
        <v>89.77673326</v>
      </c>
      <c r="U299">
        <v>851</v>
      </c>
    </row>
    <row r="300" spans="1:21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K300" s="1">
        <f t="shared" si="4"/>
        <v>270</v>
      </c>
      <c r="O300">
        <v>412430</v>
      </c>
      <c r="P300">
        <v>1</v>
      </c>
      <c r="Q300">
        <v>1</v>
      </c>
      <c r="R300">
        <v>2</v>
      </c>
      <c r="S300">
        <v>2.4691358019999998</v>
      </c>
      <c r="T300">
        <v>97.530864199999996</v>
      </c>
      <c r="U300">
        <v>81</v>
      </c>
    </row>
    <row r="301" spans="1:21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K301" s="1">
        <f t="shared" si="4"/>
        <v>270</v>
      </c>
      <c r="O301">
        <v>412431</v>
      </c>
      <c r="P301">
        <v>0</v>
      </c>
      <c r="Q301">
        <v>3</v>
      </c>
      <c r="R301">
        <v>3</v>
      </c>
      <c r="S301">
        <v>3.703703704</v>
      </c>
      <c r="T301">
        <v>96.296296299999995</v>
      </c>
      <c r="U301">
        <v>81</v>
      </c>
    </row>
    <row r="302" spans="1:21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K302" s="1">
        <f t="shared" si="4"/>
        <v>263</v>
      </c>
      <c r="O302">
        <v>412432</v>
      </c>
      <c r="P302">
        <v>12</v>
      </c>
      <c r="Q302">
        <v>1</v>
      </c>
      <c r="R302">
        <v>13</v>
      </c>
      <c r="S302">
        <v>16.666666670000001</v>
      </c>
      <c r="T302">
        <v>83.333333330000002</v>
      </c>
      <c r="U302">
        <v>78</v>
      </c>
    </row>
    <row r="303" spans="1:21" x14ac:dyDescent="0.25">
      <c r="A303">
        <v>400175</v>
      </c>
      <c r="B303">
        <v>40</v>
      </c>
      <c r="C303">
        <v>9.1533180777999998</v>
      </c>
      <c r="D303">
        <v>17</v>
      </c>
      <c r="E303">
        <v>0.90748031496100001</v>
      </c>
      <c r="F303">
        <v>1016</v>
      </c>
      <c r="G303">
        <v>437</v>
      </c>
      <c r="H303">
        <v>90.846681922200005</v>
      </c>
      <c r="I303">
        <v>23</v>
      </c>
      <c r="K303" s="1">
        <f t="shared" si="4"/>
        <v>1453</v>
      </c>
      <c r="O303">
        <v>400175</v>
      </c>
      <c r="P303">
        <v>23</v>
      </c>
      <c r="Q303">
        <v>17</v>
      </c>
      <c r="R303">
        <v>40</v>
      </c>
      <c r="S303">
        <v>9.1533180779999999</v>
      </c>
      <c r="T303">
        <v>90.846681919999995</v>
      </c>
      <c r="U303">
        <v>437</v>
      </c>
    </row>
    <row r="304" spans="1:21" x14ac:dyDescent="0.25">
      <c r="A304">
        <v>412434</v>
      </c>
      <c r="B304">
        <v>8</v>
      </c>
      <c r="C304">
        <v>9.7560975609800007</v>
      </c>
      <c r="D304">
        <v>8</v>
      </c>
      <c r="E304">
        <v>0.93582887700499995</v>
      </c>
      <c r="F304">
        <v>187</v>
      </c>
      <c r="G304">
        <v>82</v>
      </c>
      <c r="H304">
        <v>90.243902438999996</v>
      </c>
      <c r="I304">
        <v>0</v>
      </c>
      <c r="K304" s="1">
        <f t="shared" si="4"/>
        <v>269</v>
      </c>
      <c r="O304">
        <v>412434</v>
      </c>
      <c r="P304">
        <v>1</v>
      </c>
      <c r="Q304">
        <v>6</v>
      </c>
      <c r="R304">
        <v>7</v>
      </c>
      <c r="S304">
        <v>8.5365853660000006</v>
      </c>
      <c r="T304">
        <v>91.463414630000003</v>
      </c>
      <c r="U304">
        <v>82</v>
      </c>
    </row>
    <row r="305" spans="1:21" x14ac:dyDescent="0.25">
      <c r="A305">
        <v>412435</v>
      </c>
      <c r="B305">
        <v>16</v>
      </c>
      <c r="C305">
        <v>19.512195122000001</v>
      </c>
      <c r="D305">
        <v>0</v>
      </c>
      <c r="E305">
        <v>0.85185185185199996</v>
      </c>
      <c r="F305">
        <v>189</v>
      </c>
      <c r="G305">
        <v>82</v>
      </c>
      <c r="H305">
        <v>80.487804878000006</v>
      </c>
      <c r="I305">
        <v>16</v>
      </c>
      <c r="K305" s="1">
        <f t="shared" si="4"/>
        <v>271</v>
      </c>
      <c r="O305">
        <v>412435</v>
      </c>
      <c r="P305">
        <v>15</v>
      </c>
      <c r="Q305">
        <v>1</v>
      </c>
      <c r="R305">
        <v>16</v>
      </c>
      <c r="S305">
        <v>19.512195120000001</v>
      </c>
      <c r="T305">
        <v>80.487804879999999</v>
      </c>
      <c r="U305">
        <v>82</v>
      </c>
    </row>
    <row r="306" spans="1:21" x14ac:dyDescent="0.25">
      <c r="A306">
        <v>400170</v>
      </c>
      <c r="B306">
        <v>156</v>
      </c>
      <c r="C306">
        <v>19.647355163699999</v>
      </c>
      <c r="D306">
        <v>40</v>
      </c>
      <c r="E306">
        <v>0.82311448724900005</v>
      </c>
      <c r="F306">
        <v>1843</v>
      </c>
      <c r="G306">
        <v>794</v>
      </c>
      <c r="H306">
        <v>80.352644836300001</v>
      </c>
      <c r="I306">
        <v>116</v>
      </c>
      <c r="K306" s="1">
        <f t="shared" si="4"/>
        <v>2637</v>
      </c>
      <c r="O306">
        <v>400170</v>
      </c>
      <c r="P306">
        <v>186</v>
      </c>
      <c r="Q306">
        <v>7</v>
      </c>
      <c r="R306">
        <v>193</v>
      </c>
      <c r="S306">
        <v>24.30730479</v>
      </c>
      <c r="T306">
        <v>75.692695209999997</v>
      </c>
      <c r="U306">
        <v>794</v>
      </c>
    </row>
    <row r="307" spans="1:21" x14ac:dyDescent="0.25">
      <c r="A307">
        <v>400171</v>
      </c>
      <c r="B307">
        <v>50</v>
      </c>
      <c r="C307">
        <v>6.4683053040100003</v>
      </c>
      <c r="D307">
        <v>17</v>
      </c>
      <c r="E307">
        <v>0.92303402119400002</v>
      </c>
      <c r="F307">
        <v>1793</v>
      </c>
      <c r="G307">
        <v>773</v>
      </c>
      <c r="H307">
        <v>93.531694696000002</v>
      </c>
      <c r="I307">
        <v>33</v>
      </c>
      <c r="K307" s="1">
        <f t="shared" si="4"/>
        <v>2566</v>
      </c>
      <c r="O307">
        <v>400171</v>
      </c>
      <c r="P307">
        <v>33</v>
      </c>
      <c r="Q307">
        <v>15</v>
      </c>
      <c r="R307">
        <v>48</v>
      </c>
      <c r="S307">
        <v>6.2095730920000003</v>
      </c>
      <c r="T307">
        <v>93.790426909999994</v>
      </c>
      <c r="U307">
        <v>773</v>
      </c>
    </row>
    <row r="308" spans="1:21" x14ac:dyDescent="0.25">
      <c r="A308">
        <v>412438</v>
      </c>
      <c r="B308">
        <v>14</v>
      </c>
      <c r="C308">
        <v>17.5</v>
      </c>
      <c r="D308">
        <v>11</v>
      </c>
      <c r="E308">
        <v>0.82978723404300003</v>
      </c>
      <c r="F308">
        <v>188</v>
      </c>
      <c r="G308">
        <v>80</v>
      </c>
      <c r="H308">
        <v>82.5</v>
      </c>
      <c r="I308">
        <v>3</v>
      </c>
      <c r="K308" s="1">
        <f t="shared" si="4"/>
        <v>268</v>
      </c>
      <c r="O308">
        <v>412438</v>
      </c>
      <c r="P308">
        <v>0</v>
      </c>
      <c r="Q308">
        <v>19</v>
      </c>
      <c r="R308">
        <v>19</v>
      </c>
      <c r="S308">
        <v>23.75</v>
      </c>
      <c r="T308">
        <v>76.25</v>
      </c>
      <c r="U308">
        <v>80</v>
      </c>
    </row>
    <row r="309" spans="1:21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K309" s="1">
        <f t="shared" si="4"/>
        <v>3259</v>
      </c>
      <c r="O309">
        <v>400076</v>
      </c>
      <c r="P309">
        <v>106</v>
      </c>
      <c r="Q309">
        <v>45</v>
      </c>
      <c r="R309">
        <v>151</v>
      </c>
      <c r="S309">
        <v>15.567010310000001</v>
      </c>
      <c r="T309">
        <v>84.432989689999999</v>
      </c>
      <c r="U309">
        <v>970</v>
      </c>
    </row>
    <row r="310" spans="1:21" x14ac:dyDescent="0.25">
      <c r="A310">
        <v>400075</v>
      </c>
      <c r="B310">
        <v>150</v>
      </c>
      <c r="C310">
        <v>17.688679245300001</v>
      </c>
      <c r="D310">
        <v>53</v>
      </c>
      <c r="E310">
        <v>0.82729103726099995</v>
      </c>
      <c r="F310">
        <v>1986</v>
      </c>
      <c r="G310">
        <v>848</v>
      </c>
      <c r="H310">
        <v>82.311320754700006</v>
      </c>
      <c r="I310">
        <v>97</v>
      </c>
      <c r="K310" s="1">
        <f t="shared" si="4"/>
        <v>2834</v>
      </c>
      <c r="O310">
        <v>400075</v>
      </c>
      <c r="P310">
        <v>235</v>
      </c>
      <c r="Q310">
        <v>9</v>
      </c>
      <c r="R310">
        <v>244</v>
      </c>
      <c r="S310">
        <v>28.77358491</v>
      </c>
      <c r="T310">
        <v>71.226415090000003</v>
      </c>
      <c r="U310">
        <v>848</v>
      </c>
    </row>
    <row r="311" spans="1:21" x14ac:dyDescent="0.25">
      <c r="A311">
        <v>400074</v>
      </c>
      <c r="B311">
        <v>84</v>
      </c>
      <c r="C311">
        <v>17.213114754100001</v>
      </c>
      <c r="D311">
        <v>31</v>
      </c>
      <c r="E311">
        <v>0.85600706713800001</v>
      </c>
      <c r="F311">
        <v>1132</v>
      </c>
      <c r="G311">
        <v>488</v>
      </c>
      <c r="H311">
        <v>82.786885245899995</v>
      </c>
      <c r="I311">
        <v>53</v>
      </c>
      <c r="K311" s="1">
        <f t="shared" si="4"/>
        <v>1620</v>
      </c>
      <c r="O311">
        <v>400074</v>
      </c>
      <c r="P311">
        <v>109</v>
      </c>
      <c r="Q311">
        <v>7</v>
      </c>
      <c r="R311">
        <v>116</v>
      </c>
      <c r="S311">
        <v>23.770491799999999</v>
      </c>
      <c r="T311">
        <v>76.229508199999998</v>
      </c>
      <c r="U311">
        <v>488</v>
      </c>
    </row>
    <row r="312" spans="1:21" x14ac:dyDescent="0.25">
      <c r="A312">
        <v>400178</v>
      </c>
      <c r="B312">
        <v>157</v>
      </c>
      <c r="C312">
        <v>18.601895734599999</v>
      </c>
      <c r="D312">
        <v>39</v>
      </c>
      <c r="E312">
        <v>0.81902313624699996</v>
      </c>
      <c r="F312">
        <v>1945</v>
      </c>
      <c r="G312">
        <v>844</v>
      </c>
      <c r="H312">
        <v>81.398104265399994</v>
      </c>
      <c r="I312">
        <v>118</v>
      </c>
      <c r="K312" s="1">
        <f t="shared" si="4"/>
        <v>2789</v>
      </c>
      <c r="O312">
        <v>400178</v>
      </c>
      <c r="P312">
        <v>177</v>
      </c>
      <c r="Q312">
        <v>13</v>
      </c>
      <c r="R312">
        <v>190</v>
      </c>
      <c r="S312">
        <v>22.51184834</v>
      </c>
      <c r="T312">
        <v>77.48815166</v>
      </c>
      <c r="U312">
        <v>844</v>
      </c>
    </row>
    <row r="313" spans="1:21" x14ac:dyDescent="0.25">
      <c r="A313">
        <v>400179</v>
      </c>
      <c r="B313">
        <v>119</v>
      </c>
      <c r="C313">
        <v>18.251533742300001</v>
      </c>
      <c r="D313">
        <v>65</v>
      </c>
      <c r="E313">
        <v>0.81448882870700001</v>
      </c>
      <c r="F313">
        <v>1477</v>
      </c>
      <c r="G313">
        <v>652</v>
      </c>
      <c r="H313">
        <v>81.748466257700002</v>
      </c>
      <c r="I313">
        <v>54</v>
      </c>
      <c r="K313" s="1">
        <f t="shared" si="4"/>
        <v>2129</v>
      </c>
      <c r="O313">
        <v>400179</v>
      </c>
      <c r="P313">
        <v>211</v>
      </c>
      <c r="Q313">
        <v>4</v>
      </c>
      <c r="R313">
        <v>215</v>
      </c>
      <c r="S313">
        <v>32.975460120000001</v>
      </c>
      <c r="T313">
        <v>67.024539880000006</v>
      </c>
      <c r="U313">
        <v>652</v>
      </c>
    </row>
    <row r="314" spans="1:21" x14ac:dyDescent="0.25">
      <c r="A314">
        <v>400618</v>
      </c>
      <c r="B314">
        <v>69</v>
      </c>
      <c r="C314">
        <v>19.436619718300001</v>
      </c>
      <c r="D314">
        <v>31</v>
      </c>
      <c r="E314">
        <v>0.85888077858900003</v>
      </c>
      <c r="F314">
        <v>822</v>
      </c>
      <c r="G314">
        <v>355</v>
      </c>
      <c r="H314">
        <v>80.563380281700006</v>
      </c>
      <c r="I314">
        <v>38</v>
      </c>
      <c r="K314" s="1">
        <f t="shared" si="4"/>
        <v>1177</v>
      </c>
      <c r="O314">
        <v>400618</v>
      </c>
      <c r="P314">
        <v>81</v>
      </c>
      <c r="Q314">
        <v>14</v>
      </c>
      <c r="R314">
        <v>95</v>
      </c>
      <c r="S314">
        <v>26.760563380000001</v>
      </c>
      <c r="T314">
        <v>73.239436620000006</v>
      </c>
      <c r="U314">
        <v>355</v>
      </c>
    </row>
    <row r="315" spans="1:21" x14ac:dyDescent="0.25">
      <c r="A315">
        <v>400617</v>
      </c>
      <c r="B315">
        <v>42</v>
      </c>
      <c r="C315">
        <v>11.764705882399999</v>
      </c>
      <c r="D315">
        <v>4</v>
      </c>
      <c r="E315">
        <v>0.87875150059999996</v>
      </c>
      <c r="F315">
        <v>833</v>
      </c>
      <c r="G315">
        <v>357</v>
      </c>
      <c r="H315">
        <v>88.235294117600006</v>
      </c>
      <c r="I315">
        <v>38</v>
      </c>
      <c r="K315" s="1">
        <f t="shared" si="4"/>
        <v>1190</v>
      </c>
      <c r="O315">
        <v>400617</v>
      </c>
      <c r="P315">
        <v>38</v>
      </c>
      <c r="Q315">
        <v>4</v>
      </c>
      <c r="R315">
        <v>42</v>
      </c>
      <c r="S315">
        <v>11.764705879999999</v>
      </c>
      <c r="T315">
        <v>88.235294120000006</v>
      </c>
      <c r="U315">
        <v>357</v>
      </c>
    </row>
    <row r="316" spans="1:21" x14ac:dyDescent="0.25">
      <c r="A316">
        <v>400616</v>
      </c>
      <c r="B316">
        <v>38</v>
      </c>
      <c r="C316">
        <v>10.382513661200001</v>
      </c>
      <c r="D316">
        <v>13</v>
      </c>
      <c r="E316">
        <v>0.90214797136000002</v>
      </c>
      <c r="F316">
        <v>838</v>
      </c>
      <c r="G316">
        <v>366</v>
      </c>
      <c r="H316">
        <v>89.617486338800006</v>
      </c>
      <c r="I316">
        <v>25</v>
      </c>
      <c r="K316" s="1">
        <f t="shared" si="4"/>
        <v>1204</v>
      </c>
      <c r="O316">
        <v>400616</v>
      </c>
      <c r="P316">
        <v>51</v>
      </c>
      <c r="Q316">
        <v>5</v>
      </c>
      <c r="R316">
        <v>56</v>
      </c>
      <c r="S316">
        <v>15.300546450000001</v>
      </c>
      <c r="T316">
        <v>84.699453550000001</v>
      </c>
      <c r="U316">
        <v>366</v>
      </c>
    </row>
    <row r="317" spans="1:21" x14ac:dyDescent="0.25">
      <c r="A317">
        <v>400313</v>
      </c>
      <c r="B317">
        <v>37</v>
      </c>
      <c r="C317">
        <v>10.9467455621</v>
      </c>
      <c r="D317">
        <v>8</v>
      </c>
      <c r="E317">
        <v>0.91057934508799998</v>
      </c>
      <c r="F317">
        <v>794</v>
      </c>
      <c r="G317">
        <v>338</v>
      </c>
      <c r="H317">
        <v>89.053254437899994</v>
      </c>
      <c r="I317">
        <v>29</v>
      </c>
      <c r="K317" s="1">
        <f t="shared" si="4"/>
        <v>1132</v>
      </c>
      <c r="O317">
        <v>400313</v>
      </c>
      <c r="P317">
        <v>29</v>
      </c>
      <c r="Q317">
        <v>8</v>
      </c>
      <c r="R317">
        <v>37</v>
      </c>
      <c r="S317">
        <v>10.94674556</v>
      </c>
      <c r="T317">
        <v>89.053254440000003</v>
      </c>
      <c r="U317">
        <v>338</v>
      </c>
    </row>
    <row r="318" spans="1:21" x14ac:dyDescent="0.25">
      <c r="A318">
        <v>400259</v>
      </c>
      <c r="B318">
        <v>100</v>
      </c>
      <c r="C318">
        <v>19.6850393701</v>
      </c>
      <c r="D318">
        <v>29</v>
      </c>
      <c r="E318">
        <v>0.85762426284799997</v>
      </c>
      <c r="F318">
        <v>1187</v>
      </c>
      <c r="G318">
        <v>508</v>
      </c>
      <c r="H318">
        <v>80.3149606299</v>
      </c>
      <c r="I318">
        <v>71</v>
      </c>
      <c r="K318" s="1">
        <f t="shared" si="4"/>
        <v>1695</v>
      </c>
      <c r="O318">
        <v>400259</v>
      </c>
      <c r="P318">
        <v>112</v>
      </c>
      <c r="Q318">
        <v>6</v>
      </c>
      <c r="R318">
        <v>118</v>
      </c>
      <c r="S318">
        <v>23.228346460000001</v>
      </c>
      <c r="T318">
        <v>76.771653540000003</v>
      </c>
      <c r="U318">
        <v>508</v>
      </c>
    </row>
    <row r="319" spans="1:21" x14ac:dyDescent="0.25">
      <c r="A319">
        <v>400311</v>
      </c>
      <c r="B319">
        <v>124</v>
      </c>
      <c r="C319">
        <v>20.361247947500001</v>
      </c>
      <c r="D319">
        <v>51</v>
      </c>
      <c r="E319">
        <v>0.83739255014299996</v>
      </c>
      <c r="F319">
        <v>1396</v>
      </c>
      <c r="G319">
        <v>609</v>
      </c>
      <c r="H319">
        <v>79.638752052499996</v>
      </c>
      <c r="I319">
        <v>73</v>
      </c>
      <c r="K319" s="1">
        <f t="shared" si="4"/>
        <v>2005</v>
      </c>
      <c r="O319">
        <v>400311</v>
      </c>
      <c r="P319">
        <v>21</v>
      </c>
      <c r="Q319">
        <v>201</v>
      </c>
      <c r="R319">
        <v>222</v>
      </c>
      <c r="S319">
        <v>36.453201970000002</v>
      </c>
      <c r="T319">
        <v>63.546798029999998</v>
      </c>
      <c r="U319">
        <v>609</v>
      </c>
    </row>
    <row r="320" spans="1:21" x14ac:dyDescent="0.25">
      <c r="A320">
        <v>400316</v>
      </c>
      <c r="B320">
        <v>258</v>
      </c>
      <c r="C320">
        <v>27.3885350318</v>
      </c>
      <c r="D320">
        <v>216</v>
      </c>
      <c r="E320">
        <v>0.741730856366</v>
      </c>
      <c r="F320">
        <v>2207</v>
      </c>
      <c r="G320">
        <v>942</v>
      </c>
      <c r="H320">
        <v>72.611464968199996</v>
      </c>
      <c r="I320">
        <v>42</v>
      </c>
      <c r="K320" s="1">
        <f t="shared" si="4"/>
        <v>3149</v>
      </c>
      <c r="O320">
        <v>400316</v>
      </c>
      <c r="P320">
        <v>354</v>
      </c>
      <c r="Q320">
        <v>68</v>
      </c>
      <c r="R320">
        <v>422</v>
      </c>
      <c r="S320">
        <v>44.79830149</v>
      </c>
      <c r="T320">
        <v>55.20169851</v>
      </c>
      <c r="U320">
        <v>942</v>
      </c>
    </row>
    <row r="321" spans="1:21" x14ac:dyDescent="0.25">
      <c r="A321">
        <v>400314</v>
      </c>
      <c r="B321">
        <v>176</v>
      </c>
      <c r="C321">
        <v>21.8091697646</v>
      </c>
      <c r="D321">
        <v>51</v>
      </c>
      <c r="E321">
        <v>0.80832888414299997</v>
      </c>
      <c r="F321">
        <v>1873</v>
      </c>
      <c r="G321">
        <v>807</v>
      </c>
      <c r="H321">
        <v>78.1908302354</v>
      </c>
      <c r="I321">
        <v>125</v>
      </c>
      <c r="K321" s="1">
        <f t="shared" si="4"/>
        <v>2680</v>
      </c>
      <c r="O321">
        <v>400314</v>
      </c>
      <c r="P321">
        <v>206</v>
      </c>
      <c r="Q321">
        <v>14</v>
      </c>
      <c r="R321">
        <v>220</v>
      </c>
      <c r="S321">
        <v>27.261462210000001</v>
      </c>
      <c r="T321">
        <v>72.738537789999995</v>
      </c>
      <c r="U321">
        <v>807</v>
      </c>
    </row>
    <row r="322" spans="1:21" x14ac:dyDescent="0.25">
      <c r="A322">
        <v>400315</v>
      </c>
      <c r="B322">
        <v>40</v>
      </c>
      <c r="C322">
        <v>7.9522862823100002</v>
      </c>
      <c r="D322">
        <v>13</v>
      </c>
      <c r="E322">
        <v>0.91026747195900004</v>
      </c>
      <c r="F322">
        <v>1159</v>
      </c>
      <c r="G322">
        <v>503</v>
      </c>
      <c r="H322">
        <v>92.047713717700006</v>
      </c>
      <c r="I322">
        <v>27</v>
      </c>
      <c r="K322" s="1">
        <f t="shared" si="4"/>
        <v>1662</v>
      </c>
      <c r="O322">
        <v>400315</v>
      </c>
      <c r="P322">
        <v>28</v>
      </c>
      <c r="Q322">
        <v>10</v>
      </c>
      <c r="R322">
        <v>38</v>
      </c>
      <c r="S322">
        <v>7.5546719680000001</v>
      </c>
      <c r="T322">
        <v>92.445328029999999</v>
      </c>
      <c r="U322">
        <v>503</v>
      </c>
    </row>
    <row r="323" spans="1:21" x14ac:dyDescent="0.25">
      <c r="A323">
        <v>412294</v>
      </c>
      <c r="B323">
        <v>22</v>
      </c>
      <c r="C323">
        <v>12.5714285714</v>
      </c>
      <c r="D323">
        <v>6</v>
      </c>
      <c r="E323">
        <v>0.88395061728400004</v>
      </c>
      <c r="F323">
        <v>405</v>
      </c>
      <c r="G323">
        <v>175</v>
      </c>
      <c r="H323">
        <v>87.428571428599994</v>
      </c>
      <c r="I323">
        <v>16</v>
      </c>
      <c r="K323" s="1">
        <f t="shared" ref="K323:K386" si="5">SUM(F323+G323)</f>
        <v>580</v>
      </c>
      <c r="O323">
        <v>412294</v>
      </c>
      <c r="P323">
        <v>16</v>
      </c>
      <c r="Q323">
        <v>6</v>
      </c>
      <c r="R323">
        <v>22</v>
      </c>
      <c r="S323">
        <v>12.57142857</v>
      </c>
      <c r="T323">
        <v>87.428571430000005</v>
      </c>
      <c r="U323">
        <v>175</v>
      </c>
    </row>
    <row r="324" spans="1:21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K324" s="1">
        <f t="shared" si="5"/>
        <v>2850</v>
      </c>
      <c r="O324">
        <v>400252</v>
      </c>
      <c r="P324">
        <v>71</v>
      </c>
      <c r="Q324">
        <v>36</v>
      </c>
      <c r="R324">
        <v>107</v>
      </c>
      <c r="S324">
        <v>12.47086247</v>
      </c>
      <c r="T324">
        <v>87.52913753</v>
      </c>
      <c r="U324">
        <v>858</v>
      </c>
    </row>
    <row r="325" spans="1:21" x14ac:dyDescent="0.25">
      <c r="A325">
        <v>400318</v>
      </c>
      <c r="B325">
        <v>184</v>
      </c>
      <c r="C325">
        <v>18.473895582299999</v>
      </c>
      <c r="D325">
        <v>77</v>
      </c>
      <c r="E325">
        <v>0.81767241379300004</v>
      </c>
      <c r="F325">
        <v>2320</v>
      </c>
      <c r="G325">
        <v>996</v>
      </c>
      <c r="H325">
        <v>81.526104417699997</v>
      </c>
      <c r="I325">
        <v>107</v>
      </c>
      <c r="K325" s="1">
        <f t="shared" si="5"/>
        <v>3316</v>
      </c>
      <c r="O325">
        <v>400318</v>
      </c>
      <c r="P325">
        <v>107</v>
      </c>
      <c r="Q325">
        <v>77</v>
      </c>
      <c r="R325">
        <v>184</v>
      </c>
      <c r="S325">
        <v>18.473895580000001</v>
      </c>
      <c r="T325">
        <v>81.526104419999996</v>
      </c>
      <c r="U325">
        <v>996</v>
      </c>
    </row>
    <row r="326" spans="1:21" x14ac:dyDescent="0.25">
      <c r="A326">
        <v>412290</v>
      </c>
      <c r="B326">
        <v>24</v>
      </c>
      <c r="C326">
        <v>13.4831460674</v>
      </c>
      <c r="D326">
        <v>2</v>
      </c>
      <c r="E326">
        <v>0.85714285714299998</v>
      </c>
      <c r="F326">
        <v>413</v>
      </c>
      <c r="G326">
        <v>178</v>
      </c>
      <c r="H326">
        <v>86.5168539326</v>
      </c>
      <c r="I326">
        <v>22</v>
      </c>
      <c r="K326" s="1">
        <f t="shared" si="5"/>
        <v>591</v>
      </c>
      <c r="O326">
        <v>412290</v>
      </c>
      <c r="P326">
        <v>26</v>
      </c>
      <c r="Q326">
        <v>0</v>
      </c>
      <c r="R326">
        <v>26</v>
      </c>
      <c r="S326">
        <v>14.606741570000001</v>
      </c>
      <c r="T326">
        <v>85.393258430000003</v>
      </c>
      <c r="U326">
        <v>178</v>
      </c>
    </row>
    <row r="327" spans="1:21" x14ac:dyDescent="0.25">
      <c r="A327">
        <v>412292</v>
      </c>
      <c r="B327">
        <v>12</v>
      </c>
      <c r="C327">
        <v>6.8181818181800002</v>
      </c>
      <c r="D327">
        <v>0</v>
      </c>
      <c r="E327">
        <v>0.900243309002</v>
      </c>
      <c r="F327">
        <v>411</v>
      </c>
      <c r="G327">
        <v>176</v>
      </c>
      <c r="H327">
        <v>93.181818181799997</v>
      </c>
      <c r="I327">
        <v>12</v>
      </c>
      <c r="K327" s="1">
        <f t="shared" si="5"/>
        <v>587</v>
      </c>
      <c r="O327">
        <v>412292</v>
      </c>
      <c r="P327">
        <v>14</v>
      </c>
      <c r="Q327">
        <v>0</v>
      </c>
      <c r="R327">
        <v>14</v>
      </c>
      <c r="S327">
        <v>7.9545454549999999</v>
      </c>
      <c r="T327">
        <v>92.045454550000002</v>
      </c>
      <c r="U327">
        <v>176</v>
      </c>
    </row>
    <row r="328" spans="1:21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K328" s="1">
        <f t="shared" si="5"/>
        <v>585</v>
      </c>
      <c r="O328">
        <v>412293</v>
      </c>
      <c r="P328">
        <v>8</v>
      </c>
      <c r="Q328">
        <v>4</v>
      </c>
      <c r="R328">
        <v>12</v>
      </c>
      <c r="S328">
        <v>6.896551724</v>
      </c>
      <c r="T328">
        <v>93.103448279999995</v>
      </c>
      <c r="U328">
        <v>174</v>
      </c>
    </row>
    <row r="329" spans="1:21" x14ac:dyDescent="0.25">
      <c r="A329">
        <v>412474</v>
      </c>
      <c r="B329">
        <v>9</v>
      </c>
      <c r="C329">
        <v>10.975609756100001</v>
      </c>
      <c r="D329">
        <v>9</v>
      </c>
      <c r="E329">
        <v>0.87830687830700005</v>
      </c>
      <c r="F329">
        <v>189</v>
      </c>
      <c r="G329">
        <v>82</v>
      </c>
      <c r="H329">
        <v>89.024390243900001</v>
      </c>
      <c r="I329">
        <v>0</v>
      </c>
      <c r="K329" s="1">
        <f t="shared" si="5"/>
        <v>271</v>
      </c>
      <c r="O329">
        <v>412474</v>
      </c>
      <c r="P329">
        <v>0</v>
      </c>
      <c r="Q329">
        <v>6</v>
      </c>
      <c r="R329">
        <v>6</v>
      </c>
      <c r="S329">
        <v>7.3170731709999997</v>
      </c>
      <c r="T329">
        <v>92.68292683</v>
      </c>
      <c r="U329">
        <v>82</v>
      </c>
    </row>
    <row r="330" spans="1:21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K330" s="1">
        <f t="shared" si="5"/>
        <v>271</v>
      </c>
      <c r="O330">
        <v>412429</v>
      </c>
      <c r="P330">
        <v>1</v>
      </c>
      <c r="Q330">
        <v>8</v>
      </c>
      <c r="R330">
        <v>9</v>
      </c>
      <c r="S330">
        <v>10.975609759999999</v>
      </c>
      <c r="T330">
        <v>89.024390240000002</v>
      </c>
      <c r="U330">
        <v>82</v>
      </c>
    </row>
    <row r="331" spans="1:21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K331" s="1">
        <f t="shared" si="5"/>
        <v>266</v>
      </c>
      <c r="O331">
        <v>412475</v>
      </c>
      <c r="P331">
        <v>3</v>
      </c>
      <c r="Q331">
        <v>1</v>
      </c>
      <c r="R331">
        <v>4</v>
      </c>
      <c r="S331">
        <v>5.0632911390000004</v>
      </c>
      <c r="T331">
        <v>94.936708859999996</v>
      </c>
      <c r="U331">
        <v>79</v>
      </c>
    </row>
    <row r="332" spans="1:21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K332" s="1">
        <f t="shared" si="5"/>
        <v>272</v>
      </c>
      <c r="O332">
        <v>412428</v>
      </c>
      <c r="P332">
        <v>3</v>
      </c>
      <c r="Q332">
        <v>1</v>
      </c>
      <c r="R332">
        <v>4</v>
      </c>
      <c r="S332">
        <v>4.8780487800000003</v>
      </c>
      <c r="T332">
        <v>95.12195122</v>
      </c>
      <c r="U332">
        <v>82</v>
      </c>
    </row>
    <row r="333" spans="1:21" x14ac:dyDescent="0.25">
      <c r="A333">
        <v>400663</v>
      </c>
      <c r="B333">
        <v>30</v>
      </c>
      <c r="C333">
        <v>8.4269662921300004</v>
      </c>
      <c r="D333">
        <v>6</v>
      </c>
      <c r="E333">
        <v>0.91039426523300004</v>
      </c>
      <c r="F333">
        <v>837</v>
      </c>
      <c r="G333">
        <v>356</v>
      </c>
      <c r="H333">
        <v>91.573033707899995</v>
      </c>
      <c r="I333">
        <v>24</v>
      </c>
      <c r="K333" s="1">
        <f t="shared" si="5"/>
        <v>1193</v>
      </c>
      <c r="O333">
        <v>400663</v>
      </c>
      <c r="P333">
        <v>34</v>
      </c>
      <c r="Q333">
        <v>4</v>
      </c>
      <c r="R333">
        <v>38</v>
      </c>
      <c r="S333">
        <v>10.674157299999999</v>
      </c>
      <c r="T333">
        <v>89.325842699999995</v>
      </c>
      <c r="U333">
        <v>356</v>
      </c>
    </row>
    <row r="334" spans="1:21" x14ac:dyDescent="0.25">
      <c r="A334">
        <v>400660</v>
      </c>
      <c r="B334">
        <v>44</v>
      </c>
      <c r="C334">
        <v>12.753623188400001</v>
      </c>
      <c r="D334">
        <v>27</v>
      </c>
      <c r="E334">
        <v>0.87530562347200003</v>
      </c>
      <c r="F334">
        <v>818</v>
      </c>
      <c r="G334">
        <v>345</v>
      </c>
      <c r="H334">
        <v>87.246376811600001</v>
      </c>
      <c r="I334">
        <v>17</v>
      </c>
      <c r="K334" s="1">
        <f t="shared" si="5"/>
        <v>1163</v>
      </c>
      <c r="O334">
        <v>400660</v>
      </c>
      <c r="P334">
        <v>64</v>
      </c>
      <c r="Q334">
        <v>5</v>
      </c>
      <c r="R334">
        <v>69</v>
      </c>
      <c r="S334">
        <v>20</v>
      </c>
      <c r="T334">
        <v>80</v>
      </c>
      <c r="U334">
        <v>345</v>
      </c>
    </row>
    <row r="335" spans="1:21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K335" s="1">
        <f t="shared" si="5"/>
        <v>1167</v>
      </c>
      <c r="O335">
        <v>400661</v>
      </c>
      <c r="P335">
        <v>37</v>
      </c>
      <c r="Q335">
        <v>12</v>
      </c>
      <c r="R335">
        <v>49</v>
      </c>
      <c r="S335">
        <v>14.080459769999999</v>
      </c>
      <c r="T335">
        <v>85.919540229999996</v>
      </c>
      <c r="U335">
        <v>348</v>
      </c>
    </row>
    <row r="336" spans="1:21" x14ac:dyDescent="0.25">
      <c r="A336">
        <v>412477</v>
      </c>
      <c r="B336">
        <v>2</v>
      </c>
      <c r="C336">
        <v>2.4390243902400002</v>
      </c>
      <c r="D336">
        <v>1</v>
      </c>
      <c r="E336">
        <v>0.93650793650800002</v>
      </c>
      <c r="F336">
        <v>189</v>
      </c>
      <c r="G336">
        <v>82</v>
      </c>
      <c r="H336">
        <v>97.560975609799996</v>
      </c>
      <c r="I336">
        <v>1</v>
      </c>
      <c r="K336" s="1">
        <f t="shared" si="5"/>
        <v>271</v>
      </c>
      <c r="O336">
        <v>412477</v>
      </c>
      <c r="P336">
        <v>1</v>
      </c>
      <c r="Q336">
        <v>0</v>
      </c>
      <c r="R336">
        <v>1</v>
      </c>
      <c r="S336">
        <v>1.2195121950000001</v>
      </c>
      <c r="T336">
        <v>98.780487800000003</v>
      </c>
      <c r="U336">
        <v>82</v>
      </c>
    </row>
    <row r="337" spans="1:21" x14ac:dyDescent="0.25">
      <c r="A337">
        <v>412426</v>
      </c>
      <c r="B337">
        <v>1</v>
      </c>
      <c r="C337">
        <v>1.2345679012299999</v>
      </c>
      <c r="D337">
        <v>1</v>
      </c>
      <c r="E337">
        <v>0.96791443850299996</v>
      </c>
      <c r="F337">
        <v>187</v>
      </c>
      <c r="G337">
        <v>81</v>
      </c>
      <c r="H337">
        <v>98.765432098800005</v>
      </c>
      <c r="I337">
        <v>0</v>
      </c>
      <c r="K337" s="1">
        <f t="shared" si="5"/>
        <v>268</v>
      </c>
      <c r="O337">
        <v>412426</v>
      </c>
      <c r="P337">
        <v>0</v>
      </c>
      <c r="Q337">
        <v>1</v>
      </c>
      <c r="R337">
        <v>1</v>
      </c>
      <c r="S337">
        <v>1.2345679009999999</v>
      </c>
      <c r="T337">
        <v>98.765432099999998</v>
      </c>
      <c r="U337">
        <v>81</v>
      </c>
    </row>
    <row r="338" spans="1:21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K338" s="1">
        <f t="shared" si="5"/>
        <v>271</v>
      </c>
      <c r="O338">
        <v>412471</v>
      </c>
      <c r="P338">
        <v>0</v>
      </c>
      <c r="Q338">
        <v>3</v>
      </c>
      <c r="R338">
        <v>3</v>
      </c>
      <c r="S338">
        <v>3.6585365849999998</v>
      </c>
      <c r="T338">
        <v>96.341463410000003</v>
      </c>
      <c r="U338">
        <v>82</v>
      </c>
    </row>
    <row r="339" spans="1:21" x14ac:dyDescent="0.25">
      <c r="A339">
        <v>412423</v>
      </c>
      <c r="B339">
        <v>4</v>
      </c>
      <c r="C339">
        <v>4.9382716049399997</v>
      </c>
      <c r="D339">
        <v>3</v>
      </c>
      <c r="E339">
        <v>0.96315789473699998</v>
      </c>
      <c r="F339">
        <v>190</v>
      </c>
      <c r="G339">
        <v>81</v>
      </c>
      <c r="H339">
        <v>95.061728395100005</v>
      </c>
      <c r="I339">
        <v>1</v>
      </c>
      <c r="K339" s="1">
        <f t="shared" si="5"/>
        <v>271</v>
      </c>
      <c r="O339">
        <v>412423</v>
      </c>
      <c r="P339">
        <v>3</v>
      </c>
      <c r="Q339">
        <v>3</v>
      </c>
      <c r="R339">
        <v>6</v>
      </c>
      <c r="S339">
        <v>7.407407407</v>
      </c>
      <c r="T339">
        <v>92.592592589999995</v>
      </c>
      <c r="U339">
        <v>81</v>
      </c>
    </row>
    <row r="340" spans="1:21" x14ac:dyDescent="0.25">
      <c r="A340">
        <v>412202</v>
      </c>
      <c r="B340">
        <v>32</v>
      </c>
      <c r="C340">
        <v>11.4695340502</v>
      </c>
      <c r="D340">
        <v>0</v>
      </c>
      <c r="E340">
        <v>0.86564885496199995</v>
      </c>
      <c r="F340">
        <v>655</v>
      </c>
      <c r="G340">
        <v>279</v>
      </c>
      <c r="H340">
        <v>88.530465949800004</v>
      </c>
      <c r="I340">
        <v>32</v>
      </c>
      <c r="K340" s="1">
        <f t="shared" si="5"/>
        <v>934</v>
      </c>
      <c r="O340">
        <v>412202</v>
      </c>
      <c r="P340">
        <v>33</v>
      </c>
      <c r="Q340">
        <v>0</v>
      </c>
      <c r="R340">
        <v>33</v>
      </c>
      <c r="S340">
        <v>11.827956990000001</v>
      </c>
      <c r="T340">
        <v>88.172043009999996</v>
      </c>
      <c r="U340">
        <v>279</v>
      </c>
    </row>
    <row r="341" spans="1:21" x14ac:dyDescent="0.25">
      <c r="A341">
        <v>412200</v>
      </c>
      <c r="B341">
        <v>14</v>
      </c>
      <c r="C341">
        <v>5</v>
      </c>
      <c r="D341">
        <v>7</v>
      </c>
      <c r="E341">
        <v>0.94348508634200001</v>
      </c>
      <c r="F341">
        <v>637</v>
      </c>
      <c r="G341">
        <v>280</v>
      </c>
      <c r="H341">
        <v>95</v>
      </c>
      <c r="I341">
        <v>7</v>
      </c>
      <c r="K341" s="1">
        <f t="shared" si="5"/>
        <v>917</v>
      </c>
      <c r="O341">
        <v>412200</v>
      </c>
      <c r="P341">
        <v>8</v>
      </c>
      <c r="Q341">
        <v>8</v>
      </c>
      <c r="R341">
        <v>16</v>
      </c>
      <c r="S341">
        <v>5.7142857139999998</v>
      </c>
      <c r="T341">
        <v>94.285714290000001</v>
      </c>
      <c r="U341">
        <v>280</v>
      </c>
    </row>
    <row r="342" spans="1:21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K342" s="1">
        <f t="shared" si="5"/>
        <v>265</v>
      </c>
      <c r="O342">
        <v>412421</v>
      </c>
      <c r="P342">
        <v>0</v>
      </c>
      <c r="Q342">
        <v>2</v>
      </c>
      <c r="R342">
        <v>2</v>
      </c>
      <c r="S342">
        <v>2.5316455699999998</v>
      </c>
      <c r="T342">
        <v>97.468354430000005</v>
      </c>
      <c r="U342">
        <v>79</v>
      </c>
    </row>
    <row r="343" spans="1:21" x14ac:dyDescent="0.25">
      <c r="A343">
        <v>412205</v>
      </c>
      <c r="B343">
        <v>64</v>
      </c>
      <c r="C343">
        <v>22.377622377600002</v>
      </c>
      <c r="D343">
        <v>57</v>
      </c>
      <c r="E343">
        <v>0.81927710843400003</v>
      </c>
      <c r="F343">
        <v>664</v>
      </c>
      <c r="G343">
        <v>286</v>
      </c>
      <c r="H343">
        <v>77.622377622399995</v>
      </c>
      <c r="I343">
        <v>7</v>
      </c>
      <c r="K343" s="1">
        <f t="shared" si="5"/>
        <v>950</v>
      </c>
      <c r="O343">
        <v>412205</v>
      </c>
      <c r="P343">
        <v>40</v>
      </c>
      <c r="Q343">
        <v>38</v>
      </c>
      <c r="R343">
        <v>78</v>
      </c>
      <c r="S343">
        <v>27.272727270000001</v>
      </c>
      <c r="T343">
        <v>72.727272729999996</v>
      </c>
      <c r="U343">
        <v>286</v>
      </c>
    </row>
    <row r="344" spans="1:21" x14ac:dyDescent="0.25">
      <c r="A344">
        <v>400227</v>
      </c>
      <c r="B344">
        <v>179</v>
      </c>
      <c r="C344">
        <v>26.518518518499999</v>
      </c>
      <c r="D344">
        <v>46</v>
      </c>
      <c r="E344">
        <v>0.76492771841600005</v>
      </c>
      <c r="F344">
        <v>1591</v>
      </c>
      <c r="G344">
        <v>675</v>
      </c>
      <c r="H344">
        <v>73.481481481499998</v>
      </c>
      <c r="I344">
        <v>133</v>
      </c>
      <c r="K344" s="1">
        <f t="shared" si="5"/>
        <v>2266</v>
      </c>
      <c r="O344">
        <v>400227</v>
      </c>
      <c r="P344">
        <v>142</v>
      </c>
      <c r="Q344">
        <v>42</v>
      </c>
      <c r="R344">
        <v>184</v>
      </c>
      <c r="S344">
        <v>27.25925926</v>
      </c>
      <c r="T344">
        <v>72.740740740000007</v>
      </c>
      <c r="U344">
        <v>675</v>
      </c>
    </row>
    <row r="345" spans="1:21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K345" s="1">
        <f t="shared" si="5"/>
        <v>1462</v>
      </c>
      <c r="O345">
        <v>400224</v>
      </c>
      <c r="P345">
        <v>41</v>
      </c>
      <c r="Q345">
        <v>4</v>
      </c>
      <c r="R345">
        <v>45</v>
      </c>
      <c r="S345">
        <v>10.250569479999999</v>
      </c>
      <c r="T345">
        <v>89.749430520000004</v>
      </c>
      <c r="U345">
        <v>439</v>
      </c>
    </row>
    <row r="346" spans="1:21" x14ac:dyDescent="0.25">
      <c r="A346">
        <v>412208</v>
      </c>
      <c r="B346">
        <v>18</v>
      </c>
      <c r="C346">
        <v>6.5454545454500002</v>
      </c>
      <c r="D346">
        <v>6</v>
      </c>
      <c r="E346">
        <v>0.92879746835400001</v>
      </c>
      <c r="F346">
        <v>632</v>
      </c>
      <c r="G346">
        <v>275</v>
      </c>
      <c r="H346">
        <v>93.454545454500007</v>
      </c>
      <c r="I346">
        <v>12</v>
      </c>
      <c r="K346" s="1">
        <f t="shared" si="5"/>
        <v>907</v>
      </c>
      <c r="O346">
        <v>412208</v>
      </c>
      <c r="P346">
        <v>14</v>
      </c>
      <c r="Q346">
        <v>6</v>
      </c>
      <c r="R346">
        <v>20</v>
      </c>
      <c r="S346">
        <v>7.2727272730000001</v>
      </c>
      <c r="T346">
        <v>92.727272729999996</v>
      </c>
      <c r="U346">
        <v>275</v>
      </c>
    </row>
    <row r="347" spans="1:21" x14ac:dyDescent="0.25">
      <c r="A347">
        <v>400220</v>
      </c>
      <c r="B347">
        <v>33</v>
      </c>
      <c r="C347">
        <v>7.5342465753400001</v>
      </c>
      <c r="D347">
        <v>14</v>
      </c>
      <c r="E347">
        <v>0.90513833992100001</v>
      </c>
      <c r="F347">
        <v>1012</v>
      </c>
      <c r="G347">
        <v>438</v>
      </c>
      <c r="H347">
        <v>92.465753424699997</v>
      </c>
      <c r="I347">
        <v>19</v>
      </c>
      <c r="K347" s="1">
        <f t="shared" si="5"/>
        <v>1450</v>
      </c>
      <c r="O347">
        <v>400220</v>
      </c>
      <c r="P347">
        <v>19</v>
      </c>
      <c r="Q347">
        <v>14</v>
      </c>
      <c r="R347">
        <v>33</v>
      </c>
      <c r="S347">
        <v>7.5342465750000001</v>
      </c>
      <c r="T347">
        <v>92.465753419999999</v>
      </c>
      <c r="U347">
        <v>438</v>
      </c>
    </row>
    <row r="348" spans="1:21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K348" s="1">
        <f t="shared" si="5"/>
        <v>2827</v>
      </c>
      <c r="O348">
        <v>400221</v>
      </c>
      <c r="P348">
        <v>52</v>
      </c>
      <c r="Q348">
        <v>24</v>
      </c>
      <c r="R348">
        <v>76</v>
      </c>
      <c r="S348">
        <v>8.9517078919999999</v>
      </c>
      <c r="T348">
        <v>91.048292110000006</v>
      </c>
      <c r="U348">
        <v>849</v>
      </c>
    </row>
    <row r="349" spans="1:21" x14ac:dyDescent="0.25">
      <c r="A349">
        <v>400388</v>
      </c>
      <c r="B349">
        <v>167</v>
      </c>
      <c r="C349">
        <v>16.9371196755</v>
      </c>
      <c r="D349">
        <v>63</v>
      </c>
      <c r="E349">
        <v>0.82342733188700001</v>
      </c>
      <c r="F349">
        <v>2305</v>
      </c>
      <c r="G349">
        <v>986</v>
      </c>
      <c r="H349">
        <v>83.0628803245</v>
      </c>
      <c r="I349">
        <v>104</v>
      </c>
      <c r="K349" s="1">
        <f t="shared" si="5"/>
        <v>3291</v>
      </c>
      <c r="O349">
        <v>400388</v>
      </c>
      <c r="P349">
        <v>104</v>
      </c>
      <c r="Q349">
        <v>63</v>
      </c>
      <c r="R349">
        <v>167</v>
      </c>
      <c r="S349">
        <v>16.937119679999999</v>
      </c>
      <c r="T349">
        <v>83.062880320000005</v>
      </c>
      <c r="U349">
        <v>986</v>
      </c>
    </row>
    <row r="350" spans="1:21" x14ac:dyDescent="0.25">
      <c r="A350">
        <v>400381</v>
      </c>
      <c r="B350">
        <v>142</v>
      </c>
      <c r="C350">
        <v>14.5342886387</v>
      </c>
      <c r="D350">
        <v>34</v>
      </c>
      <c r="E350">
        <v>0.87996469549900003</v>
      </c>
      <c r="F350">
        <v>2266</v>
      </c>
      <c r="G350">
        <v>977</v>
      </c>
      <c r="H350">
        <v>85.465711361299995</v>
      </c>
      <c r="I350">
        <v>108</v>
      </c>
      <c r="K350" s="1">
        <f t="shared" si="5"/>
        <v>3243</v>
      </c>
      <c r="O350">
        <v>400381</v>
      </c>
      <c r="P350">
        <v>138</v>
      </c>
      <c r="Q350">
        <v>12</v>
      </c>
      <c r="R350">
        <v>150</v>
      </c>
      <c r="S350">
        <v>15.3531218</v>
      </c>
      <c r="T350">
        <v>84.646878200000003</v>
      </c>
      <c r="U350">
        <v>977</v>
      </c>
    </row>
    <row r="351" spans="1:21" x14ac:dyDescent="0.25">
      <c r="A351">
        <v>400380</v>
      </c>
      <c r="B351">
        <v>146</v>
      </c>
      <c r="C351">
        <v>14.867617107899999</v>
      </c>
      <c r="D351">
        <v>122</v>
      </c>
      <c r="E351">
        <v>0.86576889661199996</v>
      </c>
      <c r="F351">
        <v>2302</v>
      </c>
      <c r="G351">
        <v>982</v>
      </c>
      <c r="H351">
        <v>85.132382892099997</v>
      </c>
      <c r="I351">
        <v>24</v>
      </c>
      <c r="K351" s="1">
        <f t="shared" si="5"/>
        <v>3284</v>
      </c>
      <c r="O351">
        <v>400380</v>
      </c>
      <c r="P351">
        <v>198</v>
      </c>
      <c r="Q351">
        <v>42</v>
      </c>
      <c r="R351">
        <v>240</v>
      </c>
      <c r="S351">
        <v>24.43991853</v>
      </c>
      <c r="T351">
        <v>75.56008147</v>
      </c>
      <c r="U351">
        <v>982</v>
      </c>
    </row>
    <row r="352" spans="1:21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K352" s="1">
        <f t="shared" si="5"/>
        <v>3037</v>
      </c>
      <c r="O352">
        <v>400387</v>
      </c>
      <c r="P352">
        <v>154</v>
      </c>
      <c r="Q352">
        <v>37</v>
      </c>
      <c r="R352">
        <v>191</v>
      </c>
      <c r="S352">
        <v>20.965971459999999</v>
      </c>
      <c r="T352">
        <v>79.034028539999994</v>
      </c>
      <c r="U352">
        <v>911</v>
      </c>
    </row>
    <row r="353" spans="1:21" x14ac:dyDescent="0.25">
      <c r="A353">
        <v>400033</v>
      </c>
      <c r="B353">
        <v>158</v>
      </c>
      <c r="C353">
        <v>23.3038348083</v>
      </c>
      <c r="D353">
        <v>44</v>
      </c>
      <c r="E353">
        <v>0.78822055137799996</v>
      </c>
      <c r="F353">
        <v>1596</v>
      </c>
      <c r="G353">
        <v>678</v>
      </c>
      <c r="H353">
        <v>76.696165191700004</v>
      </c>
      <c r="I353">
        <v>114</v>
      </c>
      <c r="K353" s="1">
        <f t="shared" si="5"/>
        <v>2274</v>
      </c>
      <c r="O353">
        <v>400033</v>
      </c>
      <c r="P353">
        <v>181</v>
      </c>
      <c r="Q353">
        <v>9</v>
      </c>
      <c r="R353">
        <v>190</v>
      </c>
      <c r="S353">
        <v>28.02359882</v>
      </c>
      <c r="T353">
        <v>71.976401179999996</v>
      </c>
      <c r="U353">
        <v>678</v>
      </c>
    </row>
    <row r="354" spans="1:21" x14ac:dyDescent="0.25">
      <c r="A354">
        <v>400032</v>
      </c>
      <c r="B354">
        <v>34</v>
      </c>
      <c r="C354">
        <v>7.8703703703699999</v>
      </c>
      <c r="D354">
        <v>7</v>
      </c>
      <c r="E354">
        <v>0.918065153011</v>
      </c>
      <c r="F354">
        <v>1013</v>
      </c>
      <c r="G354">
        <v>432</v>
      </c>
      <c r="H354">
        <v>92.129629629600004</v>
      </c>
      <c r="I354">
        <v>27</v>
      </c>
      <c r="K354" s="1">
        <f t="shared" si="5"/>
        <v>1445</v>
      </c>
      <c r="O354">
        <v>400032</v>
      </c>
      <c r="P354">
        <v>27</v>
      </c>
      <c r="Q354">
        <v>7</v>
      </c>
      <c r="R354">
        <v>34</v>
      </c>
      <c r="S354">
        <v>7.8703703699999998</v>
      </c>
      <c r="T354">
        <v>92.129629629999997</v>
      </c>
      <c r="U354">
        <v>432</v>
      </c>
    </row>
    <row r="355" spans="1:21" x14ac:dyDescent="0.25">
      <c r="A355">
        <v>400031</v>
      </c>
      <c r="B355">
        <v>82</v>
      </c>
      <c r="C355">
        <v>18.894009216600001</v>
      </c>
      <c r="D355">
        <v>25</v>
      </c>
      <c r="E355">
        <v>0.88605108055000004</v>
      </c>
      <c r="F355">
        <v>1018</v>
      </c>
      <c r="G355">
        <v>434</v>
      </c>
      <c r="H355">
        <v>81.105990783400003</v>
      </c>
      <c r="I355">
        <v>57</v>
      </c>
      <c r="K355" s="1">
        <f t="shared" si="5"/>
        <v>1452</v>
      </c>
      <c r="O355">
        <v>400031</v>
      </c>
      <c r="P355">
        <v>101</v>
      </c>
      <c r="Q355">
        <v>9</v>
      </c>
      <c r="R355">
        <v>110</v>
      </c>
      <c r="S355">
        <v>25.345622120000002</v>
      </c>
      <c r="T355">
        <v>74.654377879999998</v>
      </c>
      <c r="U355">
        <v>434</v>
      </c>
    </row>
    <row r="356" spans="1:21" x14ac:dyDescent="0.25">
      <c r="A356">
        <v>400030</v>
      </c>
      <c r="B356">
        <v>159</v>
      </c>
      <c r="C356">
        <v>18.816568047299999</v>
      </c>
      <c r="D356">
        <v>81</v>
      </c>
      <c r="E356">
        <v>0.81859989780300002</v>
      </c>
      <c r="F356">
        <v>1957</v>
      </c>
      <c r="G356">
        <v>845</v>
      </c>
      <c r="H356">
        <v>81.183431952700005</v>
      </c>
      <c r="I356">
        <v>78</v>
      </c>
      <c r="K356" s="1">
        <f t="shared" si="5"/>
        <v>2802</v>
      </c>
      <c r="O356">
        <v>400030</v>
      </c>
      <c r="P356">
        <v>330</v>
      </c>
      <c r="Q356">
        <v>15</v>
      </c>
      <c r="R356">
        <v>345</v>
      </c>
      <c r="S356">
        <v>40.828402369999999</v>
      </c>
      <c r="T356">
        <v>59.171597630000001</v>
      </c>
      <c r="U356">
        <v>845</v>
      </c>
    </row>
    <row r="357" spans="1:21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K357" s="1">
        <f t="shared" si="5"/>
        <v>266</v>
      </c>
      <c r="O357">
        <v>412470</v>
      </c>
      <c r="P357">
        <v>10</v>
      </c>
      <c r="Q357">
        <v>3</v>
      </c>
      <c r="R357">
        <v>13</v>
      </c>
      <c r="S357">
        <v>16.049382720000001</v>
      </c>
      <c r="T357">
        <v>83.950617280000003</v>
      </c>
      <c r="U357">
        <v>81</v>
      </c>
    </row>
    <row r="358" spans="1:21" x14ac:dyDescent="0.25">
      <c r="A358">
        <v>400036</v>
      </c>
      <c r="B358">
        <v>95</v>
      </c>
      <c r="C358">
        <v>11.0851808635</v>
      </c>
      <c r="D358">
        <v>27</v>
      </c>
      <c r="E358">
        <v>0.88182273410099998</v>
      </c>
      <c r="F358">
        <v>1997</v>
      </c>
      <c r="G358">
        <v>857</v>
      </c>
      <c r="H358">
        <v>88.9148191365</v>
      </c>
      <c r="I358">
        <v>68</v>
      </c>
      <c r="K358" s="1">
        <f t="shared" si="5"/>
        <v>2854</v>
      </c>
      <c r="O358">
        <v>400036</v>
      </c>
      <c r="P358">
        <v>68</v>
      </c>
      <c r="Q358">
        <v>27</v>
      </c>
      <c r="R358">
        <v>95</v>
      </c>
      <c r="S358">
        <v>11.085180859999999</v>
      </c>
      <c r="T358">
        <v>88.914819140000006</v>
      </c>
      <c r="U358">
        <v>857</v>
      </c>
    </row>
    <row r="359" spans="1:21" x14ac:dyDescent="0.25">
      <c r="A359">
        <v>412472</v>
      </c>
      <c r="B359">
        <v>7</v>
      </c>
      <c r="C359">
        <v>8.75</v>
      </c>
      <c r="D359">
        <v>7</v>
      </c>
      <c r="E359">
        <v>0.91534391534399995</v>
      </c>
      <c r="F359">
        <v>189</v>
      </c>
      <c r="G359">
        <v>80</v>
      </c>
      <c r="H359">
        <v>91.25</v>
      </c>
      <c r="I359">
        <v>0</v>
      </c>
      <c r="K359" s="1">
        <f t="shared" si="5"/>
        <v>269</v>
      </c>
      <c r="O359">
        <v>412472</v>
      </c>
      <c r="P359">
        <v>1</v>
      </c>
      <c r="Q359">
        <v>7</v>
      </c>
      <c r="R359">
        <v>8</v>
      </c>
      <c r="S359">
        <v>10</v>
      </c>
      <c r="T359">
        <v>90</v>
      </c>
      <c r="U359">
        <v>80</v>
      </c>
    </row>
    <row r="360" spans="1:21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K360" s="1">
        <f t="shared" si="5"/>
        <v>272</v>
      </c>
      <c r="O360">
        <v>412473</v>
      </c>
      <c r="P360">
        <v>1</v>
      </c>
      <c r="Q360">
        <v>6</v>
      </c>
      <c r="R360">
        <v>7</v>
      </c>
      <c r="S360">
        <v>8.5365853660000006</v>
      </c>
      <c r="T360">
        <v>91.463414630000003</v>
      </c>
      <c r="U360">
        <v>82</v>
      </c>
    </row>
    <row r="361" spans="1:21" x14ac:dyDescent="0.25">
      <c r="A361">
        <v>400039</v>
      </c>
      <c r="B361">
        <v>66</v>
      </c>
      <c r="C361">
        <v>10.6796116505</v>
      </c>
      <c r="D361">
        <v>21</v>
      </c>
      <c r="E361">
        <v>0.91188524590200004</v>
      </c>
      <c r="F361">
        <v>1464</v>
      </c>
      <c r="G361">
        <v>618</v>
      </c>
      <c r="H361">
        <v>89.320388349500007</v>
      </c>
      <c r="I361">
        <v>45</v>
      </c>
      <c r="K361" s="1">
        <f t="shared" si="5"/>
        <v>2082</v>
      </c>
      <c r="O361">
        <v>400039</v>
      </c>
      <c r="P361">
        <v>67</v>
      </c>
      <c r="Q361">
        <v>13</v>
      </c>
      <c r="R361">
        <v>80</v>
      </c>
      <c r="S361">
        <v>12.944983819999999</v>
      </c>
      <c r="T361">
        <v>87.055016179999996</v>
      </c>
      <c r="U361">
        <v>618</v>
      </c>
    </row>
    <row r="362" spans="1:21" x14ac:dyDescent="0.25">
      <c r="A362">
        <v>400038</v>
      </c>
      <c r="B362">
        <v>46</v>
      </c>
      <c r="C362">
        <v>10.747663551400001</v>
      </c>
      <c r="D362">
        <v>7</v>
      </c>
      <c r="E362">
        <v>0.90471414242699999</v>
      </c>
      <c r="F362">
        <v>997</v>
      </c>
      <c r="G362">
        <v>428</v>
      </c>
      <c r="H362">
        <v>89.252336448600005</v>
      </c>
      <c r="I362">
        <v>39</v>
      </c>
      <c r="K362" s="1">
        <f t="shared" si="5"/>
        <v>1425</v>
      </c>
      <c r="O362">
        <v>400038</v>
      </c>
      <c r="P362">
        <v>39</v>
      </c>
      <c r="Q362">
        <v>7</v>
      </c>
      <c r="R362">
        <v>46</v>
      </c>
      <c r="S362">
        <v>10.74766355</v>
      </c>
      <c r="T362">
        <v>89.252336450000001</v>
      </c>
      <c r="U362">
        <v>428</v>
      </c>
    </row>
    <row r="363" spans="1:21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K363" s="1">
        <f t="shared" si="5"/>
        <v>266</v>
      </c>
      <c r="O363">
        <v>412478</v>
      </c>
      <c r="P363">
        <v>3</v>
      </c>
      <c r="Q363">
        <v>1</v>
      </c>
      <c r="R363">
        <v>4</v>
      </c>
      <c r="S363">
        <v>4.8780487800000003</v>
      </c>
      <c r="T363">
        <v>95.12195122</v>
      </c>
      <c r="U363">
        <v>82</v>
      </c>
    </row>
    <row r="364" spans="1:21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K364" s="1">
        <f t="shared" si="5"/>
        <v>269</v>
      </c>
      <c r="O364">
        <v>412479</v>
      </c>
      <c r="P364">
        <v>1</v>
      </c>
      <c r="Q364">
        <v>4</v>
      </c>
      <c r="R364">
        <v>5</v>
      </c>
      <c r="S364">
        <v>6.0975609759999996</v>
      </c>
      <c r="T364">
        <v>93.902439020000003</v>
      </c>
      <c r="U364">
        <v>82</v>
      </c>
    </row>
    <row r="365" spans="1:21" x14ac:dyDescent="0.25">
      <c r="A365">
        <v>412275</v>
      </c>
      <c r="B365">
        <v>21</v>
      </c>
      <c r="C365">
        <v>11.864406779699999</v>
      </c>
      <c r="D365">
        <v>8</v>
      </c>
      <c r="E365">
        <v>0.88725490196099999</v>
      </c>
      <c r="F365">
        <v>408</v>
      </c>
      <c r="G365">
        <v>177</v>
      </c>
      <c r="H365">
        <v>88.135593220299995</v>
      </c>
      <c r="I365">
        <v>13</v>
      </c>
      <c r="K365" s="1">
        <f t="shared" si="5"/>
        <v>585</v>
      </c>
      <c r="O365">
        <v>412275</v>
      </c>
      <c r="P365">
        <v>12</v>
      </c>
      <c r="Q365">
        <v>7</v>
      </c>
      <c r="R365">
        <v>19</v>
      </c>
      <c r="S365">
        <v>10.73446328</v>
      </c>
      <c r="T365">
        <v>89.26553672</v>
      </c>
      <c r="U365">
        <v>177</v>
      </c>
    </row>
    <row r="366" spans="1:21" x14ac:dyDescent="0.25">
      <c r="A366">
        <v>412272</v>
      </c>
      <c r="B366">
        <v>24</v>
      </c>
      <c r="C366">
        <v>13.559322033899999</v>
      </c>
      <c r="D366">
        <v>5</v>
      </c>
      <c r="E366">
        <v>0.89242053789700004</v>
      </c>
      <c r="F366">
        <v>409</v>
      </c>
      <c r="G366">
        <v>177</v>
      </c>
      <c r="H366">
        <v>86.440677966099997</v>
      </c>
      <c r="I366">
        <v>19</v>
      </c>
      <c r="K366" s="1">
        <f t="shared" si="5"/>
        <v>586</v>
      </c>
      <c r="O366">
        <v>412272</v>
      </c>
      <c r="P366">
        <v>18</v>
      </c>
      <c r="Q366">
        <v>6</v>
      </c>
      <c r="R366">
        <v>24</v>
      </c>
      <c r="S366">
        <v>13.559322030000001</v>
      </c>
      <c r="T366">
        <v>86.440677969999996</v>
      </c>
      <c r="U366">
        <v>177</v>
      </c>
    </row>
    <row r="367" spans="1:21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K367" s="1">
        <f t="shared" si="5"/>
        <v>480</v>
      </c>
      <c r="O367">
        <v>412379</v>
      </c>
      <c r="P367">
        <v>13</v>
      </c>
      <c r="Q367">
        <v>5</v>
      </c>
      <c r="R367">
        <v>18</v>
      </c>
      <c r="S367">
        <v>12.244897959999999</v>
      </c>
      <c r="T367">
        <v>87.755102039999997</v>
      </c>
      <c r="U367">
        <v>147</v>
      </c>
    </row>
    <row r="368" spans="1:21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K368" s="1">
        <f t="shared" si="5"/>
        <v>583</v>
      </c>
      <c r="O368">
        <v>412270</v>
      </c>
      <c r="P368">
        <v>12</v>
      </c>
      <c r="Q368">
        <v>3</v>
      </c>
      <c r="R368">
        <v>15</v>
      </c>
      <c r="S368">
        <v>8.4269662919999995</v>
      </c>
      <c r="T368">
        <v>91.573033710000004</v>
      </c>
      <c r="U368">
        <v>178</v>
      </c>
    </row>
    <row r="369" spans="1:21" x14ac:dyDescent="0.25">
      <c r="A369">
        <v>412271</v>
      </c>
      <c r="B369">
        <v>23</v>
      </c>
      <c r="C369">
        <v>13.068181818199999</v>
      </c>
      <c r="D369">
        <v>4</v>
      </c>
      <c r="E369">
        <v>0.90510948905099997</v>
      </c>
      <c r="F369">
        <v>411</v>
      </c>
      <c r="G369">
        <v>176</v>
      </c>
      <c r="H369">
        <v>86.931818181799997</v>
      </c>
      <c r="I369">
        <v>19</v>
      </c>
      <c r="K369" s="1">
        <f t="shared" si="5"/>
        <v>587</v>
      </c>
      <c r="O369">
        <v>412271</v>
      </c>
      <c r="P369">
        <v>19</v>
      </c>
      <c r="Q369">
        <v>4</v>
      </c>
      <c r="R369">
        <v>23</v>
      </c>
      <c r="S369">
        <v>13.06818182</v>
      </c>
      <c r="T369">
        <v>86.931818179999993</v>
      </c>
      <c r="U369">
        <v>176</v>
      </c>
    </row>
    <row r="370" spans="1:21" x14ac:dyDescent="0.25">
      <c r="A370">
        <v>400133</v>
      </c>
      <c r="B370">
        <v>176</v>
      </c>
      <c r="C370">
        <v>21.542227662199998</v>
      </c>
      <c r="D370">
        <v>40</v>
      </c>
      <c r="E370">
        <v>0.80278063851699999</v>
      </c>
      <c r="F370">
        <v>1942</v>
      </c>
      <c r="G370">
        <v>817</v>
      </c>
      <c r="H370">
        <v>78.457772337799994</v>
      </c>
      <c r="I370">
        <v>136</v>
      </c>
      <c r="K370" s="1">
        <f t="shared" si="5"/>
        <v>2759</v>
      </c>
      <c r="O370">
        <v>400133</v>
      </c>
      <c r="P370">
        <v>166</v>
      </c>
      <c r="Q370">
        <v>20</v>
      </c>
      <c r="R370">
        <v>186</v>
      </c>
      <c r="S370">
        <v>22.766217869999998</v>
      </c>
      <c r="T370">
        <v>77.233782129999994</v>
      </c>
      <c r="U370">
        <v>817</v>
      </c>
    </row>
    <row r="371" spans="1:21" x14ac:dyDescent="0.25">
      <c r="A371">
        <v>400130</v>
      </c>
      <c r="B371">
        <v>182</v>
      </c>
      <c r="C371">
        <v>24.661246612500001</v>
      </c>
      <c r="D371">
        <v>63</v>
      </c>
      <c r="E371">
        <v>0.81057524694899996</v>
      </c>
      <c r="F371">
        <v>1721</v>
      </c>
      <c r="G371">
        <v>738</v>
      </c>
      <c r="H371">
        <v>75.338753387500006</v>
      </c>
      <c r="I371">
        <v>119</v>
      </c>
      <c r="K371" s="1">
        <f t="shared" si="5"/>
        <v>2459</v>
      </c>
      <c r="O371">
        <v>400130</v>
      </c>
      <c r="P371">
        <v>193</v>
      </c>
      <c r="Q371">
        <v>6</v>
      </c>
      <c r="R371">
        <v>199</v>
      </c>
      <c r="S371">
        <v>26.964769650000001</v>
      </c>
      <c r="T371">
        <v>73.035230350000006</v>
      </c>
      <c r="U371">
        <v>738</v>
      </c>
    </row>
    <row r="372" spans="1:21" x14ac:dyDescent="0.25">
      <c r="A372">
        <v>400137</v>
      </c>
      <c r="B372">
        <v>48</v>
      </c>
      <c r="C372">
        <v>9.7363083164299997</v>
      </c>
      <c r="D372">
        <v>9</v>
      </c>
      <c r="E372">
        <v>0.89130434782599999</v>
      </c>
      <c r="F372">
        <v>1150</v>
      </c>
      <c r="G372">
        <v>493</v>
      </c>
      <c r="H372">
        <v>90.263691683600001</v>
      </c>
      <c r="I372">
        <v>39</v>
      </c>
      <c r="K372" s="1">
        <f t="shared" si="5"/>
        <v>1643</v>
      </c>
      <c r="O372">
        <v>400137</v>
      </c>
      <c r="P372">
        <v>39</v>
      </c>
      <c r="Q372">
        <v>9</v>
      </c>
      <c r="R372">
        <v>48</v>
      </c>
      <c r="S372">
        <v>9.7363083160000006</v>
      </c>
      <c r="T372">
        <v>90.263691679999994</v>
      </c>
      <c r="U372">
        <v>493</v>
      </c>
    </row>
    <row r="373" spans="1:21" x14ac:dyDescent="0.25">
      <c r="A373">
        <v>400134</v>
      </c>
      <c r="B373">
        <v>87</v>
      </c>
      <c r="C373">
        <v>17.125984251999999</v>
      </c>
      <c r="D373">
        <v>69</v>
      </c>
      <c r="E373">
        <v>0.82136752136799995</v>
      </c>
      <c r="F373">
        <v>1170</v>
      </c>
      <c r="G373">
        <v>508</v>
      </c>
      <c r="H373">
        <v>82.874015748000005</v>
      </c>
      <c r="I373">
        <v>18</v>
      </c>
      <c r="K373" s="1">
        <f t="shared" si="5"/>
        <v>1678</v>
      </c>
      <c r="O373">
        <v>400134</v>
      </c>
      <c r="P373">
        <v>14</v>
      </c>
      <c r="Q373">
        <v>70</v>
      </c>
      <c r="R373">
        <v>84</v>
      </c>
      <c r="S373">
        <v>16.53543307</v>
      </c>
      <c r="T373">
        <v>83.464566930000004</v>
      </c>
      <c r="U373">
        <v>508</v>
      </c>
    </row>
    <row r="374" spans="1:21" x14ac:dyDescent="0.25">
      <c r="A374">
        <v>400100</v>
      </c>
      <c r="B374">
        <v>216</v>
      </c>
      <c r="C374">
        <v>22.383419689099998</v>
      </c>
      <c r="D374">
        <v>72</v>
      </c>
      <c r="E374">
        <v>0.78711111111099996</v>
      </c>
      <c r="F374">
        <v>2250</v>
      </c>
      <c r="G374">
        <v>965</v>
      </c>
      <c r="H374">
        <v>77.616580310900005</v>
      </c>
      <c r="I374">
        <v>144</v>
      </c>
      <c r="K374" s="1">
        <f t="shared" si="5"/>
        <v>3215</v>
      </c>
      <c r="O374">
        <v>400100</v>
      </c>
      <c r="P374">
        <v>176</v>
      </c>
      <c r="Q374">
        <v>52</v>
      </c>
      <c r="R374">
        <v>228</v>
      </c>
      <c r="S374">
        <v>23.626943010000002</v>
      </c>
      <c r="T374">
        <v>76.373056989999995</v>
      </c>
      <c r="U374">
        <v>965</v>
      </c>
    </row>
    <row r="375" spans="1:21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K375" s="1">
        <f t="shared" si="5"/>
        <v>265</v>
      </c>
      <c r="O375">
        <v>412420</v>
      </c>
      <c r="P375">
        <v>1</v>
      </c>
      <c r="Q375">
        <v>5</v>
      </c>
      <c r="R375">
        <v>6</v>
      </c>
      <c r="S375">
        <v>7.5949367089999997</v>
      </c>
      <c r="T375">
        <v>92.405063290000001</v>
      </c>
      <c r="U375">
        <v>79</v>
      </c>
    </row>
    <row r="376" spans="1:21" x14ac:dyDescent="0.25">
      <c r="A376">
        <v>400090</v>
      </c>
      <c r="B376">
        <v>131</v>
      </c>
      <c r="C376">
        <v>18.555240793199999</v>
      </c>
      <c r="D376">
        <v>42</v>
      </c>
      <c r="E376">
        <v>0.81735436893199997</v>
      </c>
      <c r="F376">
        <v>1648</v>
      </c>
      <c r="G376">
        <v>706</v>
      </c>
      <c r="H376">
        <v>81.444759206800001</v>
      </c>
      <c r="I376">
        <v>89</v>
      </c>
      <c r="K376" s="1">
        <f t="shared" si="5"/>
        <v>2354</v>
      </c>
      <c r="O376">
        <v>400090</v>
      </c>
      <c r="P376">
        <v>203</v>
      </c>
      <c r="Q376">
        <v>6</v>
      </c>
      <c r="R376">
        <v>209</v>
      </c>
      <c r="S376">
        <v>29.60339943</v>
      </c>
      <c r="T376">
        <v>70.396600570000004</v>
      </c>
      <c r="U376">
        <v>706</v>
      </c>
    </row>
    <row r="377" spans="1:21" x14ac:dyDescent="0.25">
      <c r="A377">
        <v>412278</v>
      </c>
      <c r="B377">
        <v>23</v>
      </c>
      <c r="C377">
        <v>13.2183908046</v>
      </c>
      <c r="D377">
        <v>0</v>
      </c>
      <c r="E377">
        <v>0.91421568627500005</v>
      </c>
      <c r="F377">
        <v>408</v>
      </c>
      <c r="G377">
        <v>174</v>
      </c>
      <c r="H377">
        <v>86.781609195399994</v>
      </c>
      <c r="I377">
        <v>23</v>
      </c>
      <c r="K377" s="1">
        <f t="shared" si="5"/>
        <v>582</v>
      </c>
      <c r="O377">
        <v>412278</v>
      </c>
      <c r="P377">
        <v>23</v>
      </c>
      <c r="Q377">
        <v>0</v>
      </c>
      <c r="R377">
        <v>23</v>
      </c>
      <c r="S377">
        <v>13.2183908</v>
      </c>
      <c r="T377">
        <v>86.781609200000005</v>
      </c>
      <c r="U377">
        <v>174</v>
      </c>
    </row>
    <row r="378" spans="1:21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K378" s="1">
        <f t="shared" si="5"/>
        <v>270</v>
      </c>
      <c r="O378">
        <v>412487</v>
      </c>
      <c r="P378">
        <v>0</v>
      </c>
      <c r="Q378">
        <v>1</v>
      </c>
      <c r="R378">
        <v>1</v>
      </c>
      <c r="S378">
        <v>1.25</v>
      </c>
      <c r="T378">
        <v>98.75</v>
      </c>
      <c r="U378">
        <v>80</v>
      </c>
    </row>
    <row r="379" spans="1:21" x14ac:dyDescent="0.25">
      <c r="A379">
        <v>400046</v>
      </c>
      <c r="B379">
        <v>40</v>
      </c>
      <c r="C379">
        <v>5.9612518628900002</v>
      </c>
      <c r="D379">
        <v>12</v>
      </c>
      <c r="E379">
        <v>0.90862619808300005</v>
      </c>
      <c r="F379">
        <v>1565</v>
      </c>
      <c r="G379">
        <v>671</v>
      </c>
      <c r="H379">
        <v>94.038748137100001</v>
      </c>
      <c r="I379">
        <v>28</v>
      </c>
      <c r="K379" s="1">
        <f t="shared" si="5"/>
        <v>2236</v>
      </c>
      <c r="O379">
        <v>400046</v>
      </c>
      <c r="P379">
        <v>27</v>
      </c>
      <c r="Q379">
        <v>13</v>
      </c>
      <c r="R379">
        <v>40</v>
      </c>
      <c r="S379">
        <v>5.9612518630000002</v>
      </c>
      <c r="T379">
        <v>94.038748139999996</v>
      </c>
      <c r="U379">
        <v>671</v>
      </c>
    </row>
    <row r="380" spans="1:21" x14ac:dyDescent="0.25">
      <c r="A380">
        <v>400047</v>
      </c>
      <c r="B380">
        <v>116</v>
      </c>
      <c r="C380">
        <v>18.8617886179</v>
      </c>
      <c r="D380">
        <v>54</v>
      </c>
      <c r="E380">
        <v>0.84422809457600001</v>
      </c>
      <c r="F380">
        <v>1438</v>
      </c>
      <c r="G380">
        <v>615</v>
      </c>
      <c r="H380">
        <v>81.138211382099996</v>
      </c>
      <c r="I380">
        <v>62</v>
      </c>
      <c r="K380" s="1">
        <f t="shared" si="5"/>
        <v>2053</v>
      </c>
      <c r="O380">
        <v>400047</v>
      </c>
      <c r="P380">
        <v>148</v>
      </c>
      <c r="Q380">
        <v>5</v>
      </c>
      <c r="R380">
        <v>153</v>
      </c>
      <c r="S380">
        <v>24.87804878</v>
      </c>
      <c r="T380">
        <v>75.12195122</v>
      </c>
      <c r="U380">
        <v>615</v>
      </c>
    </row>
    <row r="381" spans="1:21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K381" s="1">
        <f t="shared" si="5"/>
        <v>269</v>
      </c>
      <c r="O381">
        <v>412486</v>
      </c>
      <c r="P381">
        <v>2</v>
      </c>
      <c r="Q381">
        <v>2</v>
      </c>
      <c r="R381">
        <v>4</v>
      </c>
      <c r="S381">
        <v>4.8780487800000003</v>
      </c>
      <c r="T381">
        <v>95.12195122</v>
      </c>
      <c r="U381">
        <v>82</v>
      </c>
    </row>
    <row r="382" spans="1:21" x14ac:dyDescent="0.25">
      <c r="A382">
        <v>400042</v>
      </c>
      <c r="B382">
        <v>134</v>
      </c>
      <c r="C382">
        <v>20.0899550225</v>
      </c>
      <c r="D382">
        <v>77</v>
      </c>
      <c r="E382">
        <v>0.81852791878200004</v>
      </c>
      <c r="F382">
        <v>1576</v>
      </c>
      <c r="G382">
        <v>667</v>
      </c>
      <c r="H382">
        <v>79.910044977499993</v>
      </c>
      <c r="I382">
        <v>57</v>
      </c>
      <c r="K382" s="1">
        <f t="shared" si="5"/>
        <v>2243</v>
      </c>
      <c r="O382">
        <v>400042</v>
      </c>
      <c r="P382">
        <v>259</v>
      </c>
      <c r="Q382">
        <v>7</v>
      </c>
      <c r="R382">
        <v>266</v>
      </c>
      <c r="S382">
        <v>39.880059969999998</v>
      </c>
      <c r="T382">
        <v>60.119940030000002</v>
      </c>
      <c r="U382">
        <v>667</v>
      </c>
    </row>
    <row r="383" spans="1:21" x14ac:dyDescent="0.25">
      <c r="A383">
        <v>400048</v>
      </c>
      <c r="B383">
        <v>160</v>
      </c>
      <c r="C383">
        <v>19.2539109507</v>
      </c>
      <c r="D383">
        <v>68</v>
      </c>
      <c r="E383">
        <v>0.82533889468199995</v>
      </c>
      <c r="F383">
        <v>1918</v>
      </c>
      <c r="G383">
        <v>831</v>
      </c>
      <c r="H383">
        <v>80.746089049299997</v>
      </c>
      <c r="I383">
        <v>92</v>
      </c>
      <c r="K383" s="1">
        <f t="shared" si="5"/>
        <v>2749</v>
      </c>
      <c r="O383">
        <v>400048</v>
      </c>
      <c r="P383">
        <v>232</v>
      </c>
      <c r="Q383">
        <v>12</v>
      </c>
      <c r="R383">
        <v>244</v>
      </c>
      <c r="S383">
        <v>29.3622142</v>
      </c>
      <c r="T383">
        <v>70.637785800000003</v>
      </c>
      <c r="U383">
        <v>831</v>
      </c>
    </row>
    <row r="384" spans="1:21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K384" s="1">
        <f t="shared" si="5"/>
        <v>1111</v>
      </c>
      <c r="O384">
        <v>412010</v>
      </c>
      <c r="P384">
        <v>47</v>
      </c>
      <c r="Q384">
        <v>1</v>
      </c>
      <c r="R384">
        <v>48</v>
      </c>
      <c r="S384">
        <v>14.414414409999999</v>
      </c>
      <c r="T384">
        <v>85.585585589999994</v>
      </c>
      <c r="U384">
        <v>333</v>
      </c>
    </row>
    <row r="385" spans="1:21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K385" s="1">
        <f t="shared" si="5"/>
        <v>1009</v>
      </c>
      <c r="O385">
        <v>412011</v>
      </c>
      <c r="P385">
        <v>18</v>
      </c>
      <c r="Q385">
        <v>11</v>
      </c>
      <c r="R385">
        <v>29</v>
      </c>
      <c r="S385">
        <v>9.6666666669999994</v>
      </c>
      <c r="T385">
        <v>90.333333330000002</v>
      </c>
      <c r="U385">
        <v>300</v>
      </c>
    </row>
    <row r="386" spans="1:21" x14ac:dyDescent="0.25">
      <c r="A386">
        <v>400622</v>
      </c>
      <c r="B386">
        <v>37</v>
      </c>
      <c r="C386">
        <v>10.755813953500001</v>
      </c>
      <c r="D386">
        <v>10</v>
      </c>
      <c r="E386">
        <v>0.88819875776400004</v>
      </c>
      <c r="F386">
        <v>805</v>
      </c>
      <c r="G386">
        <v>344</v>
      </c>
      <c r="H386">
        <v>89.244186046500005</v>
      </c>
      <c r="I386">
        <v>27</v>
      </c>
      <c r="K386" s="1">
        <f t="shared" si="5"/>
        <v>1149</v>
      </c>
      <c r="O386">
        <v>400622</v>
      </c>
      <c r="P386">
        <v>27</v>
      </c>
      <c r="Q386">
        <v>10</v>
      </c>
      <c r="R386">
        <v>37</v>
      </c>
      <c r="S386">
        <v>10.75581395</v>
      </c>
      <c r="T386">
        <v>89.244186049999996</v>
      </c>
      <c r="U386">
        <v>344</v>
      </c>
    </row>
    <row r="387" spans="1:21" x14ac:dyDescent="0.25">
      <c r="A387">
        <v>400623</v>
      </c>
      <c r="B387">
        <v>43</v>
      </c>
      <c r="C387">
        <v>12.078651685400001</v>
      </c>
      <c r="D387">
        <v>10</v>
      </c>
      <c r="E387">
        <v>0.92392638036800001</v>
      </c>
      <c r="F387">
        <v>815</v>
      </c>
      <c r="G387">
        <v>356</v>
      </c>
      <c r="H387">
        <v>87.921348314599996</v>
      </c>
      <c r="I387">
        <v>33</v>
      </c>
      <c r="K387" s="1">
        <f t="shared" ref="K387:K431" si="6">SUM(F387+G387)</f>
        <v>1171</v>
      </c>
      <c r="O387">
        <v>400623</v>
      </c>
      <c r="P387">
        <v>48</v>
      </c>
      <c r="Q387">
        <v>1</v>
      </c>
      <c r="R387">
        <v>49</v>
      </c>
      <c r="S387">
        <v>13.76404494</v>
      </c>
      <c r="T387">
        <v>86.235955059999995</v>
      </c>
      <c r="U387">
        <v>356</v>
      </c>
    </row>
    <row r="388" spans="1:21" x14ac:dyDescent="0.25">
      <c r="A388">
        <v>400626</v>
      </c>
      <c r="B388">
        <v>35</v>
      </c>
      <c r="C388">
        <v>9.7493036211700002</v>
      </c>
      <c r="D388">
        <v>9</v>
      </c>
      <c r="E388">
        <v>0.91466346153800004</v>
      </c>
      <c r="F388">
        <v>832</v>
      </c>
      <c r="G388">
        <v>359</v>
      </c>
      <c r="H388">
        <v>90.250696378800001</v>
      </c>
      <c r="I388">
        <v>26</v>
      </c>
      <c r="K388" s="1">
        <f t="shared" si="6"/>
        <v>1191</v>
      </c>
      <c r="O388">
        <v>400626</v>
      </c>
      <c r="P388">
        <v>26</v>
      </c>
      <c r="Q388">
        <v>9</v>
      </c>
      <c r="R388">
        <v>35</v>
      </c>
      <c r="S388">
        <v>9.7493036209999993</v>
      </c>
      <c r="T388">
        <v>90.250696379999994</v>
      </c>
      <c r="U388">
        <v>359</v>
      </c>
    </row>
    <row r="389" spans="1:21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K389" s="1">
        <f t="shared" si="6"/>
        <v>1150</v>
      </c>
      <c r="O389">
        <v>400627</v>
      </c>
      <c r="P389">
        <v>26</v>
      </c>
      <c r="Q389">
        <v>6</v>
      </c>
      <c r="R389">
        <v>32</v>
      </c>
      <c r="S389">
        <v>9.2753623189999992</v>
      </c>
      <c r="T389">
        <v>90.724637680000001</v>
      </c>
      <c r="U389">
        <v>345</v>
      </c>
    </row>
    <row r="390" spans="1:21" x14ac:dyDescent="0.25">
      <c r="A390">
        <v>400628</v>
      </c>
      <c r="B390">
        <v>52</v>
      </c>
      <c r="C390">
        <v>14.325068870500001</v>
      </c>
      <c r="D390">
        <v>38</v>
      </c>
      <c r="E390">
        <v>0.86255924170599996</v>
      </c>
      <c r="F390">
        <v>844</v>
      </c>
      <c r="G390">
        <v>363</v>
      </c>
      <c r="H390">
        <v>85.674931129499996</v>
      </c>
      <c r="I390">
        <v>14</v>
      </c>
      <c r="K390" s="1">
        <f t="shared" si="6"/>
        <v>1207</v>
      </c>
      <c r="O390">
        <v>400628</v>
      </c>
      <c r="P390">
        <v>82</v>
      </c>
      <c r="Q390">
        <v>15</v>
      </c>
      <c r="R390">
        <v>97</v>
      </c>
      <c r="S390">
        <v>26.72176309</v>
      </c>
      <c r="T390">
        <v>73.278236910000004</v>
      </c>
      <c r="U390">
        <v>363</v>
      </c>
    </row>
    <row r="391" spans="1:21" x14ac:dyDescent="0.25">
      <c r="A391">
        <v>412217</v>
      </c>
      <c r="B391">
        <v>34</v>
      </c>
      <c r="C391">
        <v>11.888111888099999</v>
      </c>
      <c r="D391">
        <v>1</v>
      </c>
      <c r="E391">
        <v>0.87140695915300004</v>
      </c>
      <c r="F391">
        <v>661</v>
      </c>
      <c r="G391">
        <v>286</v>
      </c>
      <c r="H391">
        <v>88.111888111900001</v>
      </c>
      <c r="I391">
        <v>33</v>
      </c>
      <c r="K391" s="1">
        <f t="shared" si="6"/>
        <v>947</v>
      </c>
      <c r="O391">
        <v>412217</v>
      </c>
      <c r="P391">
        <v>33</v>
      </c>
      <c r="Q391">
        <v>1</v>
      </c>
      <c r="R391">
        <v>34</v>
      </c>
      <c r="S391">
        <v>11.888111889999999</v>
      </c>
      <c r="T391">
        <v>88.111888109999995</v>
      </c>
      <c r="U391">
        <v>286</v>
      </c>
    </row>
    <row r="392" spans="1:21" x14ac:dyDescent="0.25">
      <c r="A392">
        <v>400262</v>
      </c>
      <c r="B392">
        <v>175</v>
      </c>
      <c r="C392">
        <v>18.421052631599999</v>
      </c>
      <c r="D392">
        <v>26</v>
      </c>
      <c r="E392">
        <v>0.82045556051799995</v>
      </c>
      <c r="F392">
        <v>2239</v>
      </c>
      <c r="G392">
        <v>950</v>
      </c>
      <c r="H392">
        <v>81.578947368399994</v>
      </c>
      <c r="I392">
        <v>149</v>
      </c>
      <c r="K392" s="1">
        <f t="shared" si="6"/>
        <v>3189</v>
      </c>
      <c r="O392">
        <v>400262</v>
      </c>
      <c r="P392">
        <v>152</v>
      </c>
      <c r="Q392">
        <v>24</v>
      </c>
      <c r="R392">
        <v>176</v>
      </c>
      <c r="S392">
        <v>18.526315790000002</v>
      </c>
      <c r="T392">
        <v>81.473684210000002</v>
      </c>
      <c r="U392">
        <v>950</v>
      </c>
    </row>
    <row r="393" spans="1:21" x14ac:dyDescent="0.25">
      <c r="A393">
        <v>400263</v>
      </c>
      <c r="B393">
        <v>143</v>
      </c>
      <c r="C393">
        <v>20.605187319900001</v>
      </c>
      <c r="D393">
        <v>51</v>
      </c>
      <c r="E393">
        <v>0.82133995037200003</v>
      </c>
      <c r="F393">
        <v>1612</v>
      </c>
      <c r="G393">
        <v>694</v>
      </c>
      <c r="H393">
        <v>79.394812680100003</v>
      </c>
      <c r="I393">
        <v>92</v>
      </c>
      <c r="K393" s="1">
        <f t="shared" si="6"/>
        <v>2306</v>
      </c>
      <c r="O393">
        <v>400263</v>
      </c>
      <c r="P393">
        <v>156</v>
      </c>
      <c r="Q393">
        <v>7</v>
      </c>
      <c r="R393">
        <v>163</v>
      </c>
      <c r="S393">
        <v>23.487031699999999</v>
      </c>
      <c r="T393">
        <v>76.512968299999997</v>
      </c>
      <c r="U393">
        <v>694</v>
      </c>
    </row>
    <row r="394" spans="1:21" x14ac:dyDescent="0.25">
      <c r="A394">
        <v>400189</v>
      </c>
      <c r="B394">
        <v>183</v>
      </c>
      <c r="C394">
        <v>18.484848484800001</v>
      </c>
      <c r="D394">
        <v>70</v>
      </c>
      <c r="E394">
        <v>0.85422993492400001</v>
      </c>
      <c r="F394">
        <v>2305</v>
      </c>
      <c r="G394">
        <v>990</v>
      </c>
      <c r="H394">
        <v>81.515151515200003</v>
      </c>
      <c r="I394">
        <v>113</v>
      </c>
      <c r="K394" s="1">
        <f t="shared" si="6"/>
        <v>3295</v>
      </c>
      <c r="O394">
        <v>400189</v>
      </c>
      <c r="P394">
        <v>262</v>
      </c>
      <c r="Q394">
        <v>4</v>
      </c>
      <c r="R394">
        <v>266</v>
      </c>
      <c r="S394">
        <v>26.868686870000001</v>
      </c>
      <c r="T394">
        <v>73.131313129999995</v>
      </c>
      <c r="U394">
        <v>990</v>
      </c>
    </row>
    <row r="395" spans="1:21" x14ac:dyDescent="0.25">
      <c r="A395">
        <v>400266</v>
      </c>
      <c r="B395">
        <v>179</v>
      </c>
      <c r="C395">
        <v>26.0174418605</v>
      </c>
      <c r="D395">
        <v>150</v>
      </c>
      <c r="E395">
        <v>0.77617554858899995</v>
      </c>
      <c r="F395">
        <v>1595</v>
      </c>
      <c r="G395">
        <v>688</v>
      </c>
      <c r="H395">
        <v>73.9825581395</v>
      </c>
      <c r="I395">
        <v>29</v>
      </c>
      <c r="K395" s="1">
        <f t="shared" si="6"/>
        <v>2283</v>
      </c>
      <c r="O395">
        <v>400266</v>
      </c>
      <c r="P395">
        <v>289</v>
      </c>
      <c r="Q395">
        <v>26</v>
      </c>
      <c r="R395">
        <v>315</v>
      </c>
      <c r="S395">
        <v>45.784883720000003</v>
      </c>
      <c r="T395">
        <v>54.215116279999997</v>
      </c>
      <c r="U395">
        <v>688</v>
      </c>
    </row>
    <row r="396" spans="1:21" x14ac:dyDescent="0.25">
      <c r="A396">
        <v>400267</v>
      </c>
      <c r="B396">
        <v>82</v>
      </c>
      <c r="C396">
        <v>9.5794392523400003</v>
      </c>
      <c r="D396">
        <v>21</v>
      </c>
      <c r="E396">
        <v>0.90776942355900003</v>
      </c>
      <c r="F396">
        <v>1995</v>
      </c>
      <c r="G396">
        <v>856</v>
      </c>
      <c r="H396">
        <v>90.420560747699994</v>
      </c>
      <c r="I396">
        <v>61</v>
      </c>
      <c r="K396" s="1">
        <f t="shared" si="6"/>
        <v>2851</v>
      </c>
      <c r="O396">
        <v>400267</v>
      </c>
      <c r="P396">
        <v>63</v>
      </c>
      <c r="Q396">
        <v>18</v>
      </c>
      <c r="R396">
        <v>81</v>
      </c>
      <c r="S396">
        <v>9.4626168219999993</v>
      </c>
      <c r="T396">
        <v>90.537383180000006</v>
      </c>
      <c r="U396">
        <v>856</v>
      </c>
    </row>
    <row r="397" spans="1:21" x14ac:dyDescent="0.25">
      <c r="A397">
        <v>400183</v>
      </c>
      <c r="B397">
        <v>174</v>
      </c>
      <c r="C397">
        <v>20.2325581395</v>
      </c>
      <c r="D397">
        <v>90</v>
      </c>
      <c r="E397">
        <v>0.801002506266</v>
      </c>
      <c r="F397">
        <v>1995</v>
      </c>
      <c r="G397">
        <v>860</v>
      </c>
      <c r="H397">
        <v>79.7674418605</v>
      </c>
      <c r="I397">
        <v>84</v>
      </c>
      <c r="K397" s="1">
        <f t="shared" si="6"/>
        <v>2855</v>
      </c>
      <c r="O397">
        <v>400183</v>
      </c>
      <c r="P397">
        <v>329</v>
      </c>
      <c r="Q397">
        <v>19</v>
      </c>
      <c r="R397">
        <v>348</v>
      </c>
      <c r="S397">
        <v>40.465116279999997</v>
      </c>
      <c r="T397">
        <v>59.534883720000003</v>
      </c>
      <c r="U397">
        <v>860</v>
      </c>
    </row>
    <row r="398" spans="1:21" x14ac:dyDescent="0.25">
      <c r="A398">
        <v>400185</v>
      </c>
      <c r="B398">
        <v>82</v>
      </c>
      <c r="C398">
        <v>16.532258064499999</v>
      </c>
      <c r="D398">
        <v>21</v>
      </c>
      <c r="E398">
        <v>0.85812553740300002</v>
      </c>
      <c r="F398">
        <v>1163</v>
      </c>
      <c r="G398">
        <v>496</v>
      </c>
      <c r="H398">
        <v>83.467741935500001</v>
      </c>
      <c r="I398">
        <v>61</v>
      </c>
      <c r="K398" s="1">
        <f t="shared" si="6"/>
        <v>1659</v>
      </c>
      <c r="O398">
        <v>400185</v>
      </c>
      <c r="P398">
        <v>92</v>
      </c>
      <c r="Q398">
        <v>7</v>
      </c>
      <c r="R398">
        <v>99</v>
      </c>
      <c r="S398">
        <v>19.959677419999998</v>
      </c>
      <c r="T398">
        <v>80.040322579999994</v>
      </c>
      <c r="U398">
        <v>496</v>
      </c>
    </row>
    <row r="399" spans="1:21" x14ac:dyDescent="0.25">
      <c r="A399">
        <v>400184</v>
      </c>
      <c r="B399">
        <v>109</v>
      </c>
      <c r="C399">
        <v>17.9571663921</v>
      </c>
      <c r="D399">
        <v>40</v>
      </c>
      <c r="E399">
        <v>0.83909668313300001</v>
      </c>
      <c r="F399">
        <v>1417</v>
      </c>
      <c r="G399">
        <v>607</v>
      </c>
      <c r="H399">
        <v>82.042833607899993</v>
      </c>
      <c r="I399">
        <v>69</v>
      </c>
      <c r="K399" s="1">
        <f t="shared" si="6"/>
        <v>2024</v>
      </c>
      <c r="O399">
        <v>400184</v>
      </c>
      <c r="P399">
        <v>138</v>
      </c>
      <c r="Q399">
        <v>6</v>
      </c>
      <c r="R399">
        <v>144</v>
      </c>
      <c r="S399">
        <v>23.723229</v>
      </c>
      <c r="T399">
        <v>76.276770999999997</v>
      </c>
      <c r="U399">
        <v>607</v>
      </c>
    </row>
    <row r="400" spans="1:21" x14ac:dyDescent="0.25">
      <c r="A400">
        <v>400436</v>
      </c>
      <c r="B400">
        <v>173</v>
      </c>
      <c r="C400">
        <v>20.449172576799999</v>
      </c>
      <c r="D400">
        <v>49</v>
      </c>
      <c r="E400">
        <v>0.81138790035599995</v>
      </c>
      <c r="F400">
        <v>1967</v>
      </c>
      <c r="G400">
        <v>846</v>
      </c>
      <c r="H400">
        <v>79.550827423200005</v>
      </c>
      <c r="I400">
        <v>124</v>
      </c>
      <c r="K400" s="1">
        <f t="shared" si="6"/>
        <v>2813</v>
      </c>
      <c r="O400">
        <v>400436</v>
      </c>
      <c r="P400">
        <v>169</v>
      </c>
      <c r="Q400">
        <v>23</v>
      </c>
      <c r="R400">
        <v>192</v>
      </c>
      <c r="S400">
        <v>22.69503546</v>
      </c>
      <c r="T400">
        <v>77.30496454</v>
      </c>
      <c r="U400">
        <v>846</v>
      </c>
    </row>
    <row r="401" spans="1:21" x14ac:dyDescent="0.25">
      <c r="A401">
        <v>400435</v>
      </c>
      <c r="B401">
        <v>167</v>
      </c>
      <c r="C401">
        <v>16.767068273100001</v>
      </c>
      <c r="D401">
        <v>69</v>
      </c>
      <c r="E401">
        <v>0.86408602150500002</v>
      </c>
      <c r="F401">
        <v>2325</v>
      </c>
      <c r="G401">
        <v>996</v>
      </c>
      <c r="H401">
        <v>83.232931726900006</v>
      </c>
      <c r="I401">
        <v>98</v>
      </c>
      <c r="K401" s="1">
        <f t="shared" si="6"/>
        <v>3321</v>
      </c>
      <c r="O401">
        <v>400435</v>
      </c>
      <c r="P401">
        <v>181</v>
      </c>
      <c r="Q401">
        <v>24</v>
      </c>
      <c r="R401">
        <v>205</v>
      </c>
      <c r="S401">
        <v>20.582329319999999</v>
      </c>
      <c r="T401">
        <v>79.417670680000001</v>
      </c>
      <c r="U401">
        <v>996</v>
      </c>
    </row>
    <row r="402" spans="1:21" x14ac:dyDescent="0.25">
      <c r="A402">
        <v>400433</v>
      </c>
      <c r="B402">
        <v>53</v>
      </c>
      <c r="C402">
        <v>11.228813559300001</v>
      </c>
      <c r="D402">
        <v>15</v>
      </c>
      <c r="E402">
        <v>0.90917347865599996</v>
      </c>
      <c r="F402">
        <v>1101</v>
      </c>
      <c r="G402">
        <v>472</v>
      </c>
      <c r="H402">
        <v>88.771186440700006</v>
      </c>
      <c r="I402">
        <v>38</v>
      </c>
      <c r="K402" s="1">
        <f t="shared" si="6"/>
        <v>1573</v>
      </c>
      <c r="O402">
        <v>400433</v>
      </c>
      <c r="P402">
        <v>38</v>
      </c>
      <c r="Q402">
        <v>15</v>
      </c>
      <c r="R402">
        <v>53</v>
      </c>
      <c r="S402">
        <v>11.228813560000001</v>
      </c>
      <c r="T402">
        <v>88.771186439999994</v>
      </c>
      <c r="U402">
        <v>472</v>
      </c>
    </row>
    <row r="403" spans="1:21" x14ac:dyDescent="0.25">
      <c r="A403">
        <v>400348</v>
      </c>
      <c r="B403">
        <v>117</v>
      </c>
      <c r="C403">
        <v>13.700234192</v>
      </c>
      <c r="D403">
        <v>78</v>
      </c>
      <c r="E403">
        <v>0.86622917718299997</v>
      </c>
      <c r="F403">
        <v>1981</v>
      </c>
      <c r="G403">
        <v>854</v>
      </c>
      <c r="H403">
        <v>86.299765808000004</v>
      </c>
      <c r="I403">
        <v>39</v>
      </c>
      <c r="K403" s="1">
        <f t="shared" si="6"/>
        <v>2835</v>
      </c>
      <c r="O403">
        <v>400348</v>
      </c>
      <c r="P403">
        <v>39</v>
      </c>
      <c r="Q403">
        <v>83</v>
      </c>
      <c r="R403">
        <v>122</v>
      </c>
      <c r="S403">
        <v>14.28571429</v>
      </c>
      <c r="T403">
        <v>85.714285709999999</v>
      </c>
      <c r="U403">
        <v>854</v>
      </c>
    </row>
    <row r="404" spans="1:21" x14ac:dyDescent="0.25">
      <c r="A404">
        <v>400431</v>
      </c>
      <c r="B404">
        <v>83</v>
      </c>
      <c r="C404">
        <v>10.863874345499999</v>
      </c>
      <c r="D404">
        <v>39</v>
      </c>
      <c r="E404">
        <v>0.916481069042</v>
      </c>
      <c r="F404">
        <v>1796</v>
      </c>
      <c r="G404">
        <v>764</v>
      </c>
      <c r="H404">
        <v>89.136125654500006</v>
      </c>
      <c r="I404">
        <v>44</v>
      </c>
      <c r="K404" s="1">
        <f t="shared" si="6"/>
        <v>2560</v>
      </c>
      <c r="O404">
        <v>400431</v>
      </c>
      <c r="P404">
        <v>57</v>
      </c>
      <c r="Q404">
        <v>22</v>
      </c>
      <c r="R404">
        <v>79</v>
      </c>
      <c r="S404">
        <v>10.34031414</v>
      </c>
      <c r="T404">
        <v>89.659685859999996</v>
      </c>
      <c r="U404">
        <v>764</v>
      </c>
    </row>
    <row r="405" spans="1:21" x14ac:dyDescent="0.25">
      <c r="A405">
        <v>400345</v>
      </c>
      <c r="B405">
        <v>123</v>
      </c>
      <c r="C405">
        <v>24.070450097799998</v>
      </c>
      <c r="D405">
        <v>92</v>
      </c>
      <c r="E405">
        <v>0.81323283082099995</v>
      </c>
      <c r="F405">
        <v>1194</v>
      </c>
      <c r="G405">
        <v>511</v>
      </c>
      <c r="H405">
        <v>75.929549902199994</v>
      </c>
      <c r="I405">
        <v>31</v>
      </c>
      <c r="K405" s="1">
        <f t="shared" si="6"/>
        <v>1705</v>
      </c>
      <c r="O405">
        <v>400345</v>
      </c>
      <c r="P405">
        <v>209</v>
      </c>
      <c r="Q405">
        <v>17</v>
      </c>
      <c r="R405">
        <v>226</v>
      </c>
      <c r="S405">
        <v>44.227005869999999</v>
      </c>
      <c r="T405">
        <v>55.772994130000001</v>
      </c>
      <c r="U405">
        <v>511</v>
      </c>
    </row>
    <row r="406" spans="1:21" x14ac:dyDescent="0.25">
      <c r="A406">
        <v>400344</v>
      </c>
      <c r="B406">
        <v>125</v>
      </c>
      <c r="C406">
        <v>13.1856540084</v>
      </c>
      <c r="D406">
        <v>73</v>
      </c>
      <c r="E406">
        <v>0.88001804240000003</v>
      </c>
      <c r="F406">
        <v>2217</v>
      </c>
      <c r="G406">
        <v>948</v>
      </c>
      <c r="H406">
        <v>86.814345991600007</v>
      </c>
      <c r="I406">
        <v>52</v>
      </c>
      <c r="K406" s="1">
        <f t="shared" si="6"/>
        <v>3165</v>
      </c>
      <c r="O406">
        <v>400344</v>
      </c>
      <c r="P406">
        <v>183</v>
      </c>
      <c r="Q406">
        <v>24</v>
      </c>
      <c r="R406">
        <v>207</v>
      </c>
      <c r="S406">
        <v>21.835443040000001</v>
      </c>
      <c r="T406">
        <v>78.164556959999999</v>
      </c>
      <c r="U406">
        <v>948</v>
      </c>
    </row>
    <row r="407" spans="1:21" x14ac:dyDescent="0.25">
      <c r="A407">
        <v>400347</v>
      </c>
      <c r="B407">
        <v>183</v>
      </c>
      <c r="C407">
        <v>21.3785046729</v>
      </c>
      <c r="D407">
        <v>25</v>
      </c>
      <c r="E407">
        <v>0.81863979848900004</v>
      </c>
      <c r="F407">
        <v>1985</v>
      </c>
      <c r="G407">
        <v>856</v>
      </c>
      <c r="H407">
        <v>78.621495327100007</v>
      </c>
      <c r="I407">
        <v>158</v>
      </c>
      <c r="K407" s="1">
        <f t="shared" si="6"/>
        <v>2841</v>
      </c>
      <c r="O407">
        <v>400347</v>
      </c>
      <c r="P407">
        <v>216</v>
      </c>
      <c r="Q407">
        <v>10</v>
      </c>
      <c r="R407">
        <v>226</v>
      </c>
      <c r="S407">
        <v>26.40186916</v>
      </c>
      <c r="T407">
        <v>73.598130839999996</v>
      </c>
      <c r="U407">
        <v>856</v>
      </c>
    </row>
    <row r="408" spans="1:21" x14ac:dyDescent="0.25">
      <c r="A408">
        <v>400346</v>
      </c>
      <c r="B408">
        <v>135</v>
      </c>
      <c r="C408">
        <v>20.059435363999999</v>
      </c>
      <c r="D408">
        <v>49</v>
      </c>
      <c r="E408">
        <v>0.81760204081599996</v>
      </c>
      <c r="F408">
        <v>1568</v>
      </c>
      <c r="G408">
        <v>673</v>
      </c>
      <c r="H408">
        <v>79.940564636000005</v>
      </c>
      <c r="I408">
        <v>86</v>
      </c>
      <c r="K408" s="1">
        <f t="shared" si="6"/>
        <v>2241</v>
      </c>
      <c r="O408">
        <v>400346</v>
      </c>
      <c r="P408">
        <v>201</v>
      </c>
      <c r="Q408">
        <v>3</v>
      </c>
      <c r="R408">
        <v>204</v>
      </c>
      <c r="S408">
        <v>30.312035659999999</v>
      </c>
      <c r="T408">
        <v>69.687964339999994</v>
      </c>
      <c r="U408">
        <v>673</v>
      </c>
    </row>
    <row r="409" spans="1:21" x14ac:dyDescent="0.25">
      <c r="A409">
        <v>400341</v>
      </c>
      <c r="B409">
        <v>61</v>
      </c>
      <c r="C409">
        <v>13.9269406393</v>
      </c>
      <c r="D409">
        <v>8</v>
      </c>
      <c r="E409">
        <v>0.8828125</v>
      </c>
      <c r="F409">
        <v>1024</v>
      </c>
      <c r="G409">
        <v>438</v>
      </c>
      <c r="H409">
        <v>86.0730593607</v>
      </c>
      <c r="I409">
        <v>53</v>
      </c>
      <c r="K409" s="1">
        <f t="shared" si="6"/>
        <v>1462</v>
      </c>
      <c r="O409">
        <v>400341</v>
      </c>
      <c r="P409">
        <v>58</v>
      </c>
      <c r="Q409">
        <v>7</v>
      </c>
      <c r="R409">
        <v>65</v>
      </c>
      <c r="S409">
        <v>14.840182649999999</v>
      </c>
      <c r="T409">
        <v>85.159817349999997</v>
      </c>
      <c r="U409">
        <v>438</v>
      </c>
    </row>
    <row r="410" spans="1:21" x14ac:dyDescent="0.25">
      <c r="A410">
        <v>400340</v>
      </c>
      <c r="B410">
        <v>123</v>
      </c>
      <c r="C410">
        <v>12.4117053481</v>
      </c>
      <c r="D410">
        <v>38</v>
      </c>
      <c r="E410">
        <v>0.87982646420800004</v>
      </c>
      <c r="F410">
        <v>2305</v>
      </c>
      <c r="G410">
        <v>991</v>
      </c>
      <c r="H410">
        <v>87.5882946519</v>
      </c>
      <c r="I410">
        <v>85</v>
      </c>
      <c r="K410" s="1">
        <f t="shared" si="6"/>
        <v>3296</v>
      </c>
      <c r="O410">
        <v>400340</v>
      </c>
      <c r="P410">
        <v>145</v>
      </c>
      <c r="Q410">
        <v>19</v>
      </c>
      <c r="R410">
        <v>164</v>
      </c>
      <c r="S410">
        <v>16.548940460000001</v>
      </c>
      <c r="T410">
        <v>83.451059540000003</v>
      </c>
      <c r="U410">
        <v>991</v>
      </c>
    </row>
    <row r="411" spans="1:21" x14ac:dyDescent="0.25">
      <c r="A411">
        <v>400439</v>
      </c>
      <c r="B411">
        <v>143</v>
      </c>
      <c r="C411">
        <v>15.594329334799999</v>
      </c>
      <c r="D411">
        <v>60</v>
      </c>
      <c r="E411">
        <v>0.86728110599099995</v>
      </c>
      <c r="F411">
        <v>2170</v>
      </c>
      <c r="G411">
        <v>917</v>
      </c>
      <c r="H411">
        <v>84.405670665200006</v>
      </c>
      <c r="I411">
        <v>83</v>
      </c>
      <c r="K411" s="1">
        <f t="shared" si="6"/>
        <v>3087</v>
      </c>
      <c r="O411">
        <v>400439</v>
      </c>
      <c r="P411">
        <v>159</v>
      </c>
      <c r="Q411">
        <v>18</v>
      </c>
      <c r="R411">
        <v>177</v>
      </c>
      <c r="S411">
        <v>19.30207197</v>
      </c>
      <c r="T411">
        <v>80.69792803</v>
      </c>
      <c r="U411">
        <v>917</v>
      </c>
    </row>
    <row r="412" spans="1:21" x14ac:dyDescent="0.25">
      <c r="A412">
        <v>400342</v>
      </c>
      <c r="B412">
        <v>65</v>
      </c>
      <c r="C412">
        <v>12.8458498024</v>
      </c>
      <c r="D412">
        <v>10</v>
      </c>
      <c r="E412">
        <v>0.91039729501300004</v>
      </c>
      <c r="F412">
        <v>1183</v>
      </c>
      <c r="G412">
        <v>506</v>
      </c>
      <c r="H412">
        <v>87.154150197600003</v>
      </c>
      <c r="I412">
        <v>55</v>
      </c>
      <c r="K412" s="1">
        <f t="shared" si="6"/>
        <v>1689</v>
      </c>
      <c r="O412">
        <v>400342</v>
      </c>
      <c r="P412">
        <v>61</v>
      </c>
      <c r="Q412">
        <v>6</v>
      </c>
      <c r="R412">
        <v>67</v>
      </c>
      <c r="S412">
        <v>13.241106719999999</v>
      </c>
      <c r="T412">
        <v>86.758893279999995</v>
      </c>
      <c r="U412">
        <v>506</v>
      </c>
    </row>
    <row r="413" spans="1:21" x14ac:dyDescent="0.25">
      <c r="A413">
        <v>400310</v>
      </c>
      <c r="B413">
        <v>168</v>
      </c>
      <c r="C413">
        <v>18.280739934700001</v>
      </c>
      <c r="D413">
        <v>68</v>
      </c>
      <c r="E413">
        <v>0.81360671015800001</v>
      </c>
      <c r="F413">
        <v>2146</v>
      </c>
      <c r="G413">
        <v>919</v>
      </c>
      <c r="H413">
        <v>81.719260065300006</v>
      </c>
      <c r="I413">
        <v>100</v>
      </c>
      <c r="K413" s="1">
        <f t="shared" si="6"/>
        <v>3065</v>
      </c>
      <c r="O413">
        <v>400310</v>
      </c>
      <c r="P413">
        <v>222</v>
      </c>
      <c r="Q413">
        <v>14</v>
      </c>
      <c r="R413">
        <v>236</v>
      </c>
      <c r="S413">
        <v>25.680087050000001</v>
      </c>
      <c r="T413">
        <v>74.319912950000003</v>
      </c>
      <c r="U413">
        <v>919</v>
      </c>
    </row>
    <row r="414" spans="1:21" x14ac:dyDescent="0.25">
      <c r="A414">
        <v>412331</v>
      </c>
      <c r="B414">
        <v>25</v>
      </c>
      <c r="C414">
        <v>15.1515151515</v>
      </c>
      <c r="D414">
        <v>2</v>
      </c>
      <c r="E414">
        <v>0.88409703504000003</v>
      </c>
      <c r="F414">
        <v>371</v>
      </c>
      <c r="G414">
        <v>165</v>
      </c>
      <c r="H414">
        <v>84.848484848499993</v>
      </c>
      <c r="I414">
        <v>23</v>
      </c>
      <c r="K414" s="1">
        <f t="shared" si="6"/>
        <v>536</v>
      </c>
      <c r="O414">
        <v>412331</v>
      </c>
      <c r="P414">
        <v>22</v>
      </c>
      <c r="Q414">
        <v>4</v>
      </c>
      <c r="R414">
        <v>26</v>
      </c>
      <c r="S414">
        <v>15.75757576</v>
      </c>
      <c r="T414">
        <v>84.242424240000005</v>
      </c>
      <c r="U414">
        <v>165</v>
      </c>
    </row>
    <row r="415" spans="1:21" x14ac:dyDescent="0.25">
      <c r="A415">
        <v>412239</v>
      </c>
      <c r="B415">
        <v>19</v>
      </c>
      <c r="C415">
        <v>6.8100358422899996</v>
      </c>
      <c r="D415">
        <v>9</v>
      </c>
      <c r="E415">
        <v>0.92813455657499999</v>
      </c>
      <c r="F415">
        <v>654</v>
      </c>
      <c r="G415">
        <v>279</v>
      </c>
      <c r="H415">
        <v>93.189964157700004</v>
      </c>
      <c r="I415">
        <v>10</v>
      </c>
      <c r="K415" s="1">
        <f t="shared" si="6"/>
        <v>933</v>
      </c>
      <c r="O415">
        <v>412239</v>
      </c>
      <c r="P415">
        <v>12</v>
      </c>
      <c r="Q415">
        <v>10</v>
      </c>
      <c r="R415">
        <v>22</v>
      </c>
      <c r="S415">
        <v>7.8853046600000001</v>
      </c>
      <c r="T415">
        <v>92.114695339999997</v>
      </c>
      <c r="U415">
        <v>279</v>
      </c>
    </row>
    <row r="416" spans="1:21" x14ac:dyDescent="0.25">
      <c r="A416">
        <v>412231</v>
      </c>
      <c r="B416">
        <v>47</v>
      </c>
      <c r="C416">
        <v>16.433566433599999</v>
      </c>
      <c r="D416">
        <v>37</v>
      </c>
      <c r="E416">
        <v>0.81804511278199998</v>
      </c>
      <c r="F416">
        <v>665</v>
      </c>
      <c r="G416">
        <v>286</v>
      </c>
      <c r="H416">
        <v>83.566433566399994</v>
      </c>
      <c r="I416">
        <v>10</v>
      </c>
      <c r="K416" s="1">
        <f t="shared" si="6"/>
        <v>951</v>
      </c>
      <c r="O416">
        <v>412231</v>
      </c>
      <c r="P416">
        <v>43</v>
      </c>
      <c r="Q416">
        <v>23</v>
      </c>
      <c r="R416">
        <v>66</v>
      </c>
      <c r="S416">
        <v>23.07692308</v>
      </c>
      <c r="T416">
        <v>76.92307692</v>
      </c>
      <c r="U416">
        <v>286</v>
      </c>
    </row>
    <row r="417" spans="1:21" x14ac:dyDescent="0.25">
      <c r="A417">
        <v>412236</v>
      </c>
      <c r="B417">
        <v>14</v>
      </c>
      <c r="C417">
        <v>4.9469964664299999</v>
      </c>
      <c r="D417">
        <v>6</v>
      </c>
      <c r="E417">
        <v>0.94590417310700003</v>
      </c>
      <c r="F417">
        <v>647</v>
      </c>
      <c r="G417">
        <v>283</v>
      </c>
      <c r="H417">
        <v>95.053003533600005</v>
      </c>
      <c r="I417">
        <v>8</v>
      </c>
      <c r="K417" s="1">
        <f t="shared" si="6"/>
        <v>930</v>
      </c>
      <c r="O417">
        <v>412236</v>
      </c>
      <c r="P417">
        <v>9</v>
      </c>
      <c r="Q417">
        <v>8</v>
      </c>
      <c r="R417">
        <v>17</v>
      </c>
      <c r="S417">
        <v>6.007067138</v>
      </c>
      <c r="T417">
        <v>93.992932859999996</v>
      </c>
      <c r="U417">
        <v>283</v>
      </c>
    </row>
    <row r="418" spans="1:21" x14ac:dyDescent="0.25">
      <c r="A418">
        <v>400165</v>
      </c>
      <c r="B418">
        <v>213</v>
      </c>
      <c r="C418">
        <v>21.779141104299999</v>
      </c>
      <c r="D418">
        <v>172</v>
      </c>
      <c r="E418">
        <v>0.79272567922899995</v>
      </c>
      <c r="F418">
        <v>2282</v>
      </c>
      <c r="G418">
        <v>978</v>
      </c>
      <c r="H418">
        <v>78.220858895700005</v>
      </c>
      <c r="I418">
        <v>41</v>
      </c>
      <c r="K418" s="1">
        <f t="shared" si="6"/>
        <v>3260</v>
      </c>
      <c r="O418">
        <v>400165</v>
      </c>
      <c r="P418">
        <v>156</v>
      </c>
      <c r="Q418">
        <v>90</v>
      </c>
      <c r="R418">
        <v>246</v>
      </c>
      <c r="S418">
        <v>25.153374230000001</v>
      </c>
      <c r="T418">
        <v>74.846625770000003</v>
      </c>
      <c r="U418">
        <v>978</v>
      </c>
    </row>
    <row r="419" spans="1:21" x14ac:dyDescent="0.25">
      <c r="A419">
        <v>400008</v>
      </c>
      <c r="B419">
        <v>201</v>
      </c>
      <c r="C419">
        <v>22.112211221100001</v>
      </c>
      <c r="D419">
        <v>101</v>
      </c>
      <c r="E419">
        <v>0.81911421911399995</v>
      </c>
      <c r="F419">
        <v>2145</v>
      </c>
      <c r="G419">
        <v>909</v>
      </c>
      <c r="H419">
        <v>77.887788778900003</v>
      </c>
      <c r="I419">
        <v>100</v>
      </c>
      <c r="K419" s="1">
        <f t="shared" si="6"/>
        <v>3054</v>
      </c>
      <c r="O419">
        <v>400008</v>
      </c>
      <c r="P419">
        <v>240</v>
      </c>
      <c r="Q419">
        <v>27</v>
      </c>
      <c r="R419">
        <v>267</v>
      </c>
      <c r="S419">
        <v>29.372937289999999</v>
      </c>
      <c r="T419">
        <v>70.627062710000004</v>
      </c>
      <c r="U419">
        <v>909</v>
      </c>
    </row>
    <row r="420" spans="1:21" x14ac:dyDescent="0.25">
      <c r="A420">
        <v>400009</v>
      </c>
      <c r="B420">
        <v>77</v>
      </c>
      <c r="C420">
        <v>14.2592592593</v>
      </c>
      <c r="D420">
        <v>34</v>
      </c>
      <c r="E420">
        <v>0.862014274385</v>
      </c>
      <c r="F420">
        <v>1261</v>
      </c>
      <c r="G420">
        <v>540</v>
      </c>
      <c r="H420">
        <v>85.740740740700005</v>
      </c>
      <c r="I420">
        <v>43</v>
      </c>
      <c r="K420" s="1">
        <f t="shared" si="6"/>
        <v>1801</v>
      </c>
      <c r="O420">
        <v>400009</v>
      </c>
      <c r="P420">
        <v>147</v>
      </c>
      <c r="Q420">
        <v>4</v>
      </c>
      <c r="R420">
        <v>151</v>
      </c>
      <c r="S420">
        <v>27.962962959999999</v>
      </c>
      <c r="T420">
        <v>72.037037040000001</v>
      </c>
      <c r="U420">
        <v>540</v>
      </c>
    </row>
    <row r="421" spans="1:21" x14ac:dyDescent="0.25">
      <c r="A421">
        <v>400160</v>
      </c>
      <c r="B421">
        <v>174</v>
      </c>
      <c r="C421">
        <v>20.813397129199998</v>
      </c>
      <c r="D421">
        <v>88</v>
      </c>
      <c r="E421">
        <v>0.82080329557200005</v>
      </c>
      <c r="F421">
        <v>1942</v>
      </c>
      <c r="G421">
        <v>836</v>
      </c>
      <c r="H421">
        <v>79.186602870800002</v>
      </c>
      <c r="I421">
        <v>86</v>
      </c>
      <c r="K421" s="1">
        <f t="shared" si="6"/>
        <v>2778</v>
      </c>
      <c r="O421">
        <v>400160</v>
      </c>
      <c r="P421">
        <v>264</v>
      </c>
      <c r="Q421">
        <v>9</v>
      </c>
      <c r="R421">
        <v>273</v>
      </c>
      <c r="S421">
        <v>32.655502390000002</v>
      </c>
      <c r="T421">
        <v>67.344497610000005</v>
      </c>
      <c r="U421">
        <v>836</v>
      </c>
    </row>
    <row r="422" spans="1:21" x14ac:dyDescent="0.25">
      <c r="A422">
        <v>400163</v>
      </c>
      <c r="B422">
        <v>180</v>
      </c>
      <c r="C422">
        <v>22.388059701500001</v>
      </c>
      <c r="D422">
        <v>33</v>
      </c>
      <c r="E422">
        <v>0.79734042553200002</v>
      </c>
      <c r="F422">
        <v>1880</v>
      </c>
      <c r="G422">
        <v>804</v>
      </c>
      <c r="H422">
        <v>77.611940298500002</v>
      </c>
      <c r="I422">
        <v>147</v>
      </c>
      <c r="K422" s="1">
        <f t="shared" si="6"/>
        <v>2684</v>
      </c>
      <c r="O422">
        <v>400163</v>
      </c>
      <c r="P422">
        <v>192</v>
      </c>
      <c r="Q422">
        <v>14</v>
      </c>
      <c r="R422">
        <v>206</v>
      </c>
      <c r="S422">
        <v>25.62189055</v>
      </c>
      <c r="T422">
        <v>74.378109449999997</v>
      </c>
      <c r="U422">
        <v>804</v>
      </c>
    </row>
    <row r="423" spans="1:21" x14ac:dyDescent="0.25">
      <c r="A423">
        <v>400162</v>
      </c>
      <c r="B423">
        <v>56</v>
      </c>
      <c r="C423">
        <v>12.814645308899999</v>
      </c>
      <c r="D423">
        <v>12</v>
      </c>
      <c r="E423">
        <v>0.86922320550599996</v>
      </c>
      <c r="F423">
        <v>1017</v>
      </c>
      <c r="G423">
        <v>437</v>
      </c>
      <c r="H423">
        <v>87.185354691100002</v>
      </c>
      <c r="I423">
        <v>44</v>
      </c>
      <c r="K423" s="1">
        <f t="shared" si="6"/>
        <v>1454</v>
      </c>
      <c r="O423">
        <v>400162</v>
      </c>
      <c r="P423">
        <v>51</v>
      </c>
      <c r="Q423">
        <v>10</v>
      </c>
      <c r="R423">
        <v>61</v>
      </c>
      <c r="S423">
        <v>13.95881007</v>
      </c>
      <c r="T423">
        <v>86.041189930000002</v>
      </c>
      <c r="U423">
        <v>437</v>
      </c>
    </row>
    <row r="424" spans="1:21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K424" s="1">
        <f t="shared" si="6"/>
        <v>271</v>
      </c>
      <c r="O424">
        <v>412427</v>
      </c>
      <c r="P424">
        <v>1</v>
      </c>
      <c r="Q424">
        <v>2</v>
      </c>
      <c r="R424">
        <v>3</v>
      </c>
      <c r="S424">
        <v>3.6585365849999998</v>
      </c>
      <c r="T424">
        <v>96.341463410000003</v>
      </c>
      <c r="U424">
        <v>82</v>
      </c>
    </row>
    <row r="425" spans="1:21" x14ac:dyDescent="0.25">
      <c r="A425">
        <v>400003</v>
      </c>
      <c r="B425">
        <v>181</v>
      </c>
      <c r="C425">
        <v>19.673913043500001</v>
      </c>
      <c r="D425">
        <v>59</v>
      </c>
      <c r="E425">
        <v>0.843663274746</v>
      </c>
      <c r="F425">
        <v>2162</v>
      </c>
      <c r="G425">
        <v>920</v>
      </c>
      <c r="H425">
        <v>80.326086956500006</v>
      </c>
      <c r="I425">
        <v>122</v>
      </c>
      <c r="K425" s="1">
        <f t="shared" si="6"/>
        <v>3082</v>
      </c>
      <c r="O425">
        <v>400003</v>
      </c>
      <c r="P425">
        <v>233</v>
      </c>
      <c r="Q425">
        <v>10</v>
      </c>
      <c r="R425">
        <v>243</v>
      </c>
      <c r="S425">
        <v>26.413043479999999</v>
      </c>
      <c r="T425">
        <v>73.586956520000001</v>
      </c>
      <c r="U425">
        <v>920</v>
      </c>
    </row>
    <row r="426" spans="1:21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K426" s="1">
        <f t="shared" si="6"/>
        <v>263</v>
      </c>
      <c r="O426">
        <v>412424</v>
      </c>
      <c r="P426">
        <v>0</v>
      </c>
      <c r="Q426">
        <v>8</v>
      </c>
      <c r="R426">
        <v>8</v>
      </c>
      <c r="S426">
        <v>9.8765432099999995</v>
      </c>
      <c r="T426">
        <v>90.123456790000006</v>
      </c>
      <c r="U426">
        <v>81</v>
      </c>
    </row>
    <row r="427" spans="1:21" x14ac:dyDescent="0.25">
      <c r="A427">
        <v>400006</v>
      </c>
      <c r="B427">
        <v>66</v>
      </c>
      <c r="C427">
        <v>15.313225058</v>
      </c>
      <c r="D427">
        <v>31</v>
      </c>
      <c r="E427">
        <v>0.84905660377400005</v>
      </c>
      <c r="F427">
        <v>1007</v>
      </c>
      <c r="G427">
        <v>431</v>
      </c>
      <c r="H427">
        <v>84.686774942</v>
      </c>
      <c r="I427">
        <v>35</v>
      </c>
      <c r="K427" s="1">
        <f t="shared" si="6"/>
        <v>1438</v>
      </c>
      <c r="O427">
        <v>400006</v>
      </c>
      <c r="P427">
        <v>39</v>
      </c>
      <c r="Q427">
        <v>28</v>
      </c>
      <c r="R427">
        <v>67</v>
      </c>
      <c r="S427">
        <v>15.545243620000001</v>
      </c>
      <c r="T427">
        <v>84.454756380000006</v>
      </c>
      <c r="U427">
        <v>431</v>
      </c>
    </row>
    <row r="428" spans="1:21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K428" s="1">
        <f t="shared" si="6"/>
        <v>272</v>
      </c>
      <c r="O428">
        <v>412422</v>
      </c>
      <c r="P428">
        <v>0</v>
      </c>
      <c r="Q428">
        <v>4</v>
      </c>
      <c r="R428">
        <v>4</v>
      </c>
      <c r="S428">
        <v>4.8780487800000003</v>
      </c>
      <c r="T428">
        <v>95.12195122</v>
      </c>
      <c r="U428">
        <v>82</v>
      </c>
    </row>
    <row r="429" spans="1:21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K429" s="1">
        <f t="shared" si="6"/>
        <v>2282</v>
      </c>
      <c r="O429">
        <v>400004</v>
      </c>
      <c r="P429">
        <v>47</v>
      </c>
      <c r="Q429">
        <v>25</v>
      </c>
      <c r="R429">
        <v>72</v>
      </c>
      <c r="S429">
        <v>10.557184749999999</v>
      </c>
      <c r="T429">
        <v>89.442815249999995</v>
      </c>
      <c r="U429">
        <v>682</v>
      </c>
    </row>
    <row r="430" spans="1:21" x14ac:dyDescent="0.25">
      <c r="A430">
        <v>400005</v>
      </c>
      <c r="B430">
        <v>55</v>
      </c>
      <c r="C430">
        <v>11.022044088199999</v>
      </c>
      <c r="D430">
        <v>19</v>
      </c>
      <c r="E430">
        <v>0.91163604549400001</v>
      </c>
      <c r="F430">
        <v>1143</v>
      </c>
      <c r="G430">
        <v>499</v>
      </c>
      <c r="H430">
        <v>88.977955911799995</v>
      </c>
      <c r="I430">
        <v>36</v>
      </c>
      <c r="K430" s="1">
        <f t="shared" si="6"/>
        <v>1642</v>
      </c>
      <c r="O430">
        <v>400005</v>
      </c>
      <c r="P430">
        <v>36</v>
      </c>
      <c r="Q430">
        <v>19</v>
      </c>
      <c r="R430">
        <v>55</v>
      </c>
      <c r="S430">
        <v>11.02204409</v>
      </c>
      <c r="T430">
        <v>88.977955910000006</v>
      </c>
      <c r="U430">
        <v>499</v>
      </c>
    </row>
    <row r="431" spans="1:21" x14ac:dyDescent="0.25">
      <c r="A431">
        <v>400378</v>
      </c>
      <c r="B431">
        <v>182</v>
      </c>
      <c r="C431">
        <v>19.2389006342</v>
      </c>
      <c r="D431">
        <v>57</v>
      </c>
      <c r="E431">
        <v>0.83744948361000004</v>
      </c>
      <c r="F431">
        <v>2227</v>
      </c>
      <c r="G431">
        <v>946</v>
      </c>
      <c r="H431">
        <v>80.761099365800007</v>
      </c>
      <c r="I431">
        <v>125</v>
      </c>
      <c r="K431" s="1">
        <f t="shared" si="6"/>
        <v>3173</v>
      </c>
      <c r="O431">
        <v>400378</v>
      </c>
      <c r="P431">
        <v>211</v>
      </c>
      <c r="Q431">
        <v>19</v>
      </c>
      <c r="R431">
        <v>230</v>
      </c>
      <c r="S431">
        <v>24.31289641</v>
      </c>
      <c r="T431">
        <v>75.687103590000007</v>
      </c>
      <c r="U43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J7" sqref="J7"/>
    </sheetView>
  </sheetViews>
  <sheetFormatPr defaultRowHeight="15" x14ac:dyDescent="0.25"/>
  <cols>
    <col min="1" max="1" width="9.140625" style="1"/>
    <col min="9" max="9" width="23.85546875" bestFit="1" customWidth="1"/>
  </cols>
  <sheetData>
    <row r="1" spans="1:11" x14ac:dyDescent="0.25">
      <c r="A1" s="1" t="s">
        <v>10</v>
      </c>
      <c r="B1" s="1" t="s">
        <v>8</v>
      </c>
      <c r="C1" t="s">
        <v>9</v>
      </c>
      <c r="E1" t="s">
        <v>17</v>
      </c>
      <c r="F1">
        <f>SUM(E2:E431)</f>
        <v>270</v>
      </c>
      <c r="H1">
        <f>SUM(G:G)</f>
        <v>85</v>
      </c>
      <c r="I1">
        <f>430-H1-F1</f>
        <v>75</v>
      </c>
    </row>
    <row r="2" spans="1:11" x14ac:dyDescent="0.25">
      <c r="A2" s="1">
        <v>73.9825581395</v>
      </c>
      <c r="B2" s="1">
        <v>54.215116279100002</v>
      </c>
      <c r="C2">
        <v>1</v>
      </c>
      <c r="E2">
        <f>IF(A2&gt;B2,1,0)</f>
        <v>1</v>
      </c>
      <c r="G2">
        <f>IF(A2=B2,1,0)</f>
        <v>0</v>
      </c>
    </row>
    <row r="3" spans="1:11" x14ac:dyDescent="0.25">
      <c r="A3" s="1">
        <v>72.611464968199996</v>
      </c>
      <c r="B3" s="1">
        <v>55.201698513799997</v>
      </c>
      <c r="C3">
        <v>2</v>
      </c>
      <c r="E3" s="1">
        <f t="shared" ref="E3:E66" si="0">IF(A3&gt;B3,1,0)</f>
        <v>1</v>
      </c>
      <c r="G3" s="1">
        <f t="shared" ref="G3:G66" si="1">IF(A3=B3,1,0)</f>
        <v>0</v>
      </c>
      <c r="I3" t="s">
        <v>18</v>
      </c>
      <c r="J3">
        <v>270</v>
      </c>
    </row>
    <row r="4" spans="1:11" x14ac:dyDescent="0.25">
      <c r="A4" s="1">
        <v>75.929549902199994</v>
      </c>
      <c r="B4" s="1">
        <v>55.772994129200001</v>
      </c>
      <c r="C4" s="1">
        <v>3</v>
      </c>
      <c r="E4" s="1">
        <f t="shared" si="0"/>
        <v>1</v>
      </c>
      <c r="G4" s="1">
        <f t="shared" si="1"/>
        <v>0</v>
      </c>
      <c r="I4" t="s">
        <v>19</v>
      </c>
      <c r="J4">
        <v>85</v>
      </c>
    </row>
    <row r="5" spans="1:11" x14ac:dyDescent="0.25">
      <c r="A5" s="1">
        <v>63.75</v>
      </c>
      <c r="B5" s="1">
        <v>58.75</v>
      </c>
      <c r="C5" s="1">
        <v>4</v>
      </c>
      <c r="E5" s="1">
        <f t="shared" si="0"/>
        <v>1</v>
      </c>
      <c r="G5" s="1">
        <f t="shared" si="1"/>
        <v>0</v>
      </c>
      <c r="I5" t="s">
        <v>23</v>
      </c>
      <c r="J5">
        <v>75</v>
      </c>
    </row>
    <row r="6" spans="1:11" x14ac:dyDescent="0.25">
      <c r="A6" s="1">
        <v>81.183431952700005</v>
      </c>
      <c r="B6" s="1">
        <v>59.171597633099999</v>
      </c>
      <c r="C6" s="1">
        <v>5</v>
      </c>
      <c r="E6" s="1">
        <f t="shared" si="0"/>
        <v>1</v>
      </c>
      <c r="G6" s="1">
        <f t="shared" si="1"/>
        <v>0</v>
      </c>
    </row>
    <row r="7" spans="1:11" x14ac:dyDescent="0.25">
      <c r="A7" s="1">
        <v>75.868725868699997</v>
      </c>
      <c r="B7" s="1">
        <v>59.266409266399997</v>
      </c>
      <c r="C7" s="1">
        <v>6</v>
      </c>
      <c r="E7" s="1">
        <f t="shared" si="0"/>
        <v>1</v>
      </c>
      <c r="G7" s="1">
        <f t="shared" si="1"/>
        <v>0</v>
      </c>
    </row>
    <row r="8" spans="1:11" x14ac:dyDescent="0.25">
      <c r="A8" s="1">
        <v>79.7674418605</v>
      </c>
      <c r="B8" s="1">
        <v>59.534883720899998</v>
      </c>
      <c r="C8" s="1">
        <v>7</v>
      </c>
      <c r="E8" s="1">
        <f t="shared" si="0"/>
        <v>1</v>
      </c>
      <c r="G8" s="1">
        <f t="shared" si="1"/>
        <v>0</v>
      </c>
    </row>
    <row r="9" spans="1:11" x14ac:dyDescent="0.25">
      <c r="A9" s="1">
        <v>79.910044977499993</v>
      </c>
      <c r="B9" s="1">
        <v>60.119940030000002</v>
      </c>
      <c r="C9" s="1">
        <v>8</v>
      </c>
      <c r="E9" s="1">
        <f t="shared" si="0"/>
        <v>1</v>
      </c>
      <c r="G9" s="1">
        <f t="shared" si="1"/>
        <v>0</v>
      </c>
    </row>
    <row r="10" spans="1:11" x14ac:dyDescent="0.25">
      <c r="A10" s="1">
        <v>79.083094555900004</v>
      </c>
      <c r="B10" s="1">
        <v>61.3180515759</v>
      </c>
      <c r="C10" s="1">
        <v>9</v>
      </c>
      <c r="E10" s="1">
        <f t="shared" si="0"/>
        <v>1</v>
      </c>
      <c r="G10" s="1">
        <f t="shared" si="1"/>
        <v>0</v>
      </c>
      <c r="K10" s="1"/>
    </row>
    <row r="11" spans="1:11" x14ac:dyDescent="0.25">
      <c r="A11" s="1">
        <v>74.452554744500006</v>
      </c>
      <c r="B11" s="1">
        <v>61.678832116800002</v>
      </c>
      <c r="C11" s="1">
        <v>10</v>
      </c>
      <c r="E11" s="1">
        <f t="shared" si="0"/>
        <v>1</v>
      </c>
      <c r="G11" s="1">
        <f t="shared" si="1"/>
        <v>0</v>
      </c>
      <c r="K11" s="1"/>
    </row>
    <row r="12" spans="1:11" x14ac:dyDescent="0.25">
      <c r="A12" s="1">
        <v>78.654592496800007</v>
      </c>
      <c r="B12" s="1">
        <v>62.613195342799997</v>
      </c>
      <c r="C12" s="1">
        <v>11</v>
      </c>
      <c r="E12" s="1">
        <f t="shared" si="0"/>
        <v>1</v>
      </c>
      <c r="G12" s="1">
        <f t="shared" si="1"/>
        <v>0</v>
      </c>
      <c r="K12" s="1"/>
    </row>
    <row r="13" spans="1:11" x14ac:dyDescent="0.25">
      <c r="A13" s="1">
        <v>65</v>
      </c>
      <c r="B13" s="1">
        <v>63.333333333299997</v>
      </c>
      <c r="C13" s="1">
        <v>12</v>
      </c>
      <c r="E13" s="1">
        <f t="shared" si="0"/>
        <v>1</v>
      </c>
      <c r="G13" s="1">
        <f t="shared" si="1"/>
        <v>0</v>
      </c>
      <c r="K13" s="1"/>
    </row>
    <row r="14" spans="1:11" x14ac:dyDescent="0.25">
      <c r="A14" s="1">
        <v>79.638752052499996</v>
      </c>
      <c r="B14" s="1">
        <v>63.546798029599998</v>
      </c>
      <c r="C14" s="1">
        <v>13</v>
      </c>
      <c r="E14" s="1">
        <f t="shared" si="0"/>
        <v>1</v>
      </c>
      <c r="G14" s="1">
        <f t="shared" si="1"/>
        <v>0</v>
      </c>
      <c r="K14" s="1"/>
    </row>
    <row r="15" spans="1:11" x14ac:dyDescent="0.25">
      <c r="A15" s="1">
        <v>63.636363636399999</v>
      </c>
      <c r="B15" s="1">
        <v>63.636363636399999</v>
      </c>
      <c r="C15" s="1">
        <v>14</v>
      </c>
      <c r="E15" s="1">
        <f t="shared" si="0"/>
        <v>0</v>
      </c>
      <c r="G15" s="1">
        <f t="shared" si="1"/>
        <v>1</v>
      </c>
      <c r="K15" s="1"/>
    </row>
    <row r="16" spans="1:11" x14ac:dyDescent="0.25">
      <c r="A16" s="1">
        <v>82.142857142899999</v>
      </c>
      <c r="B16" s="1">
        <v>64.434523809500007</v>
      </c>
      <c r="C16" s="1">
        <v>15</v>
      </c>
      <c r="E16" s="1">
        <f t="shared" si="0"/>
        <v>1</v>
      </c>
      <c r="G16" s="1">
        <f t="shared" si="1"/>
        <v>0</v>
      </c>
      <c r="K16" s="1"/>
    </row>
    <row r="17" spans="1:11" x14ac:dyDescent="0.25">
      <c r="A17" s="1">
        <v>75.429726997000003</v>
      </c>
      <c r="B17" s="1">
        <v>66.531850353899998</v>
      </c>
      <c r="C17" s="1">
        <v>16</v>
      </c>
      <c r="E17" s="1">
        <f t="shared" si="0"/>
        <v>1</v>
      </c>
      <c r="G17" s="1">
        <f t="shared" si="1"/>
        <v>0</v>
      </c>
      <c r="K17" s="1"/>
    </row>
    <row r="18" spans="1:11" x14ac:dyDescent="0.25">
      <c r="A18" s="1">
        <v>81.554878048800006</v>
      </c>
      <c r="B18" s="1">
        <v>66.615853658500001</v>
      </c>
      <c r="C18" s="1">
        <v>17</v>
      </c>
      <c r="E18" s="1">
        <f t="shared" si="0"/>
        <v>1</v>
      </c>
      <c r="G18" s="1">
        <f t="shared" si="1"/>
        <v>0</v>
      </c>
      <c r="K18" s="1"/>
    </row>
    <row r="19" spans="1:11" x14ac:dyDescent="0.25">
      <c r="A19" s="1">
        <v>80.303030303</v>
      </c>
      <c r="B19" s="1">
        <v>67.003367003400001</v>
      </c>
      <c r="C19" s="1">
        <v>18</v>
      </c>
      <c r="E19" s="1">
        <f t="shared" si="0"/>
        <v>1</v>
      </c>
      <c r="G19" s="1">
        <f t="shared" si="1"/>
        <v>0</v>
      </c>
      <c r="K19" s="1"/>
    </row>
    <row r="20" spans="1:11" x14ac:dyDescent="0.25">
      <c r="A20" s="1">
        <v>81.748466257700002</v>
      </c>
      <c r="B20" s="1">
        <v>67.024539877300001</v>
      </c>
      <c r="C20" s="1">
        <v>19</v>
      </c>
      <c r="E20" s="1">
        <f t="shared" si="0"/>
        <v>1</v>
      </c>
      <c r="G20" s="1">
        <f t="shared" si="1"/>
        <v>0</v>
      </c>
      <c r="K20" s="1"/>
    </row>
    <row r="21" spans="1:11" x14ac:dyDescent="0.25">
      <c r="A21" s="1">
        <v>79.186602870800002</v>
      </c>
      <c r="B21" s="1">
        <v>67.344497607700006</v>
      </c>
      <c r="C21" s="1">
        <v>20</v>
      </c>
      <c r="E21" s="1">
        <f t="shared" si="0"/>
        <v>1</v>
      </c>
      <c r="G21" s="1">
        <f t="shared" si="1"/>
        <v>0</v>
      </c>
      <c r="K21" s="1"/>
    </row>
    <row r="22" spans="1:11" x14ac:dyDescent="0.25">
      <c r="A22" s="1">
        <v>76.259946949600007</v>
      </c>
      <c r="B22" s="1">
        <v>67.639257294399997</v>
      </c>
      <c r="C22" s="1">
        <v>21</v>
      </c>
      <c r="E22" s="1">
        <f t="shared" si="0"/>
        <v>1</v>
      </c>
      <c r="G22" s="1">
        <f t="shared" si="1"/>
        <v>0</v>
      </c>
      <c r="K22" s="1"/>
    </row>
    <row r="23" spans="1:11" x14ac:dyDescent="0.25">
      <c r="A23" s="1">
        <v>76.166328600400007</v>
      </c>
      <c r="B23" s="1">
        <v>67.849898580100003</v>
      </c>
      <c r="C23" s="1">
        <v>22</v>
      </c>
      <c r="E23" s="1">
        <f t="shared" si="0"/>
        <v>1</v>
      </c>
      <c r="G23" s="1">
        <f t="shared" si="1"/>
        <v>0</v>
      </c>
      <c r="K23" s="1"/>
    </row>
    <row r="24" spans="1:11" x14ac:dyDescent="0.25">
      <c r="A24" s="1">
        <v>82.954545454500007</v>
      </c>
      <c r="B24" s="1">
        <v>68.181818181799997</v>
      </c>
      <c r="C24" s="1">
        <v>23</v>
      </c>
      <c r="E24" s="1">
        <f t="shared" si="0"/>
        <v>1</v>
      </c>
      <c r="G24" s="1">
        <f t="shared" si="1"/>
        <v>0</v>
      </c>
      <c r="K24" s="1"/>
    </row>
    <row r="25" spans="1:11" x14ac:dyDescent="0.25">
      <c r="A25" s="1">
        <v>79.245283018899997</v>
      </c>
      <c r="B25" s="1">
        <v>68.505079825799996</v>
      </c>
      <c r="C25" s="1">
        <v>24</v>
      </c>
      <c r="E25" s="1">
        <f t="shared" si="0"/>
        <v>1</v>
      </c>
      <c r="G25" s="1">
        <f t="shared" si="1"/>
        <v>0</v>
      </c>
      <c r="K25" s="1"/>
    </row>
    <row r="26" spans="1:11" x14ac:dyDescent="0.25">
      <c r="A26" s="1">
        <v>74.045801526700004</v>
      </c>
      <c r="B26" s="1">
        <v>68.702290076300002</v>
      </c>
      <c r="C26" s="1">
        <v>25</v>
      </c>
      <c r="E26" s="1">
        <f t="shared" si="0"/>
        <v>1</v>
      </c>
      <c r="G26" s="1">
        <f t="shared" si="1"/>
        <v>0</v>
      </c>
      <c r="K26" s="1"/>
    </row>
    <row r="27" spans="1:11" x14ac:dyDescent="0.25">
      <c r="A27" s="1">
        <v>79.675994109000001</v>
      </c>
      <c r="B27" s="1">
        <v>69.513991163499995</v>
      </c>
      <c r="C27" s="1">
        <v>26</v>
      </c>
      <c r="E27" s="1">
        <f t="shared" si="0"/>
        <v>1</v>
      </c>
      <c r="G27" s="1">
        <f t="shared" si="1"/>
        <v>0</v>
      </c>
      <c r="K27" s="1"/>
    </row>
    <row r="28" spans="1:11" x14ac:dyDescent="0.25">
      <c r="A28" s="1">
        <v>79.940564636000005</v>
      </c>
      <c r="B28" s="1">
        <v>69.687964338800001</v>
      </c>
      <c r="C28" s="1">
        <v>27</v>
      </c>
      <c r="E28" s="1">
        <f t="shared" si="0"/>
        <v>1</v>
      </c>
      <c r="G28" s="1">
        <f t="shared" si="1"/>
        <v>0</v>
      </c>
      <c r="K28" s="1"/>
    </row>
    <row r="29" spans="1:11" x14ac:dyDescent="0.25">
      <c r="A29" s="1">
        <v>79.003021148000002</v>
      </c>
      <c r="B29" s="1">
        <v>69.788519637500002</v>
      </c>
      <c r="C29" s="1">
        <v>28</v>
      </c>
      <c r="E29" s="1">
        <f t="shared" si="0"/>
        <v>1</v>
      </c>
      <c r="G29" s="1">
        <f t="shared" si="1"/>
        <v>0</v>
      </c>
      <c r="K29" s="1"/>
    </row>
    <row r="30" spans="1:11" x14ac:dyDescent="0.25">
      <c r="A30" s="1">
        <v>73.582474226800002</v>
      </c>
      <c r="B30" s="1">
        <v>69.974226804099999</v>
      </c>
      <c r="C30" s="1">
        <v>29</v>
      </c>
      <c r="E30" s="1">
        <f t="shared" si="0"/>
        <v>1</v>
      </c>
      <c r="G30" s="1">
        <f t="shared" si="1"/>
        <v>0</v>
      </c>
      <c r="K30" s="1"/>
    </row>
    <row r="31" spans="1:11" x14ac:dyDescent="0.25">
      <c r="A31" s="1">
        <v>78.679653679699996</v>
      </c>
      <c r="B31" s="1">
        <v>70.021645021599994</v>
      </c>
      <c r="C31" s="1">
        <v>30</v>
      </c>
      <c r="E31" s="1">
        <f t="shared" si="0"/>
        <v>1</v>
      </c>
      <c r="G31" s="1">
        <f t="shared" si="1"/>
        <v>0</v>
      </c>
      <c r="K31" s="1"/>
    </row>
    <row r="32" spans="1:11" x14ac:dyDescent="0.25">
      <c r="A32" s="1">
        <v>82.628398791500004</v>
      </c>
      <c r="B32" s="1">
        <v>70.090634441099994</v>
      </c>
      <c r="C32" s="1">
        <v>31</v>
      </c>
      <c r="E32" s="1">
        <f t="shared" si="0"/>
        <v>1</v>
      </c>
      <c r="G32" s="1">
        <f t="shared" si="1"/>
        <v>0</v>
      </c>
      <c r="K32" s="1"/>
    </row>
    <row r="33" spans="1:11" x14ac:dyDescent="0.25">
      <c r="A33" s="1">
        <v>81.444759206800001</v>
      </c>
      <c r="B33" s="1">
        <v>70.3966005666</v>
      </c>
      <c r="C33" s="1">
        <v>32</v>
      </c>
      <c r="E33" s="1">
        <f t="shared" si="0"/>
        <v>1</v>
      </c>
      <c r="G33" s="1">
        <f t="shared" si="1"/>
        <v>0</v>
      </c>
      <c r="K33" s="1"/>
    </row>
    <row r="34" spans="1:11" x14ac:dyDescent="0.25">
      <c r="A34" s="1">
        <v>77.826725403799998</v>
      </c>
      <c r="B34" s="1">
        <v>70.484581497799994</v>
      </c>
      <c r="C34" s="1">
        <v>33</v>
      </c>
      <c r="E34" s="1">
        <f t="shared" si="0"/>
        <v>1</v>
      </c>
      <c r="G34" s="1">
        <f t="shared" si="1"/>
        <v>0</v>
      </c>
      <c r="K34" s="1"/>
    </row>
    <row r="35" spans="1:11" x14ac:dyDescent="0.25">
      <c r="A35" s="1">
        <v>77.887788778900003</v>
      </c>
      <c r="B35" s="1">
        <v>70.627062706299995</v>
      </c>
      <c r="C35" s="1">
        <v>34</v>
      </c>
      <c r="E35" s="1">
        <f t="shared" si="0"/>
        <v>1</v>
      </c>
      <c r="G35" s="1">
        <f t="shared" si="1"/>
        <v>0</v>
      </c>
      <c r="K35" s="1"/>
    </row>
    <row r="36" spans="1:11" x14ac:dyDescent="0.25">
      <c r="A36" s="1">
        <v>80.746089049299997</v>
      </c>
      <c r="B36" s="1">
        <v>70.637785800200007</v>
      </c>
      <c r="C36" s="1">
        <v>35</v>
      </c>
      <c r="E36" s="1">
        <f t="shared" si="0"/>
        <v>1</v>
      </c>
      <c r="G36" s="1">
        <f t="shared" si="1"/>
        <v>0</v>
      </c>
      <c r="K36" s="1"/>
    </row>
    <row r="37" spans="1:11" x14ac:dyDescent="0.25">
      <c r="A37" s="1">
        <v>76.792223572300003</v>
      </c>
      <c r="B37" s="1">
        <v>70.716889428900004</v>
      </c>
      <c r="C37" s="1">
        <v>36</v>
      </c>
      <c r="E37" s="1">
        <f t="shared" si="0"/>
        <v>1</v>
      </c>
      <c r="G37" s="1">
        <f t="shared" si="1"/>
        <v>0</v>
      </c>
      <c r="K37" s="1"/>
    </row>
    <row r="38" spans="1:11" x14ac:dyDescent="0.25">
      <c r="A38" s="1">
        <v>81.893687707599994</v>
      </c>
      <c r="B38" s="1">
        <v>70.764119601299996</v>
      </c>
      <c r="C38" s="1">
        <v>37</v>
      </c>
      <c r="E38" s="1">
        <f t="shared" si="0"/>
        <v>1</v>
      </c>
      <c r="G38" s="1">
        <f t="shared" si="1"/>
        <v>0</v>
      </c>
      <c r="K38" s="1"/>
    </row>
    <row r="39" spans="1:11" x14ac:dyDescent="0.25">
      <c r="A39" s="1">
        <v>80.5647840532</v>
      </c>
      <c r="B39" s="1">
        <v>70.764119601299996</v>
      </c>
      <c r="C39" s="1">
        <v>38</v>
      </c>
      <c r="E39" s="1">
        <f t="shared" si="0"/>
        <v>1</v>
      </c>
      <c r="G39" s="1">
        <f t="shared" si="1"/>
        <v>0</v>
      </c>
      <c r="K39" s="1"/>
    </row>
    <row r="40" spans="1:11" x14ac:dyDescent="0.25">
      <c r="A40" s="1">
        <v>82.825484764500004</v>
      </c>
      <c r="B40" s="1">
        <v>70.914127423799997</v>
      </c>
      <c r="C40" s="1">
        <v>39</v>
      </c>
      <c r="E40" s="1">
        <f t="shared" si="0"/>
        <v>1</v>
      </c>
      <c r="G40" s="1">
        <f t="shared" si="1"/>
        <v>0</v>
      </c>
      <c r="K40" s="1"/>
    </row>
    <row r="41" spans="1:11" x14ac:dyDescent="0.25">
      <c r="A41" s="1">
        <v>82.854209445600006</v>
      </c>
      <c r="B41" s="1">
        <v>71.047227926100007</v>
      </c>
      <c r="C41" s="1">
        <v>40</v>
      </c>
      <c r="E41" s="1">
        <f t="shared" si="0"/>
        <v>1</v>
      </c>
      <c r="G41" s="1">
        <f t="shared" si="1"/>
        <v>0</v>
      </c>
      <c r="K41" s="1"/>
    </row>
    <row r="42" spans="1:11" x14ac:dyDescent="0.25">
      <c r="A42" s="1">
        <v>78.177458033600004</v>
      </c>
      <c r="B42" s="1">
        <v>71.103117506000004</v>
      </c>
      <c r="C42" s="1">
        <v>41</v>
      </c>
      <c r="E42" s="1">
        <f t="shared" si="0"/>
        <v>1</v>
      </c>
      <c r="G42" s="1">
        <f t="shared" si="1"/>
        <v>0</v>
      </c>
      <c r="K42" s="1"/>
    </row>
    <row r="43" spans="1:11" x14ac:dyDescent="0.25">
      <c r="A43" s="1">
        <v>73.873873873899996</v>
      </c>
      <c r="B43" s="1">
        <v>71.171171171200001</v>
      </c>
      <c r="C43" s="1">
        <v>42</v>
      </c>
      <c r="E43" s="1">
        <f t="shared" si="0"/>
        <v>1</v>
      </c>
      <c r="G43" s="1">
        <f t="shared" si="1"/>
        <v>0</v>
      </c>
      <c r="K43" s="1"/>
    </row>
    <row r="44" spans="1:11" x14ac:dyDescent="0.25">
      <c r="A44" s="1">
        <v>81.530782029999997</v>
      </c>
      <c r="B44" s="1">
        <v>71.2146422629</v>
      </c>
      <c r="C44" s="1">
        <v>43</v>
      </c>
      <c r="E44" s="1">
        <f t="shared" si="0"/>
        <v>1</v>
      </c>
      <c r="G44" s="1">
        <f t="shared" si="1"/>
        <v>0</v>
      </c>
      <c r="K44" s="1"/>
    </row>
    <row r="45" spans="1:11" x14ac:dyDescent="0.25">
      <c r="A45" s="1">
        <v>82.311320754700006</v>
      </c>
      <c r="B45" s="1">
        <v>71.226415094299995</v>
      </c>
      <c r="C45" s="1">
        <v>44</v>
      </c>
      <c r="E45" s="1">
        <f t="shared" si="0"/>
        <v>1</v>
      </c>
      <c r="G45" s="1">
        <f t="shared" si="1"/>
        <v>0</v>
      </c>
      <c r="K45" s="1"/>
    </row>
    <row r="46" spans="1:11" x14ac:dyDescent="0.25">
      <c r="A46" s="1">
        <v>82.8125</v>
      </c>
      <c r="B46" s="1">
        <v>71.484375</v>
      </c>
      <c r="C46" s="1">
        <v>45</v>
      </c>
      <c r="E46" s="1">
        <f t="shared" si="0"/>
        <v>1</v>
      </c>
      <c r="G46" s="1">
        <f t="shared" si="1"/>
        <v>0</v>
      </c>
      <c r="K46" s="1"/>
    </row>
    <row r="47" spans="1:11" x14ac:dyDescent="0.25">
      <c r="A47" s="1">
        <v>80.884676145300006</v>
      </c>
      <c r="B47" s="1">
        <v>71.721958925799996</v>
      </c>
      <c r="C47" s="1">
        <v>46</v>
      </c>
      <c r="E47" s="1">
        <f t="shared" si="0"/>
        <v>1</v>
      </c>
      <c r="G47" s="1">
        <f t="shared" si="1"/>
        <v>0</v>
      </c>
      <c r="K47" s="1"/>
    </row>
    <row r="48" spans="1:11" x14ac:dyDescent="0.25">
      <c r="A48" s="1">
        <v>79.310344827600005</v>
      </c>
      <c r="B48" s="1">
        <v>71.786833855799998</v>
      </c>
      <c r="C48" s="1">
        <v>47</v>
      </c>
      <c r="E48" s="1">
        <f t="shared" si="0"/>
        <v>1</v>
      </c>
      <c r="G48" s="1">
        <f t="shared" si="1"/>
        <v>0</v>
      </c>
      <c r="K48" s="1"/>
    </row>
    <row r="49" spans="1:11" x14ac:dyDescent="0.25">
      <c r="A49" s="1">
        <v>81.895093062599997</v>
      </c>
      <c r="B49" s="1">
        <v>71.912013536399996</v>
      </c>
      <c r="C49" s="1">
        <v>48</v>
      </c>
      <c r="E49" s="1">
        <f t="shared" si="0"/>
        <v>1</v>
      </c>
      <c r="G49" s="1">
        <f t="shared" si="1"/>
        <v>0</v>
      </c>
      <c r="K49" s="1"/>
    </row>
    <row r="50" spans="1:11" x14ac:dyDescent="0.25">
      <c r="A50" s="1">
        <v>76.696165191700004</v>
      </c>
      <c r="B50" s="1">
        <v>71.976401179899995</v>
      </c>
      <c r="C50" s="1">
        <v>49</v>
      </c>
      <c r="E50" s="1">
        <f t="shared" si="0"/>
        <v>1</v>
      </c>
      <c r="G50" s="1">
        <f t="shared" si="1"/>
        <v>0</v>
      </c>
      <c r="K50" s="1"/>
    </row>
    <row r="51" spans="1:11" x14ac:dyDescent="0.25">
      <c r="A51" s="1">
        <v>85.740740740700005</v>
      </c>
      <c r="B51" s="1">
        <v>72.037037037000005</v>
      </c>
      <c r="C51" s="1">
        <v>50</v>
      </c>
      <c r="E51" s="1">
        <f t="shared" si="0"/>
        <v>1</v>
      </c>
      <c r="G51" s="1">
        <f t="shared" si="1"/>
        <v>0</v>
      </c>
      <c r="K51" s="1"/>
    </row>
    <row r="52" spans="1:11" x14ac:dyDescent="0.25">
      <c r="A52" s="1">
        <v>79.191438763400001</v>
      </c>
      <c r="B52" s="1">
        <v>72.532699167700002</v>
      </c>
      <c r="C52" s="1">
        <v>51</v>
      </c>
      <c r="E52" s="1">
        <f t="shared" si="0"/>
        <v>1</v>
      </c>
      <c r="G52" s="1">
        <f t="shared" si="1"/>
        <v>0</v>
      </c>
      <c r="K52" s="1"/>
    </row>
    <row r="53" spans="1:11" x14ac:dyDescent="0.25">
      <c r="A53" s="1">
        <v>80.7731434385</v>
      </c>
      <c r="B53" s="1">
        <v>72.634791454699993</v>
      </c>
      <c r="C53" s="1">
        <v>52</v>
      </c>
      <c r="E53" s="1">
        <f t="shared" si="0"/>
        <v>1</v>
      </c>
      <c r="G53" s="1">
        <f t="shared" si="1"/>
        <v>0</v>
      </c>
      <c r="K53" s="1"/>
    </row>
    <row r="54" spans="1:11" x14ac:dyDescent="0.25">
      <c r="A54" s="1">
        <v>79.7607178465</v>
      </c>
      <c r="B54" s="1">
        <v>72.681954137600002</v>
      </c>
      <c r="C54" s="1">
        <v>53</v>
      </c>
      <c r="E54" s="1">
        <f t="shared" si="0"/>
        <v>1</v>
      </c>
      <c r="G54" s="1">
        <f t="shared" si="1"/>
        <v>0</v>
      </c>
      <c r="K54" s="1"/>
    </row>
    <row r="55" spans="1:11" x14ac:dyDescent="0.25">
      <c r="A55" s="1">
        <v>77.622377622399995</v>
      </c>
      <c r="B55" s="1">
        <v>72.727272727300004</v>
      </c>
      <c r="C55" s="1">
        <v>54</v>
      </c>
      <c r="E55" s="1">
        <f t="shared" si="0"/>
        <v>1</v>
      </c>
      <c r="G55" s="1">
        <f t="shared" si="1"/>
        <v>0</v>
      </c>
      <c r="K55" s="1"/>
    </row>
    <row r="56" spans="1:11" x14ac:dyDescent="0.25">
      <c r="A56" s="1">
        <v>78.1908302354</v>
      </c>
      <c r="B56" s="1">
        <v>72.738537794300001</v>
      </c>
      <c r="C56" s="1">
        <v>55</v>
      </c>
      <c r="E56" s="1">
        <f t="shared" si="0"/>
        <v>1</v>
      </c>
      <c r="G56" s="1">
        <f t="shared" si="1"/>
        <v>0</v>
      </c>
      <c r="K56" s="1"/>
    </row>
    <row r="57" spans="1:11" x14ac:dyDescent="0.25">
      <c r="A57" s="1">
        <v>73.481481481499998</v>
      </c>
      <c r="B57" s="1">
        <v>72.740740740700005</v>
      </c>
      <c r="C57" s="1">
        <v>56</v>
      </c>
      <c r="E57" s="1">
        <f t="shared" si="0"/>
        <v>1</v>
      </c>
      <c r="G57" s="1">
        <f t="shared" si="1"/>
        <v>0</v>
      </c>
      <c r="K57" s="1"/>
    </row>
    <row r="58" spans="1:11" x14ac:dyDescent="0.25">
      <c r="A58" s="1">
        <v>80.2734375</v>
      </c>
      <c r="B58" s="1">
        <v>72.8515625</v>
      </c>
      <c r="C58" s="1">
        <v>57</v>
      </c>
      <c r="E58" s="1">
        <f t="shared" si="0"/>
        <v>1</v>
      </c>
      <c r="G58" s="1">
        <f t="shared" si="1"/>
        <v>0</v>
      </c>
      <c r="K58" s="1"/>
    </row>
    <row r="59" spans="1:11" x14ac:dyDescent="0.25">
      <c r="A59" s="1">
        <v>79.599056603799994</v>
      </c>
      <c r="B59" s="1">
        <v>72.995283018899997</v>
      </c>
      <c r="C59" s="1">
        <v>58</v>
      </c>
      <c r="E59" s="1">
        <f t="shared" si="0"/>
        <v>1</v>
      </c>
      <c r="G59" s="1">
        <f t="shared" si="1"/>
        <v>0</v>
      </c>
      <c r="K59" s="1"/>
    </row>
    <row r="60" spans="1:11" x14ac:dyDescent="0.25">
      <c r="A60" s="1">
        <v>81.160896130300003</v>
      </c>
      <c r="B60" s="1">
        <v>73.014256619099996</v>
      </c>
      <c r="C60" s="1">
        <v>59</v>
      </c>
      <c r="E60" s="1">
        <f t="shared" si="0"/>
        <v>1</v>
      </c>
      <c r="G60" s="1">
        <f t="shared" si="1"/>
        <v>0</v>
      </c>
      <c r="K60" s="1"/>
    </row>
    <row r="61" spans="1:11" x14ac:dyDescent="0.25">
      <c r="A61" s="1">
        <v>75.338753387500006</v>
      </c>
      <c r="B61" s="1">
        <v>73.035230352300005</v>
      </c>
      <c r="C61" s="1">
        <v>60</v>
      </c>
      <c r="E61" s="1">
        <f t="shared" si="0"/>
        <v>1</v>
      </c>
      <c r="G61" s="1">
        <f t="shared" si="1"/>
        <v>0</v>
      </c>
      <c r="K61" s="1"/>
    </row>
    <row r="62" spans="1:11" x14ac:dyDescent="0.25">
      <c r="A62" s="1">
        <v>77.078384798100004</v>
      </c>
      <c r="B62" s="1">
        <v>73.040380047499994</v>
      </c>
      <c r="C62" s="1">
        <v>61</v>
      </c>
      <c r="E62" s="1">
        <f t="shared" si="0"/>
        <v>1</v>
      </c>
      <c r="G62" s="1">
        <f t="shared" si="1"/>
        <v>0</v>
      </c>
      <c r="K62" s="1"/>
    </row>
    <row r="63" spans="1:11" x14ac:dyDescent="0.25">
      <c r="A63" s="1">
        <v>84.717607973400007</v>
      </c>
      <c r="B63" s="1">
        <v>73.089700996700003</v>
      </c>
      <c r="C63" s="1">
        <v>62</v>
      </c>
      <c r="E63" s="1">
        <f t="shared" si="0"/>
        <v>1</v>
      </c>
      <c r="G63" s="1">
        <f t="shared" si="1"/>
        <v>0</v>
      </c>
      <c r="K63" s="1"/>
    </row>
    <row r="64" spans="1:11" x14ac:dyDescent="0.25">
      <c r="A64" s="1">
        <v>82.241379310300005</v>
      </c>
      <c r="B64" s="1">
        <v>73.103448275900007</v>
      </c>
      <c r="C64" s="1">
        <v>63</v>
      </c>
      <c r="E64" s="1">
        <f t="shared" si="0"/>
        <v>1</v>
      </c>
      <c r="G64" s="1">
        <f t="shared" si="1"/>
        <v>0</v>
      </c>
      <c r="K64" s="1"/>
    </row>
    <row r="65" spans="1:11" x14ac:dyDescent="0.25">
      <c r="A65" s="1">
        <v>81.515151515200003</v>
      </c>
      <c r="B65" s="1">
        <v>73.131313131300004</v>
      </c>
      <c r="C65" s="1">
        <v>64</v>
      </c>
      <c r="E65" s="1">
        <f t="shared" si="0"/>
        <v>1</v>
      </c>
      <c r="G65" s="1">
        <f t="shared" si="1"/>
        <v>0</v>
      </c>
      <c r="K65" s="1"/>
    </row>
    <row r="66" spans="1:11" x14ac:dyDescent="0.25">
      <c r="A66" s="1">
        <v>80.563380281700006</v>
      </c>
      <c r="B66" s="1">
        <v>73.239436619700001</v>
      </c>
      <c r="C66" s="1">
        <v>65</v>
      </c>
      <c r="E66" s="1">
        <f t="shared" si="0"/>
        <v>1</v>
      </c>
      <c r="G66" s="1">
        <f t="shared" si="1"/>
        <v>0</v>
      </c>
      <c r="K66" s="1"/>
    </row>
    <row r="67" spans="1:11" x14ac:dyDescent="0.25">
      <c r="A67" s="1">
        <v>85.674931129499996</v>
      </c>
      <c r="B67" s="1">
        <v>73.278236914600001</v>
      </c>
      <c r="C67" s="1">
        <v>66</v>
      </c>
      <c r="E67" s="1">
        <f t="shared" ref="E67:E130" si="2">IF(A67&gt;B67,1,0)</f>
        <v>1</v>
      </c>
      <c r="G67" s="1">
        <f t="shared" ref="G67:G130" si="3">IF(A67=B67,1,0)</f>
        <v>0</v>
      </c>
      <c r="K67" s="1"/>
    </row>
    <row r="68" spans="1:11" x14ac:dyDescent="0.25">
      <c r="A68" s="1">
        <v>79.324894514799993</v>
      </c>
      <c r="B68" s="1">
        <v>73.312236286900003</v>
      </c>
      <c r="C68" s="1">
        <v>67</v>
      </c>
      <c r="E68" s="1">
        <f t="shared" si="2"/>
        <v>1</v>
      </c>
      <c r="G68" s="1">
        <f t="shared" si="3"/>
        <v>0</v>
      </c>
      <c r="K68" s="1"/>
    </row>
    <row r="69" spans="1:11" x14ac:dyDescent="0.25">
      <c r="A69" s="1">
        <v>80.254777070100005</v>
      </c>
      <c r="B69" s="1">
        <v>73.354564755799998</v>
      </c>
      <c r="C69" s="1">
        <v>68</v>
      </c>
      <c r="E69" s="1">
        <f t="shared" si="2"/>
        <v>1</v>
      </c>
      <c r="G69" s="1">
        <f t="shared" si="3"/>
        <v>0</v>
      </c>
      <c r="K69" s="1"/>
    </row>
    <row r="70" spans="1:11" x14ac:dyDescent="0.25">
      <c r="A70" s="1">
        <v>78.864353312299997</v>
      </c>
      <c r="B70" s="1">
        <v>73.396424816000007</v>
      </c>
      <c r="C70" s="1">
        <v>69</v>
      </c>
      <c r="E70" s="1">
        <f t="shared" si="2"/>
        <v>1</v>
      </c>
      <c r="G70" s="1">
        <f t="shared" si="3"/>
        <v>0</v>
      </c>
      <c r="K70" s="1"/>
    </row>
    <row r="71" spans="1:11" x14ac:dyDescent="0.25">
      <c r="A71" s="1">
        <v>80.2555168409</v>
      </c>
      <c r="B71" s="1">
        <v>73.519163763099996</v>
      </c>
      <c r="C71" s="1">
        <v>70</v>
      </c>
      <c r="E71" s="1">
        <f t="shared" si="2"/>
        <v>1</v>
      </c>
      <c r="G71" s="1">
        <f t="shared" si="3"/>
        <v>0</v>
      </c>
      <c r="K71" s="1"/>
    </row>
    <row r="72" spans="1:11" x14ac:dyDescent="0.25">
      <c r="A72" s="1">
        <v>80.326086956500006</v>
      </c>
      <c r="B72" s="1">
        <v>73.586956521700003</v>
      </c>
      <c r="C72" s="1">
        <v>71</v>
      </c>
      <c r="E72" s="1">
        <f t="shared" si="2"/>
        <v>1</v>
      </c>
      <c r="G72" s="1">
        <f t="shared" si="3"/>
        <v>0</v>
      </c>
      <c r="K72" s="1"/>
    </row>
    <row r="73" spans="1:11" x14ac:dyDescent="0.25">
      <c r="A73" s="1">
        <v>77.387640449399996</v>
      </c>
      <c r="B73" s="1">
        <v>73.595505618000004</v>
      </c>
      <c r="C73" s="1">
        <v>72</v>
      </c>
      <c r="E73" s="1">
        <f t="shared" si="2"/>
        <v>1</v>
      </c>
      <c r="G73" s="1">
        <f t="shared" si="3"/>
        <v>0</v>
      </c>
      <c r="K73" s="1"/>
    </row>
    <row r="74" spans="1:11" x14ac:dyDescent="0.25">
      <c r="A74" s="1">
        <v>78.621495327100007</v>
      </c>
      <c r="B74" s="1">
        <v>73.598130841100001</v>
      </c>
      <c r="C74" s="1">
        <v>73</v>
      </c>
      <c r="E74" s="1">
        <f t="shared" si="2"/>
        <v>1</v>
      </c>
      <c r="G74" s="1">
        <f t="shared" si="3"/>
        <v>0</v>
      </c>
      <c r="K74" s="1"/>
    </row>
    <row r="75" spans="1:11" x14ac:dyDescent="0.25">
      <c r="A75" s="1">
        <v>84.479371316300004</v>
      </c>
      <c r="B75" s="1">
        <v>73.673870334</v>
      </c>
      <c r="C75" s="1">
        <v>74</v>
      </c>
      <c r="E75" s="1">
        <f t="shared" si="2"/>
        <v>1</v>
      </c>
      <c r="G75" s="1">
        <f t="shared" si="3"/>
        <v>0</v>
      </c>
      <c r="K75" s="1"/>
    </row>
    <row r="76" spans="1:11" x14ac:dyDescent="0.25">
      <c r="A76" s="1">
        <v>80.395387149900003</v>
      </c>
      <c r="B76" s="1">
        <v>73.805601318000001</v>
      </c>
      <c r="C76" s="1">
        <v>75</v>
      </c>
      <c r="E76" s="1">
        <f t="shared" si="2"/>
        <v>1</v>
      </c>
      <c r="G76" s="1">
        <f t="shared" si="3"/>
        <v>0</v>
      </c>
      <c r="K76" s="1"/>
    </row>
    <row r="77" spans="1:11" x14ac:dyDescent="0.25">
      <c r="A77" s="1">
        <v>81.231079717499995</v>
      </c>
      <c r="B77" s="1">
        <v>73.864783047399996</v>
      </c>
      <c r="C77" s="1">
        <v>76</v>
      </c>
      <c r="E77" s="1">
        <f t="shared" si="2"/>
        <v>1</v>
      </c>
      <c r="G77" s="1">
        <f t="shared" si="3"/>
        <v>0</v>
      </c>
      <c r="K77" s="1"/>
    </row>
    <row r="78" spans="1:11" x14ac:dyDescent="0.25">
      <c r="A78" s="1">
        <v>82.03125</v>
      </c>
      <c r="B78" s="1">
        <v>74.21875</v>
      </c>
      <c r="C78" s="1">
        <v>77</v>
      </c>
      <c r="E78" s="1">
        <f t="shared" si="2"/>
        <v>1</v>
      </c>
      <c r="G78" s="1">
        <f t="shared" si="3"/>
        <v>0</v>
      </c>
      <c r="K78" s="1"/>
    </row>
    <row r="79" spans="1:11" x14ac:dyDescent="0.25">
      <c r="A79" s="1">
        <v>81.719260065300006</v>
      </c>
      <c r="B79" s="1">
        <v>74.319912948899997</v>
      </c>
      <c r="C79" s="1">
        <v>78</v>
      </c>
      <c r="E79" s="1">
        <f t="shared" si="2"/>
        <v>1</v>
      </c>
      <c r="G79" s="1">
        <f t="shared" si="3"/>
        <v>0</v>
      </c>
      <c r="K79" s="1"/>
    </row>
    <row r="80" spans="1:11" x14ac:dyDescent="0.25">
      <c r="A80" s="1">
        <v>80.0415800416</v>
      </c>
      <c r="B80" s="1">
        <v>74.324324324299994</v>
      </c>
      <c r="C80" s="1">
        <v>79</v>
      </c>
      <c r="E80" s="1">
        <f t="shared" si="2"/>
        <v>1</v>
      </c>
      <c r="G80" s="1">
        <f t="shared" si="3"/>
        <v>0</v>
      </c>
      <c r="K80" s="1"/>
    </row>
    <row r="81" spans="1:11" x14ac:dyDescent="0.25">
      <c r="A81" s="1">
        <v>77.611940298500002</v>
      </c>
      <c r="B81" s="1">
        <v>74.378109452700002</v>
      </c>
      <c r="C81" s="1">
        <v>80</v>
      </c>
      <c r="E81" s="1">
        <f t="shared" si="2"/>
        <v>1</v>
      </c>
      <c r="G81" s="1">
        <f t="shared" si="3"/>
        <v>0</v>
      </c>
      <c r="K81" s="1"/>
    </row>
    <row r="82" spans="1:11" x14ac:dyDescent="0.25">
      <c r="A82" s="1">
        <v>83.544303797500007</v>
      </c>
      <c r="B82" s="1">
        <v>74.4303797468</v>
      </c>
      <c r="C82" s="1">
        <v>81</v>
      </c>
      <c r="E82" s="1">
        <f t="shared" si="2"/>
        <v>1</v>
      </c>
      <c r="G82" s="1">
        <f t="shared" si="3"/>
        <v>0</v>
      </c>
      <c r="K82" s="1"/>
    </row>
    <row r="83" spans="1:11" x14ac:dyDescent="0.25">
      <c r="A83" s="1">
        <v>78.045685279200001</v>
      </c>
      <c r="B83" s="1">
        <v>74.4923857868</v>
      </c>
      <c r="C83" s="1">
        <v>82</v>
      </c>
      <c r="E83" s="1">
        <f t="shared" si="2"/>
        <v>1</v>
      </c>
      <c r="G83" s="1">
        <f t="shared" si="3"/>
        <v>0</v>
      </c>
      <c r="K83" s="1"/>
    </row>
    <row r="84" spans="1:11" x14ac:dyDescent="0.25">
      <c r="A84" s="1">
        <v>86.866359446999994</v>
      </c>
      <c r="B84" s="1">
        <v>74.654377880200002</v>
      </c>
      <c r="C84" s="1">
        <v>83</v>
      </c>
      <c r="E84" s="1">
        <f t="shared" si="2"/>
        <v>1</v>
      </c>
      <c r="G84" s="1">
        <f t="shared" si="3"/>
        <v>0</v>
      </c>
      <c r="K84" s="1"/>
    </row>
    <row r="85" spans="1:11" x14ac:dyDescent="0.25">
      <c r="A85" s="1">
        <v>81.105990783400003</v>
      </c>
      <c r="B85" s="1">
        <v>74.654377880200002</v>
      </c>
      <c r="C85" s="1">
        <v>84</v>
      </c>
      <c r="E85" s="1">
        <f t="shared" si="2"/>
        <v>1</v>
      </c>
      <c r="G85" s="1">
        <f t="shared" si="3"/>
        <v>0</v>
      </c>
      <c r="K85" s="1"/>
    </row>
    <row r="86" spans="1:11" x14ac:dyDescent="0.25">
      <c r="A86" s="1">
        <v>78.220858895700005</v>
      </c>
      <c r="B86" s="1">
        <v>74.846625766900004</v>
      </c>
      <c r="C86" s="1">
        <v>85</v>
      </c>
      <c r="E86" s="1">
        <f t="shared" si="2"/>
        <v>1</v>
      </c>
      <c r="G86" s="1">
        <f t="shared" si="3"/>
        <v>0</v>
      </c>
      <c r="K86" s="1"/>
    </row>
    <row r="87" spans="1:11" x14ac:dyDescent="0.25">
      <c r="A87" s="1">
        <v>85.443037974700005</v>
      </c>
      <c r="B87" s="1">
        <v>75.105485232099994</v>
      </c>
      <c r="C87" s="1">
        <v>86</v>
      </c>
      <c r="E87" s="1">
        <f t="shared" si="2"/>
        <v>1</v>
      </c>
      <c r="G87" s="1">
        <f t="shared" si="3"/>
        <v>0</v>
      </c>
      <c r="K87" s="1"/>
    </row>
    <row r="88" spans="1:11" x14ac:dyDescent="0.25">
      <c r="A88" s="1">
        <v>81.138211382099996</v>
      </c>
      <c r="B88" s="1">
        <v>75.121951219500005</v>
      </c>
      <c r="C88" s="1">
        <v>87</v>
      </c>
      <c r="E88" s="1">
        <f t="shared" si="2"/>
        <v>1</v>
      </c>
      <c r="G88" s="1">
        <f t="shared" si="3"/>
        <v>0</v>
      </c>
      <c r="K88" s="1"/>
    </row>
    <row r="89" spans="1:11" x14ac:dyDescent="0.25">
      <c r="A89" s="1">
        <v>79.556898287999999</v>
      </c>
      <c r="B89" s="1">
        <v>75.226586102699997</v>
      </c>
      <c r="C89" s="1">
        <v>88</v>
      </c>
      <c r="E89" s="1">
        <f t="shared" si="2"/>
        <v>1</v>
      </c>
      <c r="G89" s="1">
        <f t="shared" si="3"/>
        <v>0</v>
      </c>
      <c r="K89" s="1"/>
    </row>
    <row r="90" spans="1:11" x14ac:dyDescent="0.25">
      <c r="A90" s="1">
        <v>85.132382892099997</v>
      </c>
      <c r="B90" s="1">
        <v>75.560081466400007</v>
      </c>
      <c r="C90" s="1">
        <v>89</v>
      </c>
      <c r="E90" s="1">
        <f t="shared" si="2"/>
        <v>1</v>
      </c>
      <c r="G90" s="1">
        <f t="shared" si="3"/>
        <v>0</v>
      </c>
      <c r="K90" s="1"/>
    </row>
    <row r="91" spans="1:11" x14ac:dyDescent="0.25">
      <c r="A91" s="1">
        <v>80.761099365800007</v>
      </c>
      <c r="B91" s="1">
        <v>75.687103594099995</v>
      </c>
      <c r="C91" s="1">
        <v>90</v>
      </c>
      <c r="E91" s="1">
        <f t="shared" si="2"/>
        <v>1</v>
      </c>
      <c r="G91" s="1">
        <f t="shared" si="3"/>
        <v>0</v>
      </c>
      <c r="K91" s="1"/>
    </row>
    <row r="92" spans="1:11" x14ac:dyDescent="0.25">
      <c r="A92" s="1">
        <v>80.352644836300001</v>
      </c>
      <c r="B92" s="1">
        <v>75.692695214099999</v>
      </c>
      <c r="C92" s="1">
        <v>91</v>
      </c>
      <c r="E92" s="1">
        <f t="shared" si="2"/>
        <v>1</v>
      </c>
      <c r="G92" s="1">
        <f t="shared" si="3"/>
        <v>0</v>
      </c>
      <c r="K92" s="1"/>
    </row>
    <row r="93" spans="1:11" x14ac:dyDescent="0.25">
      <c r="A93" s="1">
        <v>78.220140515200001</v>
      </c>
      <c r="B93" s="1">
        <v>75.761124121799995</v>
      </c>
      <c r="C93" s="1">
        <v>92</v>
      </c>
      <c r="E93" s="1">
        <f t="shared" si="2"/>
        <v>1</v>
      </c>
      <c r="G93" s="1">
        <f t="shared" si="3"/>
        <v>0</v>
      </c>
      <c r="K93" s="1"/>
    </row>
    <row r="94" spans="1:11" x14ac:dyDescent="0.25">
      <c r="A94" s="1">
        <v>80.157480315000001</v>
      </c>
      <c r="B94" s="1">
        <v>75.905511810999997</v>
      </c>
      <c r="C94" s="1">
        <v>93</v>
      </c>
      <c r="E94" s="1">
        <f t="shared" si="2"/>
        <v>1</v>
      </c>
      <c r="G94" s="1">
        <f t="shared" si="3"/>
        <v>0</v>
      </c>
      <c r="K94" s="1"/>
    </row>
    <row r="95" spans="1:11" x14ac:dyDescent="0.25">
      <c r="A95" s="1">
        <v>78.954248366000002</v>
      </c>
      <c r="B95" s="1">
        <v>75.9477124183</v>
      </c>
      <c r="C95" s="1">
        <v>94</v>
      </c>
      <c r="E95" s="1">
        <f t="shared" si="2"/>
        <v>1</v>
      </c>
      <c r="G95" s="1">
        <f t="shared" si="3"/>
        <v>0</v>
      </c>
      <c r="K95" s="1"/>
    </row>
    <row r="96" spans="1:11" x14ac:dyDescent="0.25">
      <c r="A96" s="1">
        <v>77.684964200500005</v>
      </c>
      <c r="B96" s="1">
        <v>76.014319809100002</v>
      </c>
      <c r="C96" s="1">
        <v>95</v>
      </c>
      <c r="E96" s="1">
        <f t="shared" si="2"/>
        <v>1</v>
      </c>
      <c r="G96" s="1">
        <f t="shared" si="3"/>
        <v>0</v>
      </c>
      <c r="K96" s="1"/>
    </row>
    <row r="97" spans="1:11" x14ac:dyDescent="0.25">
      <c r="A97" s="1">
        <v>80.116959064300005</v>
      </c>
      <c r="B97" s="1">
        <v>76.023391812900002</v>
      </c>
      <c r="C97" s="1">
        <v>96</v>
      </c>
      <c r="E97" s="1">
        <f t="shared" si="2"/>
        <v>1</v>
      </c>
      <c r="G97" s="1">
        <f t="shared" si="3"/>
        <v>0</v>
      </c>
      <c r="K97" s="1"/>
    </row>
    <row r="98" spans="1:11" x14ac:dyDescent="0.25">
      <c r="A98" s="1">
        <v>81.305637982199997</v>
      </c>
      <c r="B98" s="1">
        <v>76.112759643900006</v>
      </c>
      <c r="C98" s="1">
        <v>97</v>
      </c>
      <c r="E98" s="1">
        <f t="shared" si="2"/>
        <v>1</v>
      </c>
      <c r="G98" s="1">
        <f t="shared" si="3"/>
        <v>0</v>
      </c>
      <c r="K98" s="1"/>
    </row>
    <row r="99" spans="1:11" x14ac:dyDescent="0.25">
      <c r="A99" s="1">
        <v>80.044345898000003</v>
      </c>
      <c r="B99" s="1">
        <v>76.164079822600002</v>
      </c>
      <c r="C99" s="1">
        <v>98</v>
      </c>
      <c r="E99" s="1">
        <f t="shared" si="2"/>
        <v>1</v>
      </c>
      <c r="G99" s="1">
        <f t="shared" si="3"/>
        <v>0</v>
      </c>
      <c r="K99" s="1"/>
    </row>
    <row r="100" spans="1:11" x14ac:dyDescent="0.25">
      <c r="A100" s="1">
        <v>82.786885245899995</v>
      </c>
      <c r="B100" s="1">
        <v>76.229508196699996</v>
      </c>
      <c r="C100" s="1">
        <v>99</v>
      </c>
      <c r="E100" s="1">
        <f t="shared" si="2"/>
        <v>1</v>
      </c>
      <c r="G100" s="1">
        <f t="shared" si="3"/>
        <v>0</v>
      </c>
      <c r="K100" s="1"/>
    </row>
    <row r="101" spans="1:11" x14ac:dyDescent="0.25">
      <c r="A101" s="1">
        <v>82.5</v>
      </c>
      <c r="B101" s="1">
        <v>76.25</v>
      </c>
      <c r="C101" s="1">
        <v>100</v>
      </c>
      <c r="E101" s="1">
        <f t="shared" si="2"/>
        <v>1</v>
      </c>
      <c r="G101" s="1">
        <f t="shared" si="3"/>
        <v>0</v>
      </c>
      <c r="K101" s="1"/>
    </row>
    <row r="102" spans="1:11" x14ac:dyDescent="0.25">
      <c r="A102" s="1">
        <v>81.347150259100005</v>
      </c>
      <c r="B102" s="1">
        <v>76.269430051800001</v>
      </c>
      <c r="C102" s="1">
        <v>101</v>
      </c>
      <c r="E102" s="1">
        <f t="shared" si="2"/>
        <v>1</v>
      </c>
      <c r="G102" s="1">
        <f t="shared" si="3"/>
        <v>0</v>
      </c>
      <c r="K102" s="1"/>
    </row>
    <row r="103" spans="1:11" x14ac:dyDescent="0.25">
      <c r="A103" s="1">
        <v>82.042833607899993</v>
      </c>
      <c r="B103" s="1">
        <v>76.276771004899999</v>
      </c>
      <c r="C103" s="1">
        <v>102</v>
      </c>
      <c r="E103" s="1">
        <f t="shared" si="2"/>
        <v>1</v>
      </c>
      <c r="G103" s="1">
        <f t="shared" si="3"/>
        <v>0</v>
      </c>
      <c r="K103" s="1"/>
    </row>
    <row r="104" spans="1:11" x14ac:dyDescent="0.25">
      <c r="A104" s="1">
        <v>81.548974943100006</v>
      </c>
      <c r="B104" s="1">
        <v>76.309794988600004</v>
      </c>
      <c r="C104" s="1">
        <v>103</v>
      </c>
      <c r="E104" s="1">
        <f t="shared" si="2"/>
        <v>1</v>
      </c>
      <c r="G104" s="1">
        <f t="shared" si="3"/>
        <v>0</v>
      </c>
      <c r="K104" s="1"/>
    </row>
    <row r="105" spans="1:11" x14ac:dyDescent="0.25">
      <c r="A105" s="1">
        <v>78.503562945400006</v>
      </c>
      <c r="B105" s="1">
        <v>76.365795724500003</v>
      </c>
      <c r="C105" s="1">
        <v>104</v>
      </c>
      <c r="E105" s="1">
        <f t="shared" si="2"/>
        <v>1</v>
      </c>
      <c r="G105" s="1">
        <f t="shared" si="3"/>
        <v>0</v>
      </c>
      <c r="K105" s="1"/>
    </row>
    <row r="106" spans="1:11" x14ac:dyDescent="0.25">
      <c r="A106" s="1">
        <v>77.616580310900005</v>
      </c>
      <c r="B106" s="1">
        <v>76.373056994799995</v>
      </c>
      <c r="C106" s="1">
        <v>105</v>
      </c>
      <c r="E106" s="1">
        <f t="shared" si="2"/>
        <v>1</v>
      </c>
      <c r="G106" s="1">
        <f t="shared" si="3"/>
        <v>0</v>
      </c>
      <c r="K106" s="1"/>
    </row>
    <row r="107" spans="1:11" x14ac:dyDescent="0.25">
      <c r="A107" s="1">
        <v>79.394812680100003</v>
      </c>
      <c r="B107" s="1">
        <v>76.512968299700006</v>
      </c>
      <c r="C107" s="1">
        <v>106</v>
      </c>
      <c r="E107" s="1">
        <f t="shared" si="2"/>
        <v>1</v>
      </c>
      <c r="G107" s="1">
        <f t="shared" si="3"/>
        <v>0</v>
      </c>
      <c r="K107" s="1"/>
    </row>
    <row r="108" spans="1:11" x14ac:dyDescent="0.25">
      <c r="A108" s="1">
        <v>77.094240837699999</v>
      </c>
      <c r="B108" s="1">
        <v>76.570680628299996</v>
      </c>
      <c r="C108" s="1">
        <v>107</v>
      </c>
      <c r="E108" s="1">
        <f t="shared" si="2"/>
        <v>1</v>
      </c>
      <c r="G108" s="1">
        <f t="shared" si="3"/>
        <v>0</v>
      </c>
      <c r="K108" s="1"/>
    </row>
    <row r="109" spans="1:11" x14ac:dyDescent="0.25">
      <c r="A109" s="1">
        <v>85.106382978699997</v>
      </c>
      <c r="B109" s="1">
        <v>76.595744680899998</v>
      </c>
      <c r="C109" s="1">
        <v>108</v>
      </c>
      <c r="E109" s="1">
        <f t="shared" si="2"/>
        <v>1</v>
      </c>
      <c r="G109" s="1">
        <f t="shared" si="3"/>
        <v>0</v>
      </c>
      <c r="K109" s="1"/>
    </row>
    <row r="110" spans="1:11" x14ac:dyDescent="0.25">
      <c r="A110" s="1">
        <v>80.773361976399997</v>
      </c>
      <c r="B110" s="1">
        <v>76.691729323299995</v>
      </c>
      <c r="C110" s="1">
        <v>109</v>
      </c>
      <c r="E110" s="1">
        <f t="shared" si="2"/>
        <v>1</v>
      </c>
      <c r="G110" s="1">
        <f t="shared" si="3"/>
        <v>0</v>
      </c>
      <c r="K110" s="1"/>
    </row>
    <row r="111" spans="1:11" x14ac:dyDescent="0.25">
      <c r="A111" s="1">
        <v>80.3149606299</v>
      </c>
      <c r="B111" s="1">
        <v>76.771653543300005</v>
      </c>
      <c r="C111" s="1">
        <v>110</v>
      </c>
      <c r="E111" s="1">
        <f t="shared" si="2"/>
        <v>1</v>
      </c>
      <c r="G111" s="1">
        <f t="shared" si="3"/>
        <v>0</v>
      </c>
      <c r="K111" s="1"/>
    </row>
    <row r="112" spans="1:11" x14ac:dyDescent="0.25">
      <c r="A112" s="1">
        <v>84.869976359299997</v>
      </c>
      <c r="B112" s="1">
        <v>76.832151300199996</v>
      </c>
      <c r="C112" s="1">
        <v>111</v>
      </c>
      <c r="E112" s="1">
        <f t="shared" si="2"/>
        <v>1</v>
      </c>
      <c r="G112" s="1">
        <f t="shared" si="3"/>
        <v>0</v>
      </c>
      <c r="K112" s="1"/>
    </row>
    <row r="113" spans="1:11" x14ac:dyDescent="0.25">
      <c r="A113" s="1">
        <v>83.566433566399994</v>
      </c>
      <c r="B113" s="1">
        <v>76.923076923099998</v>
      </c>
      <c r="C113" s="1">
        <v>112</v>
      </c>
      <c r="E113" s="1">
        <f t="shared" si="2"/>
        <v>1</v>
      </c>
      <c r="G113" s="1">
        <f t="shared" si="3"/>
        <v>0</v>
      </c>
      <c r="K113" s="1"/>
    </row>
    <row r="114" spans="1:11" x14ac:dyDescent="0.25">
      <c r="A114" s="1">
        <v>80.198019802000005</v>
      </c>
      <c r="B114" s="1">
        <v>77.062706270600003</v>
      </c>
      <c r="C114" s="1">
        <v>113</v>
      </c>
      <c r="E114" s="1">
        <f t="shared" si="2"/>
        <v>1</v>
      </c>
      <c r="G114" s="1">
        <f t="shared" si="3"/>
        <v>0</v>
      </c>
      <c r="K114" s="1"/>
    </row>
    <row r="115" spans="1:11" x14ac:dyDescent="0.25">
      <c r="A115" s="1">
        <v>80.364806866999999</v>
      </c>
      <c r="B115" s="1">
        <v>77.145922746799997</v>
      </c>
      <c r="C115" s="1">
        <v>114</v>
      </c>
      <c r="E115" s="1">
        <f t="shared" si="2"/>
        <v>1</v>
      </c>
      <c r="G115" s="1">
        <f t="shared" si="3"/>
        <v>0</v>
      </c>
      <c r="K115" s="1"/>
    </row>
    <row r="116" spans="1:11" x14ac:dyDescent="0.25">
      <c r="A116" s="1">
        <v>78.457772337799994</v>
      </c>
      <c r="B116" s="1">
        <v>77.233782129700003</v>
      </c>
      <c r="C116" s="1">
        <v>115</v>
      </c>
      <c r="E116" s="1">
        <f t="shared" si="2"/>
        <v>1</v>
      </c>
      <c r="G116" s="1">
        <f t="shared" si="3"/>
        <v>0</v>
      </c>
      <c r="K116" s="1"/>
    </row>
    <row r="117" spans="1:11" x14ac:dyDescent="0.25">
      <c r="A117" s="1">
        <v>79.550827423200005</v>
      </c>
      <c r="B117" s="1">
        <v>77.304964538999997</v>
      </c>
      <c r="C117" s="1">
        <v>116</v>
      </c>
      <c r="E117" s="1">
        <f t="shared" si="2"/>
        <v>1</v>
      </c>
      <c r="G117" s="1">
        <f t="shared" si="3"/>
        <v>0</v>
      </c>
      <c r="K117" s="1"/>
    </row>
    <row r="118" spans="1:11" x14ac:dyDescent="0.25">
      <c r="A118" s="1">
        <v>78.288770053500002</v>
      </c>
      <c r="B118" s="1">
        <v>77.326203208600006</v>
      </c>
      <c r="C118" s="1">
        <v>117</v>
      </c>
      <c r="E118" s="1">
        <f t="shared" si="2"/>
        <v>1</v>
      </c>
      <c r="G118" s="1">
        <f t="shared" si="3"/>
        <v>0</v>
      </c>
      <c r="K118" s="1"/>
    </row>
    <row r="119" spans="1:11" x14ac:dyDescent="0.25">
      <c r="A119" s="1">
        <v>80.387931034499999</v>
      </c>
      <c r="B119" s="1">
        <v>77.370689655199996</v>
      </c>
      <c r="C119" s="1">
        <v>118</v>
      </c>
      <c r="E119" s="1">
        <f t="shared" si="2"/>
        <v>1</v>
      </c>
      <c r="G119" s="1">
        <f t="shared" si="3"/>
        <v>0</v>
      </c>
      <c r="K119" s="1"/>
    </row>
    <row r="120" spans="1:11" x14ac:dyDescent="0.25">
      <c r="A120" s="1">
        <v>81.398104265399994</v>
      </c>
      <c r="B120" s="1">
        <v>77.488151658800007</v>
      </c>
      <c r="C120" s="1">
        <v>119</v>
      </c>
      <c r="E120" s="1">
        <f t="shared" si="2"/>
        <v>1</v>
      </c>
      <c r="G120" s="1">
        <f t="shared" si="3"/>
        <v>0</v>
      </c>
      <c r="K120" s="1"/>
    </row>
    <row r="121" spans="1:11" x14ac:dyDescent="0.25">
      <c r="A121" s="1">
        <v>77.424749163900003</v>
      </c>
      <c r="B121" s="1">
        <v>77.591973244100004</v>
      </c>
      <c r="C121" s="1">
        <v>120</v>
      </c>
      <c r="E121" s="1">
        <f t="shared" si="2"/>
        <v>0</v>
      </c>
      <c r="G121" s="1">
        <f t="shared" si="3"/>
        <v>0</v>
      </c>
      <c r="K121" s="1"/>
    </row>
    <row r="122" spans="1:11" x14ac:dyDescent="0.25">
      <c r="A122" s="1">
        <v>80.498374864599995</v>
      </c>
      <c r="B122" s="1">
        <v>77.681473456099994</v>
      </c>
      <c r="C122" s="1">
        <v>121</v>
      </c>
      <c r="E122" s="1">
        <f t="shared" si="2"/>
        <v>1</v>
      </c>
      <c r="G122" s="1">
        <f t="shared" si="3"/>
        <v>0</v>
      </c>
      <c r="K122" s="1"/>
    </row>
    <row r="123" spans="1:11" x14ac:dyDescent="0.25">
      <c r="A123" s="1">
        <v>78.72</v>
      </c>
      <c r="B123" s="1">
        <v>77.760000000000005</v>
      </c>
      <c r="C123" s="1">
        <v>122</v>
      </c>
      <c r="E123" s="1">
        <f t="shared" si="2"/>
        <v>1</v>
      </c>
      <c r="G123" s="1">
        <f t="shared" si="3"/>
        <v>0</v>
      </c>
      <c r="K123" s="1"/>
    </row>
    <row r="124" spans="1:11" x14ac:dyDescent="0.25">
      <c r="A124" s="1">
        <v>86.814345991600007</v>
      </c>
      <c r="B124" s="1">
        <v>78.164556962000006</v>
      </c>
      <c r="C124" s="1">
        <v>123</v>
      </c>
      <c r="E124" s="1">
        <f t="shared" si="2"/>
        <v>1</v>
      </c>
      <c r="G124" s="1">
        <f t="shared" si="3"/>
        <v>0</v>
      </c>
      <c r="K124" s="1"/>
    </row>
    <row r="125" spans="1:11" x14ac:dyDescent="0.25">
      <c r="A125" s="1">
        <v>83.501683501700001</v>
      </c>
      <c r="B125" s="1">
        <v>78.226711559999998</v>
      </c>
      <c r="C125" s="1">
        <v>124</v>
      </c>
      <c r="E125" s="1">
        <f t="shared" si="2"/>
        <v>1</v>
      </c>
      <c r="G125" s="1">
        <f t="shared" si="3"/>
        <v>0</v>
      </c>
      <c r="K125" s="1"/>
    </row>
    <row r="126" spans="1:11" x14ac:dyDescent="0.25">
      <c r="A126" s="1">
        <v>80.688124306299997</v>
      </c>
      <c r="B126" s="1">
        <v>78.357380688099994</v>
      </c>
      <c r="C126" s="1">
        <v>125</v>
      </c>
      <c r="E126" s="1">
        <f t="shared" si="2"/>
        <v>1</v>
      </c>
      <c r="G126" s="1">
        <f t="shared" si="3"/>
        <v>0</v>
      </c>
      <c r="K126" s="1"/>
    </row>
    <row r="127" spans="1:11" x14ac:dyDescent="0.25">
      <c r="A127" s="1">
        <v>83.448275862100004</v>
      </c>
      <c r="B127" s="1">
        <v>78.390804597699997</v>
      </c>
      <c r="C127" s="1">
        <v>126</v>
      </c>
      <c r="E127" s="1">
        <f t="shared" si="2"/>
        <v>1</v>
      </c>
      <c r="G127" s="1">
        <f t="shared" si="3"/>
        <v>0</v>
      </c>
      <c r="K127" s="1"/>
    </row>
    <row r="128" spans="1:11" x14ac:dyDescent="0.25">
      <c r="A128" s="1">
        <v>80.059970015000005</v>
      </c>
      <c r="B128" s="1">
        <v>78.710644677700003</v>
      </c>
      <c r="C128" s="1">
        <v>127</v>
      </c>
      <c r="E128" s="1">
        <f t="shared" si="2"/>
        <v>1</v>
      </c>
      <c r="G128" s="1">
        <f t="shared" si="3"/>
        <v>0</v>
      </c>
      <c r="K128" s="1"/>
    </row>
    <row r="129" spans="1:11" x14ac:dyDescent="0.25">
      <c r="A129" s="1">
        <v>84.452296819799997</v>
      </c>
      <c r="B129" s="1">
        <v>78.798586572399998</v>
      </c>
      <c r="C129" s="1">
        <v>128</v>
      </c>
      <c r="E129" s="1">
        <f t="shared" si="2"/>
        <v>1</v>
      </c>
      <c r="G129" s="1">
        <f t="shared" si="3"/>
        <v>0</v>
      </c>
      <c r="K129" s="1"/>
    </row>
    <row r="130" spans="1:11" x14ac:dyDescent="0.25">
      <c r="A130" s="1">
        <v>80.307692307699995</v>
      </c>
      <c r="B130" s="1">
        <v>78.974358974400005</v>
      </c>
      <c r="C130" s="1">
        <v>129</v>
      </c>
      <c r="E130" s="1">
        <f t="shared" si="2"/>
        <v>1</v>
      </c>
      <c r="G130" s="1">
        <f t="shared" si="3"/>
        <v>0</v>
      </c>
      <c r="K130" s="1"/>
    </row>
    <row r="131" spans="1:11" x14ac:dyDescent="0.25">
      <c r="A131" s="1">
        <v>81.166464155499995</v>
      </c>
      <c r="B131" s="1">
        <v>78.979343863899999</v>
      </c>
      <c r="C131" s="1">
        <v>130</v>
      </c>
      <c r="E131" s="1">
        <f t="shared" ref="E131:E194" si="4">IF(A131&gt;B131,1,0)</f>
        <v>1</v>
      </c>
      <c r="G131" s="1">
        <f t="shared" ref="G131:G194" si="5">IF(A131=B131,1,0)</f>
        <v>0</v>
      </c>
      <c r="K131" s="1"/>
    </row>
    <row r="132" spans="1:11" x14ac:dyDescent="0.25">
      <c r="A132" s="1">
        <v>79.034028540099996</v>
      </c>
      <c r="B132" s="1">
        <v>79.034028540099996</v>
      </c>
      <c r="C132" s="1">
        <v>131</v>
      </c>
      <c r="E132" s="1">
        <f t="shared" si="4"/>
        <v>0</v>
      </c>
      <c r="G132" s="1">
        <f t="shared" si="5"/>
        <v>1</v>
      </c>
      <c r="K132" s="1"/>
    </row>
    <row r="133" spans="1:11" x14ac:dyDescent="0.25">
      <c r="A133" s="1">
        <v>83.232931726900006</v>
      </c>
      <c r="B133" s="1">
        <v>79.417670682700006</v>
      </c>
      <c r="C133" s="1">
        <v>132</v>
      </c>
      <c r="E133" s="1">
        <f t="shared" si="4"/>
        <v>1</v>
      </c>
      <c r="G133" s="1">
        <f t="shared" si="5"/>
        <v>0</v>
      </c>
      <c r="K133" s="1"/>
    </row>
    <row r="134" spans="1:11" x14ac:dyDescent="0.25">
      <c r="A134" s="1">
        <v>83.661971831000002</v>
      </c>
      <c r="B134" s="1">
        <v>79.436619718299994</v>
      </c>
      <c r="C134" s="1">
        <v>133</v>
      </c>
      <c r="E134" s="1">
        <f t="shared" si="4"/>
        <v>1</v>
      </c>
      <c r="G134" s="1">
        <f t="shared" si="5"/>
        <v>0</v>
      </c>
      <c r="K134" s="1"/>
    </row>
    <row r="135" spans="1:11" x14ac:dyDescent="0.25">
      <c r="A135" s="1">
        <v>84.383561643799993</v>
      </c>
      <c r="B135" s="1">
        <v>79.4520547945</v>
      </c>
      <c r="C135" s="1">
        <v>134</v>
      </c>
      <c r="E135" s="1">
        <f t="shared" si="4"/>
        <v>1</v>
      </c>
      <c r="G135" s="1">
        <f t="shared" si="5"/>
        <v>0</v>
      </c>
      <c r="K135" s="1"/>
    </row>
    <row r="136" spans="1:11" x14ac:dyDescent="0.25">
      <c r="A136" s="1">
        <v>80.918727915199995</v>
      </c>
      <c r="B136" s="1">
        <v>79.505300353400003</v>
      </c>
      <c r="C136" s="1">
        <v>135</v>
      </c>
      <c r="E136" s="1">
        <f t="shared" si="4"/>
        <v>1</v>
      </c>
      <c r="G136" s="1">
        <f t="shared" si="5"/>
        <v>0</v>
      </c>
      <c r="K136" s="1"/>
    </row>
    <row r="137" spans="1:11" x14ac:dyDescent="0.25">
      <c r="A137" s="1">
        <v>79.746835442999995</v>
      </c>
      <c r="B137" s="1">
        <v>79.746835442999995</v>
      </c>
      <c r="C137" s="1">
        <v>136</v>
      </c>
      <c r="E137" s="1">
        <f t="shared" si="4"/>
        <v>0</v>
      </c>
      <c r="G137" s="1">
        <f t="shared" si="5"/>
        <v>1</v>
      </c>
      <c r="K137" s="1"/>
    </row>
    <row r="138" spans="1:11" x14ac:dyDescent="0.25">
      <c r="A138" s="1">
        <v>87.246376811600001</v>
      </c>
      <c r="B138" s="1">
        <v>80</v>
      </c>
      <c r="C138" s="1">
        <v>137</v>
      </c>
      <c r="E138" s="1">
        <f t="shared" si="4"/>
        <v>1</v>
      </c>
      <c r="G138" s="1">
        <f t="shared" si="5"/>
        <v>0</v>
      </c>
      <c r="K138" s="1"/>
    </row>
    <row r="139" spans="1:11" x14ac:dyDescent="0.25">
      <c r="A139" s="1">
        <v>83.467741935500001</v>
      </c>
      <c r="B139" s="1">
        <v>80.040322580600005</v>
      </c>
      <c r="C139" s="1">
        <v>138</v>
      </c>
      <c r="E139" s="1">
        <f t="shared" si="4"/>
        <v>1</v>
      </c>
      <c r="G139" s="1">
        <f t="shared" si="5"/>
        <v>0</v>
      </c>
      <c r="K139" s="1"/>
    </row>
    <row r="140" spans="1:11" x14ac:dyDescent="0.25">
      <c r="A140" s="1">
        <v>86.197183098599993</v>
      </c>
      <c r="B140" s="1">
        <v>80.281690140799995</v>
      </c>
      <c r="C140" s="1">
        <v>139</v>
      </c>
      <c r="E140" s="1">
        <f t="shared" si="4"/>
        <v>1</v>
      </c>
      <c r="G140" s="1">
        <f t="shared" si="5"/>
        <v>0</v>
      </c>
      <c r="K140" s="1"/>
    </row>
    <row r="141" spans="1:11" x14ac:dyDescent="0.25">
      <c r="A141" s="1">
        <v>80.487804878000006</v>
      </c>
      <c r="B141" s="1">
        <v>80.487804878000006</v>
      </c>
      <c r="C141" s="1">
        <v>140</v>
      </c>
      <c r="E141" s="1">
        <f t="shared" si="4"/>
        <v>0</v>
      </c>
      <c r="G141" s="1">
        <f t="shared" si="5"/>
        <v>1</v>
      </c>
      <c r="K141" s="1"/>
    </row>
    <row r="142" spans="1:11" x14ac:dyDescent="0.25">
      <c r="A142" s="1">
        <v>80.219780219800001</v>
      </c>
      <c r="B142" s="1">
        <v>80.6593406593</v>
      </c>
      <c r="C142" s="1">
        <v>141</v>
      </c>
      <c r="E142" s="1">
        <f t="shared" si="4"/>
        <v>0</v>
      </c>
      <c r="G142" s="1">
        <f t="shared" si="5"/>
        <v>0</v>
      </c>
      <c r="K142" s="1"/>
    </row>
    <row r="143" spans="1:11" x14ac:dyDescent="0.25">
      <c r="A143" s="1">
        <v>84.405670665200006</v>
      </c>
      <c r="B143" s="1">
        <v>80.697928026200003</v>
      </c>
      <c r="C143" s="1">
        <v>142</v>
      </c>
      <c r="E143" s="1">
        <f t="shared" si="4"/>
        <v>1</v>
      </c>
      <c r="G143" s="1">
        <f t="shared" si="5"/>
        <v>0</v>
      </c>
      <c r="K143" s="1"/>
    </row>
    <row r="144" spans="1:11" x14ac:dyDescent="0.25">
      <c r="A144" s="1">
        <v>84.215784215799999</v>
      </c>
      <c r="B144" s="1">
        <v>81.018981018999995</v>
      </c>
      <c r="C144" s="1">
        <v>143</v>
      </c>
      <c r="E144" s="1">
        <f t="shared" si="4"/>
        <v>1</v>
      </c>
      <c r="G144" s="1">
        <f t="shared" si="5"/>
        <v>0</v>
      </c>
      <c r="K144" s="1"/>
    </row>
    <row r="145" spans="1:11" x14ac:dyDescent="0.25">
      <c r="A145" s="1">
        <v>81.395348837200004</v>
      </c>
      <c r="B145" s="1">
        <v>81.078224101499998</v>
      </c>
      <c r="C145" s="1">
        <v>144</v>
      </c>
      <c r="E145" s="1">
        <f t="shared" si="4"/>
        <v>1</v>
      </c>
      <c r="G145" s="1">
        <f t="shared" si="5"/>
        <v>0</v>
      </c>
      <c r="K145" s="1"/>
    </row>
    <row r="146" spans="1:11" x14ac:dyDescent="0.25">
      <c r="A146" s="1">
        <v>83.720930232599997</v>
      </c>
      <c r="B146" s="1">
        <v>81.229235880399997</v>
      </c>
      <c r="C146" s="1">
        <v>145</v>
      </c>
      <c r="E146" s="1">
        <f t="shared" si="4"/>
        <v>1</v>
      </c>
      <c r="G146" s="1">
        <f t="shared" si="5"/>
        <v>0</v>
      </c>
      <c r="K146" s="1"/>
    </row>
    <row r="147" spans="1:11" x14ac:dyDescent="0.25">
      <c r="A147" s="1">
        <v>87.185354691100002</v>
      </c>
      <c r="B147" s="1">
        <v>81.235697940500003</v>
      </c>
      <c r="C147" s="1">
        <v>146</v>
      </c>
      <c r="E147" s="1">
        <f t="shared" si="4"/>
        <v>1</v>
      </c>
      <c r="G147" s="1">
        <f t="shared" si="5"/>
        <v>0</v>
      </c>
      <c r="K147" s="1"/>
    </row>
    <row r="148" spans="1:11" x14ac:dyDescent="0.25">
      <c r="A148" s="1">
        <v>83.264462809899996</v>
      </c>
      <c r="B148" s="1">
        <v>81.404958677699994</v>
      </c>
      <c r="C148" s="1">
        <v>147</v>
      </c>
      <c r="E148" s="1">
        <f t="shared" si="4"/>
        <v>1</v>
      </c>
      <c r="G148" s="1">
        <f t="shared" si="5"/>
        <v>0</v>
      </c>
      <c r="K148" s="1"/>
    </row>
    <row r="149" spans="1:11" x14ac:dyDescent="0.25">
      <c r="A149" s="1">
        <v>81.578947368399994</v>
      </c>
      <c r="B149" s="1">
        <v>81.473684210499997</v>
      </c>
      <c r="C149" s="1">
        <v>148</v>
      </c>
      <c r="E149" s="1">
        <f t="shared" si="4"/>
        <v>1</v>
      </c>
      <c r="G149" s="1">
        <f t="shared" si="5"/>
        <v>0</v>
      </c>
      <c r="K149" s="1"/>
    </row>
    <row r="150" spans="1:11" x14ac:dyDescent="0.25">
      <c r="A150" s="1">
        <v>81.526104417699997</v>
      </c>
      <c r="B150" s="1">
        <v>81.526104417699997</v>
      </c>
      <c r="C150" s="1">
        <v>149</v>
      </c>
      <c r="E150" s="1">
        <f t="shared" si="4"/>
        <v>0</v>
      </c>
      <c r="G150" s="1">
        <f t="shared" si="5"/>
        <v>1</v>
      </c>
      <c r="K150" s="1"/>
    </row>
    <row r="151" spans="1:11" x14ac:dyDescent="0.25">
      <c r="A151" s="1">
        <v>82.341069626600003</v>
      </c>
      <c r="B151" s="1">
        <v>81.533804238100004</v>
      </c>
      <c r="C151" s="1">
        <v>150</v>
      </c>
      <c r="E151" s="1">
        <f t="shared" si="4"/>
        <v>1</v>
      </c>
      <c r="G151" s="1">
        <f t="shared" si="5"/>
        <v>0</v>
      </c>
      <c r="K151" s="1"/>
    </row>
    <row r="152" spans="1:11" x14ac:dyDescent="0.25">
      <c r="A152" s="1">
        <v>81.891348088499996</v>
      </c>
      <c r="B152" s="1">
        <v>81.891348088499996</v>
      </c>
      <c r="C152" s="1">
        <v>151</v>
      </c>
      <c r="E152" s="1">
        <f t="shared" si="4"/>
        <v>0</v>
      </c>
      <c r="G152" s="1">
        <f t="shared" si="5"/>
        <v>1</v>
      </c>
      <c r="K152" s="1"/>
    </row>
    <row r="153" spans="1:11" x14ac:dyDescent="0.25">
      <c r="A153" s="1">
        <v>87.871853546899999</v>
      </c>
      <c r="B153" s="1">
        <v>82.151029748300004</v>
      </c>
      <c r="C153" s="1">
        <v>152</v>
      </c>
      <c r="E153" s="1">
        <f t="shared" si="4"/>
        <v>1</v>
      </c>
      <c r="G153" s="1">
        <f t="shared" si="5"/>
        <v>0</v>
      </c>
      <c r="K153" s="1"/>
    </row>
    <row r="154" spans="1:11" x14ac:dyDescent="0.25">
      <c r="A154" s="1">
        <v>86.635944700500005</v>
      </c>
      <c r="B154" s="1">
        <v>82.258064516100006</v>
      </c>
      <c r="C154" s="1">
        <v>153</v>
      </c>
      <c r="E154" s="1">
        <f t="shared" si="4"/>
        <v>1</v>
      </c>
      <c r="G154" s="1">
        <f t="shared" si="5"/>
        <v>0</v>
      </c>
      <c r="K154" s="1"/>
    </row>
    <row r="155" spans="1:11" x14ac:dyDescent="0.25">
      <c r="A155" s="1">
        <v>84.3930635838</v>
      </c>
      <c r="B155" s="1">
        <v>82.658959537599998</v>
      </c>
      <c r="C155" s="1">
        <v>154</v>
      </c>
      <c r="E155" s="1">
        <f t="shared" si="4"/>
        <v>1</v>
      </c>
      <c r="G155" s="1">
        <f t="shared" si="5"/>
        <v>0</v>
      </c>
      <c r="K155" s="1"/>
    </row>
    <row r="156" spans="1:11" x14ac:dyDescent="0.25">
      <c r="A156" s="1">
        <v>86.282306163000001</v>
      </c>
      <c r="B156" s="1">
        <v>82.703777336000002</v>
      </c>
      <c r="C156" s="1">
        <v>155</v>
      </c>
      <c r="E156" s="1">
        <f t="shared" si="4"/>
        <v>1</v>
      </c>
      <c r="G156" s="1">
        <f t="shared" si="5"/>
        <v>0</v>
      </c>
      <c r="K156" s="1"/>
    </row>
    <row r="157" spans="1:11" x14ac:dyDescent="0.25">
      <c r="A157" s="1">
        <v>81.481481481499998</v>
      </c>
      <c r="B157" s="1">
        <v>82.716049382700007</v>
      </c>
      <c r="C157" s="1">
        <v>156</v>
      </c>
      <c r="E157" s="1">
        <f t="shared" si="4"/>
        <v>0</v>
      </c>
      <c r="G157" s="1">
        <f t="shared" si="5"/>
        <v>0</v>
      </c>
      <c r="K157" s="1"/>
    </row>
    <row r="158" spans="1:11" x14ac:dyDescent="0.25">
      <c r="A158" s="1">
        <v>87.410926365799995</v>
      </c>
      <c r="B158" s="1">
        <v>82.897862232799994</v>
      </c>
      <c r="C158" s="1">
        <v>157</v>
      </c>
      <c r="E158" s="1">
        <f t="shared" si="4"/>
        <v>1</v>
      </c>
      <c r="G158" s="1">
        <f t="shared" si="5"/>
        <v>0</v>
      </c>
      <c r="K158" s="1"/>
    </row>
    <row r="159" spans="1:11" x14ac:dyDescent="0.25">
      <c r="A159" s="1">
        <v>86.774941995399999</v>
      </c>
      <c r="B159" s="1">
        <v>83.062645011599997</v>
      </c>
      <c r="C159" s="1">
        <v>158</v>
      </c>
      <c r="E159" s="1">
        <f t="shared" si="4"/>
        <v>1</v>
      </c>
      <c r="G159" s="1">
        <f t="shared" si="5"/>
        <v>0</v>
      </c>
      <c r="K159" s="1"/>
    </row>
    <row r="160" spans="1:11" x14ac:dyDescent="0.25">
      <c r="A160" s="1">
        <v>83.0628803245</v>
      </c>
      <c r="B160" s="1">
        <v>83.0628803245</v>
      </c>
      <c r="C160" s="1">
        <v>159</v>
      </c>
      <c r="E160" s="1">
        <f t="shared" si="4"/>
        <v>0</v>
      </c>
      <c r="G160" s="1">
        <f t="shared" si="5"/>
        <v>1</v>
      </c>
      <c r="K160" s="1"/>
    </row>
    <row r="161" spans="1:11" x14ac:dyDescent="0.25">
      <c r="A161" s="1">
        <v>82.051282051300007</v>
      </c>
      <c r="B161" s="1">
        <v>83.333333333300004</v>
      </c>
      <c r="C161" s="1">
        <v>160</v>
      </c>
      <c r="E161" s="1">
        <f t="shared" si="4"/>
        <v>0</v>
      </c>
      <c r="G161" s="1">
        <f t="shared" si="5"/>
        <v>0</v>
      </c>
      <c r="K161" s="1"/>
    </row>
    <row r="162" spans="1:11" x14ac:dyDescent="0.25">
      <c r="A162" s="1">
        <v>87.5882946519</v>
      </c>
      <c r="B162" s="1">
        <v>83.451059535799999</v>
      </c>
      <c r="C162" s="1">
        <v>161</v>
      </c>
      <c r="E162" s="1">
        <f t="shared" si="4"/>
        <v>1</v>
      </c>
      <c r="G162" s="1">
        <f t="shared" si="5"/>
        <v>0</v>
      </c>
      <c r="K162" s="1"/>
    </row>
    <row r="163" spans="1:11" x14ac:dyDescent="0.25">
      <c r="A163" s="1">
        <v>82.874015748000005</v>
      </c>
      <c r="B163" s="1">
        <v>83.464566929100002</v>
      </c>
      <c r="C163" s="1">
        <v>162</v>
      </c>
      <c r="E163" s="1">
        <f t="shared" si="4"/>
        <v>0</v>
      </c>
      <c r="G163" s="1">
        <f t="shared" si="5"/>
        <v>0</v>
      </c>
      <c r="K163" s="1"/>
    </row>
    <row r="164" spans="1:11" x14ac:dyDescent="0.25">
      <c r="A164" s="1">
        <v>82.954545454500007</v>
      </c>
      <c r="B164" s="1">
        <v>83.522727272699996</v>
      </c>
      <c r="C164" s="1">
        <v>163</v>
      </c>
      <c r="E164" s="1">
        <f t="shared" si="4"/>
        <v>0</v>
      </c>
      <c r="G164" s="1">
        <f t="shared" si="5"/>
        <v>0</v>
      </c>
      <c r="K164" s="1"/>
    </row>
    <row r="165" spans="1:11" x14ac:dyDescent="0.25">
      <c r="A165" s="1">
        <v>85.833333333300004</v>
      </c>
      <c r="B165" s="1">
        <v>83.611111111100001</v>
      </c>
      <c r="C165" s="1">
        <v>164</v>
      </c>
      <c r="E165" s="1">
        <f t="shared" si="4"/>
        <v>1</v>
      </c>
      <c r="G165" s="1">
        <f t="shared" si="5"/>
        <v>0</v>
      </c>
      <c r="K165" s="1"/>
    </row>
    <row r="166" spans="1:11" x14ac:dyDescent="0.25">
      <c r="A166" s="1">
        <v>83.0508474576</v>
      </c>
      <c r="B166" s="1">
        <v>83.615819208999994</v>
      </c>
      <c r="C166" s="1">
        <v>165</v>
      </c>
      <c r="E166" s="1">
        <f t="shared" si="4"/>
        <v>0</v>
      </c>
      <c r="G166" s="1">
        <f t="shared" si="5"/>
        <v>0</v>
      </c>
      <c r="K166" s="1"/>
    </row>
    <row r="167" spans="1:11" x14ac:dyDescent="0.25">
      <c r="A167" s="1">
        <v>86.666666666699996</v>
      </c>
      <c r="B167" s="1">
        <v>83.678160919500002</v>
      </c>
      <c r="C167" s="1">
        <v>166</v>
      </c>
      <c r="E167" s="1">
        <f t="shared" si="4"/>
        <v>1</v>
      </c>
      <c r="G167" s="1">
        <f t="shared" si="5"/>
        <v>0</v>
      </c>
      <c r="K167" s="1"/>
    </row>
    <row r="168" spans="1:11" x14ac:dyDescent="0.25">
      <c r="A168" s="1">
        <v>83.720930232599997</v>
      </c>
      <c r="B168" s="1">
        <v>83.720930232599997</v>
      </c>
      <c r="C168" s="1">
        <v>167</v>
      </c>
      <c r="E168" s="1">
        <f t="shared" si="4"/>
        <v>0</v>
      </c>
      <c r="G168" s="1">
        <f t="shared" si="5"/>
        <v>1</v>
      </c>
      <c r="K168" s="1"/>
    </row>
    <row r="169" spans="1:11" x14ac:dyDescent="0.25">
      <c r="A169" s="1">
        <v>86.823529411799996</v>
      </c>
      <c r="B169" s="1">
        <v>83.764705882399994</v>
      </c>
      <c r="C169" s="1">
        <v>168</v>
      </c>
      <c r="E169" s="1">
        <f t="shared" si="4"/>
        <v>1</v>
      </c>
      <c r="G169" s="1">
        <f t="shared" si="5"/>
        <v>0</v>
      </c>
      <c r="K169" s="1"/>
    </row>
    <row r="170" spans="1:11" x14ac:dyDescent="0.25">
      <c r="A170" s="1">
        <v>85.431841831400007</v>
      </c>
      <c r="B170" s="1">
        <v>83.766909469300003</v>
      </c>
      <c r="C170" s="1">
        <v>169</v>
      </c>
      <c r="E170" s="1">
        <f t="shared" si="4"/>
        <v>1</v>
      </c>
      <c r="G170" s="1">
        <f t="shared" si="5"/>
        <v>0</v>
      </c>
      <c r="K170" s="1"/>
    </row>
    <row r="171" spans="1:11" x14ac:dyDescent="0.25">
      <c r="A171" s="1">
        <v>85.474860335200006</v>
      </c>
      <c r="B171" s="1">
        <v>83.798882681600006</v>
      </c>
      <c r="C171" s="1">
        <v>170</v>
      </c>
      <c r="E171" s="1">
        <f t="shared" si="4"/>
        <v>1</v>
      </c>
      <c r="G171" s="1">
        <f t="shared" si="5"/>
        <v>0</v>
      </c>
      <c r="K171" s="1"/>
    </row>
    <row r="172" spans="1:11" x14ac:dyDescent="0.25">
      <c r="A172" s="1">
        <v>85.185185185199998</v>
      </c>
      <c r="B172" s="1">
        <v>83.950617284000003</v>
      </c>
      <c r="C172" s="1">
        <v>171</v>
      </c>
      <c r="E172" s="1">
        <f t="shared" si="4"/>
        <v>1</v>
      </c>
      <c r="G172" s="1">
        <f t="shared" si="5"/>
        <v>0</v>
      </c>
      <c r="K172" s="1"/>
    </row>
    <row r="173" spans="1:11" x14ac:dyDescent="0.25">
      <c r="A173" s="1">
        <v>85.795454545499993</v>
      </c>
      <c r="B173" s="1">
        <v>84.090909090899999</v>
      </c>
      <c r="C173" s="1">
        <v>172</v>
      </c>
      <c r="E173" s="1">
        <f t="shared" si="4"/>
        <v>1</v>
      </c>
      <c r="G173" s="1">
        <f t="shared" si="5"/>
        <v>0</v>
      </c>
      <c r="K173" s="1"/>
    </row>
    <row r="174" spans="1:11" x14ac:dyDescent="0.25">
      <c r="A174" s="1">
        <v>84.180790960500005</v>
      </c>
      <c r="B174" s="1">
        <v>84.180790960500005</v>
      </c>
      <c r="C174" s="1">
        <v>173</v>
      </c>
      <c r="E174" s="1">
        <f t="shared" si="4"/>
        <v>0</v>
      </c>
      <c r="G174" s="1">
        <f t="shared" si="5"/>
        <v>1</v>
      </c>
      <c r="K174" s="1"/>
    </row>
    <row r="175" spans="1:11" x14ac:dyDescent="0.25">
      <c r="A175" s="1">
        <v>87.154150197600003</v>
      </c>
      <c r="B175" s="1">
        <v>84.189723320200002</v>
      </c>
      <c r="C175" s="1">
        <v>174</v>
      </c>
      <c r="E175" s="1">
        <f t="shared" si="4"/>
        <v>1</v>
      </c>
      <c r="G175" s="1">
        <f t="shared" si="5"/>
        <v>0</v>
      </c>
      <c r="K175" s="1"/>
    </row>
    <row r="176" spans="1:11" x14ac:dyDescent="0.25">
      <c r="A176" s="1">
        <v>85.526315789500003</v>
      </c>
      <c r="B176" s="1">
        <v>84.210526315799996</v>
      </c>
      <c r="C176" s="1">
        <v>175</v>
      </c>
      <c r="E176" s="1">
        <f t="shared" si="4"/>
        <v>1</v>
      </c>
      <c r="G176" s="1">
        <f t="shared" si="5"/>
        <v>0</v>
      </c>
      <c r="K176" s="1"/>
    </row>
    <row r="177" spans="1:11" x14ac:dyDescent="0.25">
      <c r="A177" s="1">
        <v>84.848484848499993</v>
      </c>
      <c r="B177" s="1">
        <v>84.242424242400006</v>
      </c>
      <c r="C177" s="1">
        <v>176</v>
      </c>
      <c r="E177" s="1">
        <f t="shared" si="4"/>
        <v>1</v>
      </c>
      <c r="G177" s="1">
        <f t="shared" si="5"/>
        <v>0</v>
      </c>
      <c r="K177" s="1"/>
    </row>
    <row r="178" spans="1:11" x14ac:dyDescent="0.25">
      <c r="A178" s="1">
        <v>84.432989690699998</v>
      </c>
      <c r="B178" s="1">
        <v>84.432989690699998</v>
      </c>
      <c r="C178" s="1">
        <v>177</v>
      </c>
      <c r="E178" s="1">
        <f t="shared" si="4"/>
        <v>0</v>
      </c>
      <c r="G178" s="1">
        <f t="shared" si="5"/>
        <v>1</v>
      </c>
      <c r="K178" s="1"/>
    </row>
    <row r="179" spans="1:11" x14ac:dyDescent="0.25">
      <c r="A179" s="1">
        <v>84.686774942</v>
      </c>
      <c r="B179" s="1">
        <v>84.454756380500001</v>
      </c>
      <c r="C179" s="1">
        <v>178</v>
      </c>
      <c r="E179" s="1">
        <f t="shared" si="4"/>
        <v>1</v>
      </c>
      <c r="G179" s="1">
        <f t="shared" si="5"/>
        <v>0</v>
      </c>
      <c r="K179" s="1"/>
    </row>
    <row r="180" spans="1:11" x14ac:dyDescent="0.25">
      <c r="A180" s="1">
        <v>86.104783599100003</v>
      </c>
      <c r="B180" s="1">
        <v>84.510250569500002</v>
      </c>
      <c r="C180" s="1">
        <v>179</v>
      </c>
      <c r="E180" s="1">
        <f t="shared" si="4"/>
        <v>1</v>
      </c>
      <c r="G180" s="1">
        <f t="shared" si="5"/>
        <v>0</v>
      </c>
      <c r="K180" s="1"/>
    </row>
    <row r="181" spans="1:11" x14ac:dyDescent="0.25">
      <c r="A181" s="1">
        <v>84.615384615400004</v>
      </c>
      <c r="B181" s="1">
        <v>84.615384615400004</v>
      </c>
      <c r="C181" s="1">
        <v>180</v>
      </c>
      <c r="E181" s="1">
        <f t="shared" si="4"/>
        <v>0</v>
      </c>
      <c r="G181" s="1">
        <f t="shared" si="5"/>
        <v>1</v>
      </c>
      <c r="K181" s="1"/>
    </row>
    <row r="182" spans="1:11" x14ac:dyDescent="0.25">
      <c r="A182" s="1">
        <v>85.465711361299995</v>
      </c>
      <c r="B182" s="1">
        <v>84.646878198600007</v>
      </c>
      <c r="C182" s="1">
        <v>181</v>
      </c>
      <c r="E182" s="1">
        <f t="shared" si="4"/>
        <v>1</v>
      </c>
      <c r="G182" s="1">
        <f t="shared" si="5"/>
        <v>0</v>
      </c>
      <c r="K182" s="1"/>
    </row>
    <row r="183" spans="1:11" x14ac:dyDescent="0.25">
      <c r="A183" s="1">
        <v>89.617486338800006</v>
      </c>
      <c r="B183" s="1">
        <v>84.699453551900007</v>
      </c>
      <c r="C183" s="1">
        <v>182</v>
      </c>
      <c r="E183" s="1">
        <f t="shared" si="4"/>
        <v>1</v>
      </c>
      <c r="G183" s="1">
        <f t="shared" si="5"/>
        <v>0</v>
      </c>
      <c r="K183" s="1"/>
    </row>
    <row r="184" spans="1:11" x14ac:dyDescent="0.25">
      <c r="A184" s="1">
        <v>90.8203125</v>
      </c>
      <c r="B184" s="1">
        <v>84.765625</v>
      </c>
      <c r="C184" s="1">
        <v>183</v>
      </c>
      <c r="E184" s="1">
        <f t="shared" si="4"/>
        <v>1</v>
      </c>
      <c r="G184" s="1">
        <f t="shared" si="5"/>
        <v>0</v>
      </c>
      <c r="K184" s="1"/>
    </row>
    <row r="185" spans="1:11" x14ac:dyDescent="0.25">
      <c r="A185" s="1">
        <v>85.031847133799999</v>
      </c>
      <c r="B185" s="1">
        <v>85.1380042463</v>
      </c>
      <c r="C185" s="1">
        <v>184</v>
      </c>
      <c r="E185" s="1">
        <f t="shared" si="4"/>
        <v>0</v>
      </c>
      <c r="G185" s="1">
        <f t="shared" si="5"/>
        <v>0</v>
      </c>
      <c r="K185" s="1"/>
    </row>
    <row r="186" spans="1:11" x14ac:dyDescent="0.25">
      <c r="A186" s="1">
        <v>86.0730593607</v>
      </c>
      <c r="B186" s="1">
        <v>85.159817351599997</v>
      </c>
      <c r="C186" s="1">
        <v>185</v>
      </c>
      <c r="E186" s="1">
        <f t="shared" si="4"/>
        <v>1</v>
      </c>
      <c r="G186" s="1">
        <f t="shared" si="5"/>
        <v>0</v>
      </c>
      <c r="K186" s="1"/>
    </row>
    <row r="187" spans="1:11" x14ac:dyDescent="0.25">
      <c r="A187" s="1">
        <v>85.185185185199998</v>
      </c>
      <c r="B187" s="1">
        <v>85.185185185199998</v>
      </c>
      <c r="C187" s="1">
        <v>186</v>
      </c>
      <c r="E187" s="1">
        <f t="shared" si="4"/>
        <v>0</v>
      </c>
      <c r="G187" s="1">
        <f t="shared" si="5"/>
        <v>1</v>
      </c>
      <c r="K187" s="1"/>
    </row>
    <row r="188" spans="1:11" x14ac:dyDescent="0.25">
      <c r="A188" s="1">
        <v>85.758835758800004</v>
      </c>
      <c r="B188" s="1">
        <v>85.239085239100007</v>
      </c>
      <c r="C188" s="1">
        <v>187</v>
      </c>
      <c r="E188" s="1">
        <f t="shared" si="4"/>
        <v>1</v>
      </c>
      <c r="G188" s="1">
        <f t="shared" si="5"/>
        <v>0</v>
      </c>
      <c r="K188" s="1"/>
    </row>
    <row r="189" spans="1:11" x14ac:dyDescent="0.25">
      <c r="A189" s="1">
        <v>85.2112676056</v>
      </c>
      <c r="B189" s="1">
        <v>85.311871227400005</v>
      </c>
      <c r="C189" s="1">
        <v>188</v>
      </c>
      <c r="E189" s="1">
        <f t="shared" si="4"/>
        <v>0</v>
      </c>
      <c r="G189" s="1">
        <f t="shared" si="5"/>
        <v>0</v>
      </c>
      <c r="K189" s="1"/>
    </row>
    <row r="190" spans="1:11" x14ac:dyDescent="0.25">
      <c r="A190" s="1">
        <v>86.5168539326</v>
      </c>
      <c r="B190" s="1">
        <v>85.393258427000006</v>
      </c>
      <c r="C190" s="1">
        <v>189</v>
      </c>
      <c r="E190" s="1">
        <f t="shared" si="4"/>
        <v>1</v>
      </c>
      <c r="G190" s="1">
        <f t="shared" si="5"/>
        <v>0</v>
      </c>
      <c r="K190" s="1"/>
    </row>
    <row r="191" spans="1:11" x14ac:dyDescent="0.25">
      <c r="A191" s="1">
        <v>85.865724381600003</v>
      </c>
      <c r="B191" s="1">
        <v>85.512367491199996</v>
      </c>
      <c r="C191" s="1">
        <v>190</v>
      </c>
      <c r="E191" s="1">
        <f t="shared" si="4"/>
        <v>1</v>
      </c>
      <c r="G191" s="1">
        <f t="shared" si="5"/>
        <v>0</v>
      </c>
      <c r="K191" s="1"/>
    </row>
    <row r="192" spans="1:11" x14ac:dyDescent="0.25">
      <c r="A192" s="1">
        <v>85.585585585600001</v>
      </c>
      <c r="B192" s="1">
        <v>85.585585585600001</v>
      </c>
      <c r="C192" s="1">
        <v>191</v>
      </c>
      <c r="E192" s="1">
        <f t="shared" si="4"/>
        <v>0</v>
      </c>
      <c r="G192" s="1">
        <f t="shared" si="5"/>
        <v>1</v>
      </c>
      <c r="K192" s="1"/>
    </row>
    <row r="193" spans="1:11" x14ac:dyDescent="0.25">
      <c r="A193" s="1">
        <v>87.301587301599994</v>
      </c>
      <c r="B193" s="1">
        <v>85.714285714300004</v>
      </c>
      <c r="C193" s="1">
        <v>192</v>
      </c>
      <c r="E193" s="1">
        <f t="shared" si="4"/>
        <v>1</v>
      </c>
      <c r="G193" s="1">
        <f t="shared" si="5"/>
        <v>0</v>
      </c>
      <c r="K193" s="1"/>
    </row>
    <row r="194" spans="1:11" x14ac:dyDescent="0.25">
      <c r="A194" s="1">
        <v>86.299765808000004</v>
      </c>
      <c r="B194" s="1">
        <v>85.714285714300004</v>
      </c>
      <c r="C194" s="1">
        <v>193</v>
      </c>
      <c r="E194" s="1">
        <f t="shared" si="4"/>
        <v>1</v>
      </c>
      <c r="G194" s="1">
        <f t="shared" si="5"/>
        <v>0</v>
      </c>
      <c r="K194" s="1"/>
    </row>
    <row r="195" spans="1:11" x14ac:dyDescent="0.25">
      <c r="A195" s="1">
        <v>86.086956521700003</v>
      </c>
      <c r="B195" s="1">
        <v>85.797101449300001</v>
      </c>
      <c r="C195" s="1">
        <v>194</v>
      </c>
      <c r="E195" s="1">
        <f t="shared" ref="E195:E258" si="6">IF(A195&gt;B195,1,0)</f>
        <v>1</v>
      </c>
      <c r="G195" s="1">
        <f t="shared" ref="G195:G258" si="7">IF(A195=B195,1,0)</f>
        <v>0</v>
      </c>
      <c r="K195" s="1"/>
    </row>
    <row r="196" spans="1:11" x14ac:dyDescent="0.25">
      <c r="A196" s="1">
        <v>85.919540229899994</v>
      </c>
      <c r="B196" s="1">
        <v>85.919540229899994</v>
      </c>
      <c r="C196" s="1">
        <v>195</v>
      </c>
      <c r="E196" s="1">
        <f t="shared" si="6"/>
        <v>0</v>
      </c>
      <c r="G196" s="1">
        <f t="shared" si="7"/>
        <v>1</v>
      </c>
      <c r="K196" s="1"/>
    </row>
    <row r="197" spans="1:11" x14ac:dyDescent="0.25">
      <c r="A197" s="1">
        <v>87.185354691100002</v>
      </c>
      <c r="B197" s="1">
        <v>86.041189931399998</v>
      </c>
      <c r="C197" s="1">
        <v>196</v>
      </c>
      <c r="E197" s="1">
        <f t="shared" si="6"/>
        <v>1</v>
      </c>
      <c r="G197" s="1">
        <f t="shared" si="7"/>
        <v>0</v>
      </c>
      <c r="K197" s="1"/>
    </row>
    <row r="198" spans="1:11" x14ac:dyDescent="0.25">
      <c r="A198" s="1">
        <v>86.666666666699996</v>
      </c>
      <c r="B198" s="1">
        <v>86.060606060599994</v>
      </c>
      <c r="C198" s="1">
        <v>197</v>
      </c>
      <c r="E198" s="1">
        <f t="shared" si="6"/>
        <v>1</v>
      </c>
      <c r="G198" s="1">
        <f t="shared" si="7"/>
        <v>0</v>
      </c>
      <c r="K198" s="1"/>
    </row>
    <row r="199" spans="1:11" x14ac:dyDescent="0.25">
      <c r="A199" s="1">
        <v>86.072423398300003</v>
      </c>
      <c r="B199" s="1">
        <v>86.072423398300003</v>
      </c>
      <c r="C199" s="1">
        <v>198</v>
      </c>
      <c r="E199" s="1">
        <f t="shared" si="6"/>
        <v>0</v>
      </c>
      <c r="G199" s="1">
        <f t="shared" si="7"/>
        <v>1</v>
      </c>
      <c r="K199" s="1"/>
    </row>
    <row r="200" spans="1:11" x14ac:dyDescent="0.25">
      <c r="A200" s="1">
        <v>89.690721649500006</v>
      </c>
      <c r="B200" s="1">
        <v>86.211340206200006</v>
      </c>
      <c r="C200" s="1">
        <v>199</v>
      </c>
      <c r="E200" s="1">
        <f t="shared" si="6"/>
        <v>1</v>
      </c>
      <c r="G200" s="1">
        <f t="shared" si="7"/>
        <v>0</v>
      </c>
      <c r="K200" s="1"/>
    </row>
    <row r="201" spans="1:11" x14ac:dyDescent="0.25">
      <c r="A201" s="1">
        <v>87.921348314599996</v>
      </c>
      <c r="B201" s="1">
        <v>86.235955056199998</v>
      </c>
      <c r="C201" s="1">
        <v>200</v>
      </c>
      <c r="E201" s="1">
        <f t="shared" si="6"/>
        <v>1</v>
      </c>
      <c r="G201" s="1">
        <f t="shared" si="7"/>
        <v>0</v>
      </c>
      <c r="K201" s="1"/>
    </row>
    <row r="202" spans="1:11" x14ac:dyDescent="0.25">
      <c r="A202" s="1">
        <v>87.455621301799994</v>
      </c>
      <c r="B202" s="1">
        <v>86.272189349100003</v>
      </c>
      <c r="C202" s="1">
        <v>201</v>
      </c>
      <c r="E202" s="1">
        <f t="shared" si="6"/>
        <v>1</v>
      </c>
      <c r="G202" s="1">
        <f t="shared" si="7"/>
        <v>0</v>
      </c>
      <c r="K202" s="1"/>
    </row>
    <row r="203" spans="1:11" x14ac:dyDescent="0.25">
      <c r="A203" s="1">
        <v>87.5</v>
      </c>
      <c r="B203" s="1">
        <v>86.363636363599994</v>
      </c>
      <c r="C203" s="1">
        <v>202</v>
      </c>
      <c r="E203" s="1">
        <f t="shared" si="6"/>
        <v>1</v>
      </c>
      <c r="G203" s="1">
        <f t="shared" si="7"/>
        <v>0</v>
      </c>
      <c r="K203" s="1"/>
    </row>
    <row r="204" spans="1:11" x14ac:dyDescent="0.25">
      <c r="A204" s="1">
        <v>86.440677966099997</v>
      </c>
      <c r="B204" s="1">
        <v>86.440677966099997</v>
      </c>
      <c r="C204" s="1">
        <v>203</v>
      </c>
      <c r="E204" s="1">
        <f t="shared" si="6"/>
        <v>0</v>
      </c>
      <c r="G204" s="1">
        <f t="shared" si="7"/>
        <v>1</v>
      </c>
      <c r="K204" s="1"/>
    </row>
    <row r="205" spans="1:11" x14ac:dyDescent="0.25">
      <c r="A205" s="1">
        <v>85.135135135100001</v>
      </c>
      <c r="B205" s="1">
        <v>86.486486486499999</v>
      </c>
      <c r="C205" s="1">
        <v>204</v>
      </c>
      <c r="E205" s="1">
        <f t="shared" si="6"/>
        <v>0</v>
      </c>
      <c r="G205" s="1">
        <f t="shared" si="7"/>
        <v>0</v>
      </c>
      <c r="K205" s="1"/>
    </row>
    <row r="206" spans="1:11" x14ac:dyDescent="0.25">
      <c r="A206" s="1">
        <v>86.686991869899998</v>
      </c>
      <c r="B206" s="1">
        <v>86.686991869899998</v>
      </c>
      <c r="C206" s="1">
        <v>205</v>
      </c>
      <c r="E206" s="1">
        <f t="shared" si="6"/>
        <v>0</v>
      </c>
      <c r="G206" s="1">
        <f t="shared" si="7"/>
        <v>1</v>
      </c>
      <c r="K206" s="1"/>
    </row>
    <row r="207" spans="1:11" x14ac:dyDescent="0.25">
      <c r="A207" s="1">
        <v>89.779005524900001</v>
      </c>
      <c r="B207" s="1">
        <v>86.740331491700005</v>
      </c>
      <c r="C207" s="1">
        <v>206</v>
      </c>
      <c r="E207" s="1">
        <f t="shared" si="6"/>
        <v>1</v>
      </c>
      <c r="G207" s="1">
        <f t="shared" si="7"/>
        <v>0</v>
      </c>
      <c r="K207" s="1"/>
    </row>
    <row r="208" spans="1:11" x14ac:dyDescent="0.25">
      <c r="A208" s="1">
        <v>87.154150197600003</v>
      </c>
      <c r="B208" s="1">
        <v>86.758893280600006</v>
      </c>
      <c r="C208" s="1">
        <v>207</v>
      </c>
      <c r="E208" s="1">
        <f t="shared" si="6"/>
        <v>1</v>
      </c>
      <c r="G208" s="1">
        <f t="shared" si="7"/>
        <v>0</v>
      </c>
      <c r="K208" s="1"/>
    </row>
    <row r="209" spans="1:11" x14ac:dyDescent="0.25">
      <c r="A209" s="1">
        <v>85.714285714300004</v>
      </c>
      <c r="B209" s="1">
        <v>86.772486772500002</v>
      </c>
      <c r="C209" s="1">
        <v>208</v>
      </c>
      <c r="E209" s="1">
        <f t="shared" si="6"/>
        <v>0</v>
      </c>
      <c r="G209" s="1">
        <f t="shared" si="7"/>
        <v>0</v>
      </c>
      <c r="K209" s="1"/>
    </row>
    <row r="210" spans="1:11" x14ac:dyDescent="0.25">
      <c r="A210" s="1">
        <v>86.781609195399994</v>
      </c>
      <c r="B210" s="1">
        <v>86.781609195399994</v>
      </c>
      <c r="C210" s="1">
        <v>209</v>
      </c>
      <c r="E210" s="1">
        <f t="shared" si="6"/>
        <v>0</v>
      </c>
      <c r="G210" s="1">
        <f t="shared" si="7"/>
        <v>1</v>
      </c>
      <c r="K210" s="1"/>
    </row>
    <row r="211" spans="1:11" x14ac:dyDescent="0.25">
      <c r="A211" s="1">
        <v>88.636363636400006</v>
      </c>
      <c r="B211" s="1">
        <v>86.931818181799997</v>
      </c>
      <c r="C211" s="1">
        <v>210</v>
      </c>
      <c r="E211" s="1">
        <f t="shared" si="6"/>
        <v>1</v>
      </c>
      <c r="G211" s="1">
        <f t="shared" si="7"/>
        <v>0</v>
      </c>
      <c r="K211" s="1"/>
    </row>
    <row r="212" spans="1:11" x14ac:dyDescent="0.25">
      <c r="A212" s="1">
        <v>86.931818181799997</v>
      </c>
      <c r="B212" s="1">
        <v>86.931818181799997</v>
      </c>
      <c r="C212" s="1">
        <v>211</v>
      </c>
      <c r="E212" s="1">
        <f t="shared" si="6"/>
        <v>0</v>
      </c>
      <c r="G212" s="1">
        <f t="shared" si="7"/>
        <v>1</v>
      </c>
      <c r="K212" s="1"/>
    </row>
    <row r="213" spans="1:11" x14ac:dyDescent="0.25">
      <c r="A213" s="1">
        <v>87.441860465100007</v>
      </c>
      <c r="B213" s="1">
        <v>86.976744186000005</v>
      </c>
      <c r="C213" s="1">
        <v>212</v>
      </c>
      <c r="E213" s="1">
        <f t="shared" si="6"/>
        <v>1</v>
      </c>
      <c r="G213" s="1">
        <f t="shared" si="7"/>
        <v>0</v>
      </c>
      <c r="K213" s="1"/>
    </row>
    <row r="214" spans="1:11" x14ac:dyDescent="0.25">
      <c r="A214" s="1">
        <v>90.151515151500007</v>
      </c>
      <c r="B214" s="1">
        <v>86.994949494899998</v>
      </c>
      <c r="C214" s="1">
        <v>213</v>
      </c>
      <c r="E214" s="1">
        <f t="shared" si="6"/>
        <v>1</v>
      </c>
      <c r="G214" s="1">
        <f t="shared" si="7"/>
        <v>0</v>
      </c>
      <c r="K214" s="1"/>
    </row>
    <row r="215" spans="1:11" x14ac:dyDescent="0.25">
      <c r="A215" s="1">
        <v>86.906141367299995</v>
      </c>
      <c r="B215" s="1">
        <v>87.0220162225</v>
      </c>
      <c r="C215" s="1">
        <v>214</v>
      </c>
      <c r="E215" s="1">
        <f t="shared" si="6"/>
        <v>0</v>
      </c>
      <c r="G215" s="1">
        <f t="shared" si="7"/>
        <v>0</v>
      </c>
      <c r="K215" s="1"/>
    </row>
    <row r="216" spans="1:11" x14ac:dyDescent="0.25">
      <c r="A216" s="1">
        <v>86.7213114754</v>
      </c>
      <c r="B216" s="1">
        <v>87.049180327900004</v>
      </c>
      <c r="C216" s="1">
        <v>215</v>
      </c>
      <c r="E216" s="1">
        <f t="shared" si="6"/>
        <v>0</v>
      </c>
      <c r="G216" s="1">
        <f t="shared" si="7"/>
        <v>0</v>
      </c>
      <c r="K216" s="1"/>
    </row>
    <row r="217" spans="1:11" x14ac:dyDescent="0.25">
      <c r="A217" s="1">
        <v>89.320388349500007</v>
      </c>
      <c r="B217" s="1">
        <v>87.055016181200003</v>
      </c>
      <c r="C217" s="1">
        <v>216</v>
      </c>
      <c r="E217" s="1">
        <f t="shared" si="6"/>
        <v>1</v>
      </c>
      <c r="G217" s="1">
        <f t="shared" si="7"/>
        <v>0</v>
      </c>
      <c r="K217" s="1"/>
    </row>
    <row r="218" spans="1:11" x14ac:dyDescent="0.25">
      <c r="A218" s="1">
        <v>87.486744432699993</v>
      </c>
      <c r="B218" s="1">
        <v>87.062566277800002</v>
      </c>
      <c r="C218" s="1">
        <v>217</v>
      </c>
      <c r="E218" s="1">
        <f t="shared" si="6"/>
        <v>1</v>
      </c>
      <c r="G218" s="1">
        <f t="shared" si="7"/>
        <v>0</v>
      </c>
      <c r="K218" s="1"/>
    </row>
    <row r="219" spans="1:11" x14ac:dyDescent="0.25">
      <c r="A219" s="1">
        <v>88.077496274200001</v>
      </c>
      <c r="B219" s="1">
        <v>87.183308494800002</v>
      </c>
      <c r="C219" s="1">
        <v>218</v>
      </c>
      <c r="E219" s="1">
        <f t="shared" si="6"/>
        <v>1</v>
      </c>
      <c r="G219" s="1">
        <f t="shared" si="7"/>
        <v>0</v>
      </c>
      <c r="K219" s="1"/>
    </row>
    <row r="220" spans="1:11" x14ac:dyDescent="0.25">
      <c r="A220" s="1">
        <v>86.046511627900003</v>
      </c>
      <c r="B220" s="1">
        <v>87.209302325600007</v>
      </c>
      <c r="C220" s="1">
        <v>219</v>
      </c>
      <c r="E220" s="1">
        <f t="shared" si="6"/>
        <v>0</v>
      </c>
      <c r="G220" s="1">
        <f t="shared" si="7"/>
        <v>0</v>
      </c>
      <c r="K220" s="1"/>
    </row>
    <row r="221" spans="1:11" x14ac:dyDescent="0.25">
      <c r="A221" s="1">
        <v>87.211740041900001</v>
      </c>
      <c r="B221" s="1">
        <v>87.211740041900001</v>
      </c>
      <c r="C221" s="1">
        <v>220</v>
      </c>
      <c r="E221" s="1">
        <f t="shared" si="6"/>
        <v>0</v>
      </c>
      <c r="G221" s="1">
        <f t="shared" si="7"/>
        <v>1</v>
      </c>
      <c r="K221" s="1"/>
    </row>
    <row r="222" spans="1:11" x14ac:dyDescent="0.25">
      <c r="A222" s="1">
        <v>87.396351575500006</v>
      </c>
      <c r="B222" s="1">
        <v>87.230514096199997</v>
      </c>
      <c r="C222" s="1">
        <v>221</v>
      </c>
      <c r="E222" s="1">
        <f t="shared" si="6"/>
        <v>1</v>
      </c>
      <c r="G222" s="1">
        <f t="shared" si="7"/>
        <v>0</v>
      </c>
      <c r="K222" s="1"/>
    </row>
    <row r="223" spans="1:11" x14ac:dyDescent="0.25">
      <c r="A223" s="1">
        <v>86.557377049199999</v>
      </c>
      <c r="B223" s="1">
        <v>87.377049180300006</v>
      </c>
      <c r="C223" s="1">
        <v>222</v>
      </c>
      <c r="E223" s="1">
        <f t="shared" si="6"/>
        <v>0</v>
      </c>
      <c r="G223" s="1">
        <f t="shared" si="7"/>
        <v>0</v>
      </c>
      <c r="K223" s="1"/>
    </row>
    <row r="224" spans="1:11" x14ac:dyDescent="0.25">
      <c r="A224" s="1">
        <v>87.179487179500001</v>
      </c>
      <c r="B224" s="1">
        <v>87.412587412600004</v>
      </c>
      <c r="C224" s="1">
        <v>223</v>
      </c>
      <c r="E224" s="1">
        <f t="shared" si="6"/>
        <v>0</v>
      </c>
      <c r="G224" s="1">
        <f t="shared" si="7"/>
        <v>0</v>
      </c>
      <c r="K224" s="1"/>
    </row>
    <row r="225" spans="1:11" x14ac:dyDescent="0.25">
      <c r="A225" s="1">
        <v>87.428571428599994</v>
      </c>
      <c r="B225" s="1">
        <v>87.428571428599994</v>
      </c>
      <c r="C225" s="1">
        <v>224</v>
      </c>
      <c r="E225" s="1">
        <f t="shared" si="6"/>
        <v>0</v>
      </c>
      <c r="G225" s="1">
        <f t="shared" si="7"/>
        <v>1</v>
      </c>
      <c r="K225" s="1"/>
    </row>
    <row r="226" spans="1:11" x14ac:dyDescent="0.25">
      <c r="A226" s="1">
        <v>87.296037295999994</v>
      </c>
      <c r="B226" s="1">
        <v>87.529137529099998</v>
      </c>
      <c r="C226" s="1">
        <v>225</v>
      </c>
      <c r="E226" s="1">
        <f t="shared" si="6"/>
        <v>0</v>
      </c>
      <c r="G226" s="1">
        <f t="shared" si="7"/>
        <v>0</v>
      </c>
      <c r="K226" s="1"/>
    </row>
    <row r="227" spans="1:11" x14ac:dyDescent="0.25">
      <c r="A227" s="1">
        <v>91.9308357349</v>
      </c>
      <c r="B227" s="1">
        <v>87.608069164300005</v>
      </c>
      <c r="C227" s="1">
        <v>226</v>
      </c>
      <c r="E227" s="1">
        <f t="shared" si="6"/>
        <v>1</v>
      </c>
      <c r="G227" s="1">
        <f t="shared" si="7"/>
        <v>0</v>
      </c>
      <c r="K227" s="1"/>
    </row>
    <row r="228" spans="1:11" x14ac:dyDescent="0.25">
      <c r="A228" s="1">
        <v>88.888888888899999</v>
      </c>
      <c r="B228" s="1">
        <v>87.654320987700004</v>
      </c>
      <c r="C228" s="1">
        <v>227</v>
      </c>
      <c r="E228" s="1">
        <f t="shared" si="6"/>
        <v>1</v>
      </c>
      <c r="G228" s="1">
        <f t="shared" si="7"/>
        <v>0</v>
      </c>
      <c r="K228" s="1"/>
    </row>
    <row r="229" spans="1:11" x14ac:dyDescent="0.25">
      <c r="A229" s="1">
        <v>90.476190476200003</v>
      </c>
      <c r="B229" s="1">
        <v>87.755102040799997</v>
      </c>
      <c r="C229" s="1">
        <v>228</v>
      </c>
      <c r="E229" s="1">
        <f t="shared" si="6"/>
        <v>1</v>
      </c>
      <c r="G229" s="1">
        <f t="shared" si="7"/>
        <v>0</v>
      </c>
      <c r="K229" s="1"/>
    </row>
    <row r="230" spans="1:11" x14ac:dyDescent="0.25">
      <c r="A230" s="1">
        <v>89.024390243900001</v>
      </c>
      <c r="B230" s="1">
        <v>87.804878048800006</v>
      </c>
      <c r="C230" s="1">
        <v>229</v>
      </c>
      <c r="E230" s="1">
        <f t="shared" si="6"/>
        <v>1</v>
      </c>
      <c r="G230" s="1">
        <f t="shared" si="7"/>
        <v>0</v>
      </c>
      <c r="K230" s="1"/>
    </row>
    <row r="231" spans="1:11" x14ac:dyDescent="0.25">
      <c r="A231" s="1">
        <v>87.835420393600003</v>
      </c>
      <c r="B231" s="1">
        <v>87.835420393600003</v>
      </c>
      <c r="C231" s="1">
        <v>230</v>
      </c>
      <c r="E231" s="1">
        <f t="shared" si="6"/>
        <v>0</v>
      </c>
      <c r="G231" s="1">
        <f t="shared" si="7"/>
        <v>1</v>
      </c>
      <c r="K231" s="1"/>
    </row>
    <row r="232" spans="1:11" x14ac:dyDescent="0.25">
      <c r="A232" s="1">
        <v>87.784090909100001</v>
      </c>
      <c r="B232" s="1">
        <v>88.068181818200003</v>
      </c>
      <c r="C232" s="1">
        <v>231</v>
      </c>
      <c r="E232" s="1">
        <f t="shared" si="6"/>
        <v>0</v>
      </c>
      <c r="G232" s="1">
        <f t="shared" si="7"/>
        <v>0</v>
      </c>
      <c r="K232" s="1"/>
    </row>
    <row r="233" spans="1:11" x14ac:dyDescent="0.25">
      <c r="A233" s="1">
        <v>88.111888111900001</v>
      </c>
      <c r="B233" s="1">
        <v>88.111888111900001</v>
      </c>
      <c r="C233" s="1">
        <v>232</v>
      </c>
      <c r="E233" s="1">
        <f t="shared" si="6"/>
        <v>0</v>
      </c>
      <c r="G233" s="1">
        <f t="shared" si="7"/>
        <v>1</v>
      </c>
      <c r="K233" s="1"/>
    </row>
    <row r="234" spans="1:11" x14ac:dyDescent="0.25">
      <c r="A234" s="1">
        <v>88.356164383600003</v>
      </c>
      <c r="B234" s="1">
        <v>88.127853881299998</v>
      </c>
      <c r="C234" s="1">
        <v>233</v>
      </c>
      <c r="E234" s="1">
        <f t="shared" si="6"/>
        <v>1</v>
      </c>
      <c r="G234" s="1">
        <f t="shared" si="7"/>
        <v>0</v>
      </c>
      <c r="K234" s="1"/>
    </row>
    <row r="235" spans="1:11" x14ac:dyDescent="0.25">
      <c r="A235" s="1">
        <v>88.235294117600006</v>
      </c>
      <c r="B235" s="1">
        <v>88.133874239400001</v>
      </c>
      <c r="C235" s="1">
        <v>234</v>
      </c>
      <c r="E235" s="1">
        <f t="shared" si="6"/>
        <v>1</v>
      </c>
      <c r="G235" s="1">
        <f t="shared" si="7"/>
        <v>0</v>
      </c>
      <c r="K235" s="1"/>
    </row>
    <row r="236" spans="1:11" x14ac:dyDescent="0.25">
      <c r="A236" s="1">
        <v>88.530465949800004</v>
      </c>
      <c r="B236" s="1">
        <v>88.172043010799996</v>
      </c>
      <c r="C236" s="1">
        <v>235</v>
      </c>
      <c r="E236" s="1">
        <f t="shared" si="6"/>
        <v>1</v>
      </c>
      <c r="G236" s="1">
        <f t="shared" si="7"/>
        <v>0</v>
      </c>
      <c r="K236" s="1"/>
    </row>
    <row r="237" spans="1:11" x14ac:dyDescent="0.25">
      <c r="A237" s="1">
        <v>88.235294117600006</v>
      </c>
      <c r="B237" s="1">
        <v>88.235294117600006</v>
      </c>
      <c r="C237" s="1">
        <v>236</v>
      </c>
      <c r="E237" s="1">
        <f t="shared" si="6"/>
        <v>0</v>
      </c>
      <c r="G237" s="1">
        <f t="shared" si="7"/>
        <v>1</v>
      </c>
      <c r="K237" s="1"/>
    </row>
    <row r="238" spans="1:11" x14ac:dyDescent="0.25">
      <c r="A238" s="1">
        <v>88.152610441799993</v>
      </c>
      <c r="B238" s="1">
        <v>88.353413654600004</v>
      </c>
      <c r="C238" s="1">
        <v>237</v>
      </c>
      <c r="E238" s="1">
        <f t="shared" si="6"/>
        <v>0</v>
      </c>
      <c r="G238" s="1">
        <f t="shared" si="7"/>
        <v>0</v>
      </c>
      <c r="K238" s="1"/>
    </row>
    <row r="239" spans="1:11" x14ac:dyDescent="0.25">
      <c r="A239" s="1">
        <v>88.461538461499998</v>
      </c>
      <c r="B239" s="1">
        <v>88.461538461499998</v>
      </c>
      <c r="C239" s="1">
        <v>238</v>
      </c>
      <c r="E239" s="1">
        <f t="shared" si="6"/>
        <v>0</v>
      </c>
      <c r="G239" s="1">
        <f t="shared" si="7"/>
        <v>1</v>
      </c>
      <c r="K239" s="1"/>
    </row>
    <row r="240" spans="1:11" x14ac:dyDescent="0.25">
      <c r="A240" s="1">
        <v>88.652482269499998</v>
      </c>
      <c r="B240" s="1">
        <v>88.652482269499998</v>
      </c>
      <c r="C240" s="1">
        <v>239</v>
      </c>
      <c r="E240" s="1">
        <f t="shared" si="6"/>
        <v>0</v>
      </c>
      <c r="G240" s="1">
        <f t="shared" si="7"/>
        <v>1</v>
      </c>
      <c r="K240" s="1"/>
    </row>
    <row r="241" spans="1:11" x14ac:dyDescent="0.25">
      <c r="A241" s="1">
        <v>88.744588744599994</v>
      </c>
      <c r="B241" s="1">
        <v>88.744588744599994</v>
      </c>
      <c r="C241" s="1">
        <v>240</v>
      </c>
      <c r="E241" s="1">
        <f t="shared" si="6"/>
        <v>0</v>
      </c>
      <c r="G241" s="1">
        <f t="shared" si="7"/>
        <v>1</v>
      </c>
      <c r="K241" s="1"/>
    </row>
    <row r="242" spans="1:11" x14ac:dyDescent="0.25">
      <c r="A242" s="1">
        <v>88.771186440700006</v>
      </c>
      <c r="B242" s="1">
        <v>88.771186440700006</v>
      </c>
      <c r="C242" s="1">
        <v>241</v>
      </c>
      <c r="E242" s="1">
        <f t="shared" si="6"/>
        <v>0</v>
      </c>
      <c r="G242" s="1">
        <f t="shared" si="7"/>
        <v>1</v>
      </c>
      <c r="K242" s="1"/>
    </row>
    <row r="243" spans="1:11" x14ac:dyDescent="0.25">
      <c r="A243" s="1">
        <v>89.166666666699996</v>
      </c>
      <c r="B243" s="1">
        <v>88.888888888899999</v>
      </c>
      <c r="C243" s="1">
        <v>242</v>
      </c>
      <c r="E243" s="1">
        <f t="shared" si="6"/>
        <v>1</v>
      </c>
      <c r="G243" s="1">
        <f t="shared" si="7"/>
        <v>0</v>
      </c>
      <c r="K243" s="1"/>
    </row>
    <row r="244" spans="1:11" x14ac:dyDescent="0.25">
      <c r="A244" s="1">
        <v>89.181286549700005</v>
      </c>
      <c r="B244" s="1">
        <v>88.888888888899999</v>
      </c>
      <c r="C244" s="1">
        <v>243</v>
      </c>
      <c r="E244" s="1">
        <f t="shared" si="6"/>
        <v>1</v>
      </c>
      <c r="G244" s="1">
        <f t="shared" si="7"/>
        <v>0</v>
      </c>
      <c r="K244" s="1"/>
    </row>
    <row r="245" spans="1:11" x14ac:dyDescent="0.25">
      <c r="A245" s="1">
        <v>88.888888888899999</v>
      </c>
      <c r="B245" s="1">
        <v>88.888888888899999</v>
      </c>
      <c r="C245" s="1">
        <v>244</v>
      </c>
      <c r="E245" s="1">
        <f t="shared" si="6"/>
        <v>0</v>
      </c>
      <c r="G245" s="1">
        <f t="shared" si="7"/>
        <v>1</v>
      </c>
      <c r="K245" s="1"/>
    </row>
    <row r="246" spans="1:11" x14ac:dyDescent="0.25">
      <c r="A246" s="1">
        <v>88.9148191365</v>
      </c>
      <c r="B246" s="1">
        <v>88.9148191365</v>
      </c>
      <c r="C246" s="1">
        <v>245</v>
      </c>
      <c r="E246" s="1">
        <f t="shared" si="6"/>
        <v>0</v>
      </c>
      <c r="G246" s="1">
        <f t="shared" si="7"/>
        <v>1</v>
      </c>
      <c r="K246" s="1"/>
    </row>
    <row r="247" spans="1:11" x14ac:dyDescent="0.25">
      <c r="A247" s="1">
        <v>88.977955911799995</v>
      </c>
      <c r="B247" s="1">
        <v>88.977955911799995</v>
      </c>
      <c r="C247" s="1">
        <v>246</v>
      </c>
      <c r="E247" s="1">
        <f t="shared" si="6"/>
        <v>0</v>
      </c>
      <c r="G247" s="1">
        <f t="shared" si="7"/>
        <v>1</v>
      </c>
      <c r="K247" s="1"/>
    </row>
    <row r="248" spans="1:11" x14ac:dyDescent="0.25">
      <c r="A248" s="1">
        <v>89.015151515200003</v>
      </c>
      <c r="B248" s="1">
        <v>89.015151515200003</v>
      </c>
      <c r="C248" s="1">
        <v>247</v>
      </c>
      <c r="E248" s="1">
        <f t="shared" si="6"/>
        <v>0</v>
      </c>
      <c r="G248" s="1">
        <f t="shared" si="7"/>
        <v>1</v>
      </c>
      <c r="K248" s="1"/>
    </row>
    <row r="249" spans="1:11" x14ac:dyDescent="0.25">
      <c r="A249" s="1">
        <v>89.020070838300001</v>
      </c>
      <c r="B249" s="1">
        <v>89.020070838300001</v>
      </c>
      <c r="C249" s="1">
        <v>248</v>
      </c>
      <c r="E249" s="1">
        <f t="shared" si="6"/>
        <v>0</v>
      </c>
      <c r="G249" s="1">
        <f t="shared" si="7"/>
        <v>1</v>
      </c>
      <c r="K249" s="1"/>
    </row>
    <row r="250" spans="1:11" x14ac:dyDescent="0.25">
      <c r="A250" s="1">
        <v>88.724035608299999</v>
      </c>
      <c r="B250" s="1">
        <v>89.020771513400007</v>
      </c>
      <c r="C250" s="1">
        <v>249</v>
      </c>
      <c r="E250" s="1">
        <f t="shared" si="6"/>
        <v>0</v>
      </c>
      <c r="G250" s="1">
        <f t="shared" si="7"/>
        <v>0</v>
      </c>
      <c r="K250" s="1"/>
    </row>
    <row r="251" spans="1:11" x14ac:dyDescent="0.25">
      <c r="A251" s="1">
        <v>89.024390243900001</v>
      </c>
      <c r="B251" s="1">
        <v>89.024390243900001</v>
      </c>
      <c r="C251" s="1">
        <v>250</v>
      </c>
      <c r="E251" s="1">
        <f t="shared" si="6"/>
        <v>0</v>
      </c>
      <c r="G251" s="1">
        <f t="shared" si="7"/>
        <v>1</v>
      </c>
      <c r="K251" s="1"/>
    </row>
    <row r="252" spans="1:11" x14ac:dyDescent="0.25">
      <c r="A252" s="1">
        <v>89.269406392700006</v>
      </c>
      <c r="B252" s="1">
        <v>89.041095890400001</v>
      </c>
      <c r="C252" s="1">
        <v>251</v>
      </c>
      <c r="E252" s="1">
        <f t="shared" si="6"/>
        <v>1</v>
      </c>
      <c r="G252" s="1">
        <f t="shared" si="7"/>
        <v>0</v>
      </c>
      <c r="K252" s="1"/>
    </row>
    <row r="253" spans="1:11" x14ac:dyDescent="0.25">
      <c r="A253" s="1">
        <v>89.053254437899994</v>
      </c>
      <c r="B253" s="1">
        <v>89.053254437899994</v>
      </c>
      <c r="C253" s="1">
        <v>252</v>
      </c>
      <c r="E253" s="1">
        <f t="shared" si="6"/>
        <v>0</v>
      </c>
      <c r="G253" s="1">
        <f t="shared" si="7"/>
        <v>1</v>
      </c>
      <c r="K253" s="1"/>
    </row>
    <row r="254" spans="1:11" x14ac:dyDescent="0.25">
      <c r="A254" s="1">
        <v>90.529247910899997</v>
      </c>
      <c r="B254" s="1">
        <v>89.136490250700007</v>
      </c>
      <c r="C254" s="1">
        <v>253</v>
      </c>
      <c r="E254" s="1">
        <f t="shared" si="6"/>
        <v>1</v>
      </c>
      <c r="G254" s="1">
        <f t="shared" si="7"/>
        <v>0</v>
      </c>
      <c r="K254" s="1"/>
    </row>
    <row r="255" spans="1:11" x14ac:dyDescent="0.25">
      <c r="A255" s="1">
        <v>88.571428571400006</v>
      </c>
      <c r="B255" s="1">
        <v>89.142857142899999</v>
      </c>
      <c r="C255" s="1">
        <v>254</v>
      </c>
      <c r="E255" s="1">
        <f t="shared" si="6"/>
        <v>0</v>
      </c>
      <c r="G255" s="1">
        <f t="shared" si="7"/>
        <v>0</v>
      </c>
      <c r="K255" s="1"/>
    </row>
    <row r="256" spans="1:11" x14ac:dyDescent="0.25">
      <c r="A256" s="1">
        <v>88.938053097299999</v>
      </c>
      <c r="B256" s="1">
        <v>89.1592920354</v>
      </c>
      <c r="C256" s="1">
        <v>255</v>
      </c>
      <c r="E256" s="1">
        <f t="shared" si="6"/>
        <v>0</v>
      </c>
      <c r="G256" s="1">
        <f t="shared" si="7"/>
        <v>0</v>
      </c>
      <c r="K256" s="1"/>
    </row>
    <row r="257" spans="1:11" x14ac:dyDescent="0.25">
      <c r="A257" s="1">
        <v>89.244186046500005</v>
      </c>
      <c r="B257" s="1">
        <v>89.244186046500005</v>
      </c>
      <c r="C257" s="1">
        <v>256</v>
      </c>
      <c r="E257" s="1">
        <f t="shared" si="6"/>
        <v>0</v>
      </c>
      <c r="G257" s="1">
        <f t="shared" si="7"/>
        <v>1</v>
      </c>
      <c r="K257" s="1"/>
    </row>
    <row r="258" spans="1:11" x14ac:dyDescent="0.25">
      <c r="A258" s="1">
        <v>89.252336448600005</v>
      </c>
      <c r="B258" s="1">
        <v>89.252336448600005</v>
      </c>
      <c r="C258" s="1">
        <v>257</v>
      </c>
      <c r="E258" s="1">
        <f t="shared" si="6"/>
        <v>0</v>
      </c>
      <c r="G258" s="1">
        <f t="shared" si="7"/>
        <v>1</v>
      </c>
      <c r="K258" s="1"/>
    </row>
    <row r="259" spans="1:11" x14ac:dyDescent="0.25">
      <c r="A259" s="1">
        <v>88.135593220299995</v>
      </c>
      <c r="B259" s="1">
        <v>89.2655367232</v>
      </c>
      <c r="C259" s="1">
        <v>258</v>
      </c>
      <c r="E259" s="1">
        <f t="shared" ref="E259:E322" si="8">IF(A259&gt;B259,1,0)</f>
        <v>0</v>
      </c>
      <c r="G259" s="1">
        <f t="shared" ref="G259:G322" si="9">IF(A259=B259,1,0)</f>
        <v>0</v>
      </c>
      <c r="K259" s="1"/>
    </row>
    <row r="260" spans="1:11" x14ac:dyDescent="0.25">
      <c r="A260" s="1">
        <v>89.708737864100002</v>
      </c>
      <c r="B260" s="1">
        <v>89.320388349500007</v>
      </c>
      <c r="C260" s="1">
        <v>259</v>
      </c>
      <c r="E260" s="1">
        <f t="shared" si="8"/>
        <v>1</v>
      </c>
      <c r="G260" s="1">
        <f t="shared" si="9"/>
        <v>0</v>
      </c>
      <c r="K260" s="1"/>
    </row>
    <row r="261" spans="1:11" x14ac:dyDescent="0.25">
      <c r="A261" s="1">
        <v>91.573033707899995</v>
      </c>
      <c r="B261" s="1">
        <v>89.325842696600006</v>
      </c>
      <c r="C261" s="1">
        <v>260</v>
      </c>
      <c r="E261" s="1">
        <f t="shared" si="8"/>
        <v>1</v>
      </c>
      <c r="G261" s="1">
        <f t="shared" si="9"/>
        <v>0</v>
      </c>
      <c r="K261" s="1"/>
    </row>
    <row r="262" spans="1:11" x14ac:dyDescent="0.25">
      <c r="A262" s="1">
        <v>90</v>
      </c>
      <c r="B262" s="1">
        <v>89.411764705899998</v>
      </c>
      <c r="C262" s="1">
        <v>261</v>
      </c>
      <c r="E262" s="1">
        <f t="shared" si="8"/>
        <v>1</v>
      </c>
      <c r="G262" s="1">
        <f t="shared" si="9"/>
        <v>0</v>
      </c>
      <c r="K262" s="1"/>
    </row>
    <row r="263" spans="1:11" x14ac:dyDescent="0.25">
      <c r="A263" s="1">
        <v>90.103567318800003</v>
      </c>
      <c r="B263" s="1">
        <v>89.413118526999995</v>
      </c>
      <c r="C263" s="1">
        <v>262</v>
      </c>
      <c r="E263" s="1">
        <f t="shared" si="8"/>
        <v>1</v>
      </c>
      <c r="G263" s="1">
        <f t="shared" si="9"/>
        <v>0</v>
      </c>
      <c r="K263" s="1"/>
    </row>
    <row r="264" spans="1:11" x14ac:dyDescent="0.25">
      <c r="A264" s="1">
        <v>89.589442815200002</v>
      </c>
      <c r="B264" s="1">
        <v>89.442815249299997</v>
      </c>
      <c r="C264" s="1">
        <v>263</v>
      </c>
      <c r="E264" s="1">
        <f t="shared" si="8"/>
        <v>1</v>
      </c>
      <c r="G264" s="1">
        <f t="shared" si="9"/>
        <v>0</v>
      </c>
      <c r="K264" s="1"/>
    </row>
    <row r="265" spans="1:11" x14ac:dyDescent="0.25">
      <c r="A265" s="1">
        <v>90.8548707753</v>
      </c>
      <c r="B265" s="1">
        <v>89.463220675900004</v>
      </c>
      <c r="C265" s="1">
        <v>264</v>
      </c>
      <c r="E265" s="1">
        <f t="shared" si="8"/>
        <v>1</v>
      </c>
      <c r="G265" s="1">
        <f t="shared" si="9"/>
        <v>0</v>
      </c>
      <c r="K265" s="1"/>
    </row>
    <row r="266" spans="1:11" x14ac:dyDescent="0.25">
      <c r="A266" s="1">
        <v>89.983579638799995</v>
      </c>
      <c r="B266" s="1">
        <v>89.655172413800003</v>
      </c>
      <c r="C266" s="1">
        <v>265</v>
      </c>
      <c r="E266" s="1">
        <f t="shared" si="8"/>
        <v>1</v>
      </c>
      <c r="G266" s="1">
        <f t="shared" si="9"/>
        <v>0</v>
      </c>
      <c r="K266" s="1"/>
    </row>
    <row r="267" spans="1:11" x14ac:dyDescent="0.25">
      <c r="A267" s="1">
        <v>89.136125654500006</v>
      </c>
      <c r="B267" s="1">
        <v>89.659685863899995</v>
      </c>
      <c r="C267" s="1">
        <v>266</v>
      </c>
      <c r="E267" s="1">
        <f t="shared" si="8"/>
        <v>0</v>
      </c>
      <c r="G267" s="1">
        <f t="shared" si="9"/>
        <v>0</v>
      </c>
      <c r="K267" s="1"/>
    </row>
    <row r="268" spans="1:11" x14ac:dyDescent="0.25">
      <c r="A268" s="1">
        <v>89.521640091099997</v>
      </c>
      <c r="B268" s="1">
        <v>89.749430523900003</v>
      </c>
      <c r="C268" s="1">
        <v>267</v>
      </c>
      <c r="E268" s="1">
        <f t="shared" si="8"/>
        <v>0</v>
      </c>
      <c r="G268" s="1">
        <f t="shared" si="9"/>
        <v>0</v>
      </c>
      <c r="K268" s="1"/>
    </row>
    <row r="269" spans="1:11" x14ac:dyDescent="0.25">
      <c r="A269" s="1">
        <v>90.246768507599995</v>
      </c>
      <c r="B269" s="1">
        <v>89.776733254999996</v>
      </c>
      <c r="C269" s="1">
        <v>268</v>
      </c>
      <c r="E269" s="1">
        <f t="shared" si="8"/>
        <v>1</v>
      </c>
      <c r="G269" s="1">
        <f t="shared" si="9"/>
        <v>0</v>
      </c>
      <c r="K269" s="1"/>
    </row>
    <row r="270" spans="1:11" x14ac:dyDescent="0.25">
      <c r="A270" s="1">
        <v>91.25</v>
      </c>
      <c r="B270" s="1">
        <v>90</v>
      </c>
      <c r="C270" s="1">
        <v>269</v>
      </c>
      <c r="E270" s="1">
        <f t="shared" si="8"/>
        <v>1</v>
      </c>
      <c r="G270" s="1">
        <f t="shared" si="9"/>
        <v>0</v>
      </c>
      <c r="K270" s="1"/>
    </row>
    <row r="271" spans="1:11" x14ac:dyDescent="0.25">
      <c r="A271" s="1">
        <v>89.935483871000002</v>
      </c>
      <c r="B271" s="1">
        <v>90.064516128999998</v>
      </c>
      <c r="C271" s="1">
        <v>270</v>
      </c>
      <c r="E271" s="1">
        <f t="shared" si="8"/>
        <v>0</v>
      </c>
      <c r="G271" s="1">
        <f t="shared" si="9"/>
        <v>0</v>
      </c>
      <c r="K271" s="1"/>
    </row>
    <row r="272" spans="1:11" x14ac:dyDescent="0.25">
      <c r="A272" s="1">
        <v>90.203562340999994</v>
      </c>
      <c r="B272" s="1">
        <v>90.076335877899993</v>
      </c>
      <c r="C272" s="1">
        <v>271</v>
      </c>
      <c r="E272" s="1">
        <f t="shared" si="8"/>
        <v>1</v>
      </c>
      <c r="G272" s="1">
        <f t="shared" si="9"/>
        <v>0</v>
      </c>
      <c r="K272" s="1"/>
    </row>
    <row r="273" spans="1:11" x14ac:dyDescent="0.25">
      <c r="A273" s="1">
        <v>90.613266583200001</v>
      </c>
      <c r="B273" s="1">
        <v>90.112640800999998</v>
      </c>
      <c r="C273" s="1">
        <v>272</v>
      </c>
      <c r="E273" s="1">
        <f t="shared" si="8"/>
        <v>1</v>
      </c>
      <c r="G273" s="1">
        <f t="shared" si="9"/>
        <v>0</v>
      </c>
      <c r="K273" s="1"/>
    </row>
    <row r="274" spans="1:11" x14ac:dyDescent="0.25">
      <c r="A274" s="1">
        <v>88.888888888899999</v>
      </c>
      <c r="B274" s="1">
        <v>90.123456790099993</v>
      </c>
      <c r="C274" s="1">
        <v>273</v>
      </c>
      <c r="E274" s="1">
        <f t="shared" si="8"/>
        <v>0</v>
      </c>
      <c r="G274" s="1">
        <f t="shared" si="9"/>
        <v>0</v>
      </c>
      <c r="K274" s="1"/>
    </row>
    <row r="275" spans="1:11" x14ac:dyDescent="0.25">
      <c r="A275" s="1">
        <v>88.888888888899999</v>
      </c>
      <c r="B275" s="1">
        <v>90.123456790099993</v>
      </c>
      <c r="C275" s="1">
        <v>274</v>
      </c>
      <c r="E275" s="1">
        <f t="shared" si="8"/>
        <v>0</v>
      </c>
      <c r="G275" s="1">
        <f t="shared" si="9"/>
        <v>0</v>
      </c>
      <c r="K275" s="1"/>
    </row>
    <row r="276" spans="1:11" x14ac:dyDescent="0.25">
      <c r="A276" s="1">
        <v>90.987124463499995</v>
      </c>
      <c r="B276" s="1">
        <v>90.1287553648</v>
      </c>
      <c r="C276" s="1">
        <v>275</v>
      </c>
      <c r="E276" s="1">
        <f t="shared" si="8"/>
        <v>1</v>
      </c>
      <c r="G276" s="1">
        <f t="shared" si="9"/>
        <v>0</v>
      </c>
      <c r="K276" s="1"/>
    </row>
    <row r="277" spans="1:11" x14ac:dyDescent="0.25">
      <c r="A277" s="1">
        <v>90.167865707399997</v>
      </c>
      <c r="B277" s="1">
        <v>90.167865707399997</v>
      </c>
      <c r="C277" s="1">
        <v>276</v>
      </c>
      <c r="E277" s="1">
        <f t="shared" si="8"/>
        <v>0</v>
      </c>
      <c r="G277" s="1">
        <f t="shared" si="9"/>
        <v>1</v>
      </c>
      <c r="K277" s="1"/>
    </row>
    <row r="278" spans="1:11" x14ac:dyDescent="0.25">
      <c r="A278" s="1">
        <v>90.250696378800001</v>
      </c>
      <c r="B278" s="1">
        <v>90.250696378800001</v>
      </c>
      <c r="C278" s="1">
        <v>277</v>
      </c>
      <c r="E278" s="1">
        <f t="shared" si="8"/>
        <v>0</v>
      </c>
      <c r="G278" s="1">
        <f t="shared" si="9"/>
        <v>1</v>
      </c>
      <c r="K278" s="1"/>
    </row>
    <row r="279" spans="1:11" x14ac:dyDescent="0.25">
      <c r="A279" s="1">
        <v>90.263691683600001</v>
      </c>
      <c r="B279" s="1">
        <v>90.263691683600001</v>
      </c>
      <c r="C279" s="1">
        <v>278</v>
      </c>
      <c r="E279" s="1">
        <f t="shared" si="8"/>
        <v>0</v>
      </c>
      <c r="G279" s="1">
        <f t="shared" si="9"/>
        <v>1</v>
      </c>
      <c r="K279" s="1"/>
    </row>
    <row r="280" spans="1:11" x14ac:dyDescent="0.25">
      <c r="A280" s="1">
        <v>90.333333333300004</v>
      </c>
      <c r="B280" s="1">
        <v>90.333333333300004</v>
      </c>
      <c r="C280" s="1">
        <v>279</v>
      </c>
      <c r="E280" s="1">
        <f t="shared" si="8"/>
        <v>0</v>
      </c>
      <c r="G280" s="1">
        <f t="shared" si="9"/>
        <v>1</v>
      </c>
      <c r="K280" s="1"/>
    </row>
    <row r="281" spans="1:11" x14ac:dyDescent="0.25">
      <c r="A281" s="1">
        <v>89.204545454500007</v>
      </c>
      <c r="B281" s="1">
        <v>90.340909090899999</v>
      </c>
      <c r="C281" s="1">
        <v>280</v>
      </c>
      <c r="E281" s="1">
        <f t="shared" si="8"/>
        <v>0</v>
      </c>
      <c r="G281" s="1">
        <f t="shared" si="9"/>
        <v>0</v>
      </c>
      <c r="K281" s="1"/>
    </row>
    <row r="282" spans="1:11" x14ac:dyDescent="0.25">
      <c r="A282" s="1">
        <v>90.909090909100001</v>
      </c>
      <c r="B282" s="1">
        <v>90.340909090899999</v>
      </c>
      <c r="C282" s="1">
        <v>281</v>
      </c>
      <c r="E282" s="1">
        <f t="shared" si="8"/>
        <v>1</v>
      </c>
      <c r="G282" s="1">
        <f t="shared" si="9"/>
        <v>0</v>
      </c>
      <c r="K282" s="1"/>
    </row>
    <row r="283" spans="1:11" x14ac:dyDescent="0.25">
      <c r="A283" s="1">
        <v>90.384615384599996</v>
      </c>
      <c r="B283" s="1">
        <v>90.384615384599996</v>
      </c>
      <c r="C283" s="1">
        <v>282</v>
      </c>
      <c r="E283" s="1">
        <f t="shared" si="8"/>
        <v>0</v>
      </c>
      <c r="G283" s="1">
        <f t="shared" si="9"/>
        <v>1</v>
      </c>
      <c r="K283" s="1"/>
    </row>
    <row r="284" spans="1:11" x14ac:dyDescent="0.25">
      <c r="A284" s="1">
        <v>90.392156862700006</v>
      </c>
      <c r="B284" s="1">
        <v>90.392156862700006</v>
      </c>
      <c r="C284" s="1">
        <v>283</v>
      </c>
      <c r="E284" s="1">
        <f t="shared" si="8"/>
        <v>0</v>
      </c>
      <c r="G284" s="1">
        <f t="shared" si="9"/>
        <v>1</v>
      </c>
      <c r="K284" s="1"/>
    </row>
    <row r="285" spans="1:11" x14ac:dyDescent="0.25">
      <c r="A285" s="1">
        <v>90.476190476200003</v>
      </c>
      <c r="B285" s="1">
        <v>90.476190476200003</v>
      </c>
      <c r="C285" s="1">
        <v>284</v>
      </c>
      <c r="E285" s="1">
        <f t="shared" si="8"/>
        <v>0</v>
      </c>
      <c r="G285" s="1">
        <f t="shared" si="9"/>
        <v>1</v>
      </c>
      <c r="K285" s="1"/>
    </row>
    <row r="286" spans="1:11" x14ac:dyDescent="0.25">
      <c r="A286" s="1">
        <v>90.420560747699994</v>
      </c>
      <c r="B286" s="1">
        <v>90.537383177600006</v>
      </c>
      <c r="C286" s="1">
        <v>285</v>
      </c>
      <c r="E286" s="1">
        <f t="shared" si="8"/>
        <v>0</v>
      </c>
      <c r="G286" s="1">
        <f t="shared" si="9"/>
        <v>0</v>
      </c>
      <c r="K286" s="1"/>
    </row>
    <row r="287" spans="1:11" x14ac:dyDescent="0.25">
      <c r="A287" s="1">
        <v>90.330188679200006</v>
      </c>
      <c r="B287" s="1">
        <v>90.566037735799995</v>
      </c>
      <c r="C287" s="1">
        <v>286</v>
      </c>
      <c r="E287" s="1">
        <f t="shared" si="8"/>
        <v>0</v>
      </c>
      <c r="G287" s="1">
        <f t="shared" si="9"/>
        <v>0</v>
      </c>
      <c r="K287" s="1"/>
    </row>
    <row r="288" spans="1:11" x14ac:dyDescent="0.25">
      <c r="A288" s="1">
        <v>90.666666666699996</v>
      </c>
      <c r="B288" s="1">
        <v>90.666666666699996</v>
      </c>
      <c r="C288" s="1">
        <v>287</v>
      </c>
      <c r="E288" s="1">
        <f t="shared" si="8"/>
        <v>0</v>
      </c>
      <c r="G288" s="1">
        <f t="shared" si="9"/>
        <v>1</v>
      </c>
      <c r="K288" s="1"/>
    </row>
    <row r="289" spans="1:11" x14ac:dyDescent="0.25">
      <c r="A289" s="1">
        <v>90.106007067099995</v>
      </c>
      <c r="B289" s="1">
        <v>90.694935217899996</v>
      </c>
      <c r="C289" s="1">
        <v>288</v>
      </c>
      <c r="E289" s="1">
        <f t="shared" si="8"/>
        <v>0</v>
      </c>
      <c r="G289" s="1">
        <f t="shared" si="9"/>
        <v>0</v>
      </c>
      <c r="K289" s="1"/>
    </row>
    <row r="290" spans="1:11" x14ac:dyDescent="0.25">
      <c r="A290" s="1">
        <v>90.704225352099996</v>
      </c>
      <c r="B290" s="1">
        <v>90.704225352099996</v>
      </c>
      <c r="C290" s="1">
        <v>289</v>
      </c>
      <c r="E290" s="1">
        <f t="shared" si="8"/>
        <v>0</v>
      </c>
      <c r="G290" s="1">
        <f t="shared" si="9"/>
        <v>1</v>
      </c>
      <c r="K290" s="1"/>
    </row>
    <row r="291" spans="1:11" x14ac:dyDescent="0.25">
      <c r="A291" s="1">
        <v>91.428571428599994</v>
      </c>
      <c r="B291" s="1">
        <v>90.714285714300004</v>
      </c>
      <c r="C291" s="1">
        <v>290</v>
      </c>
      <c r="E291" s="1">
        <f t="shared" si="8"/>
        <v>1</v>
      </c>
      <c r="G291" s="1">
        <f t="shared" si="9"/>
        <v>0</v>
      </c>
      <c r="K291" s="1"/>
    </row>
    <row r="292" spans="1:11" x14ac:dyDescent="0.25">
      <c r="A292" s="1">
        <v>90.724637681199994</v>
      </c>
      <c r="B292" s="1">
        <v>90.724637681199994</v>
      </c>
      <c r="C292" s="1">
        <v>291</v>
      </c>
      <c r="E292" s="1">
        <f t="shared" si="8"/>
        <v>0</v>
      </c>
      <c r="G292" s="1">
        <f t="shared" si="9"/>
        <v>1</v>
      </c>
      <c r="K292" s="1"/>
    </row>
    <row r="293" spans="1:11" x14ac:dyDescent="0.25">
      <c r="A293" s="1">
        <v>91.836734693899999</v>
      </c>
      <c r="B293" s="1">
        <v>90.816326530599994</v>
      </c>
      <c r="C293" s="1">
        <v>292</v>
      </c>
      <c r="E293" s="1">
        <f t="shared" si="8"/>
        <v>1</v>
      </c>
      <c r="G293" s="1">
        <f t="shared" si="9"/>
        <v>0</v>
      </c>
      <c r="K293" s="1"/>
    </row>
    <row r="294" spans="1:11" x14ac:dyDescent="0.25">
      <c r="A294" s="1">
        <v>90.846681922200005</v>
      </c>
      <c r="B294" s="1">
        <v>90.846681922200005</v>
      </c>
      <c r="C294" s="1">
        <v>293</v>
      </c>
      <c r="E294" s="1">
        <f t="shared" si="8"/>
        <v>0</v>
      </c>
      <c r="G294" s="1">
        <f t="shared" si="9"/>
        <v>1</v>
      </c>
      <c r="K294" s="1"/>
    </row>
    <row r="295" spans="1:11" x14ac:dyDescent="0.25">
      <c r="A295" s="1">
        <v>90.181818181799997</v>
      </c>
      <c r="B295" s="1">
        <v>90.909090909100001</v>
      </c>
      <c r="C295" s="1">
        <v>294</v>
      </c>
      <c r="E295" s="1">
        <f t="shared" si="8"/>
        <v>0</v>
      </c>
      <c r="G295" s="1">
        <f t="shared" si="9"/>
        <v>0</v>
      </c>
      <c r="K295" s="1"/>
    </row>
    <row r="296" spans="1:11" x14ac:dyDescent="0.25">
      <c r="A296" s="1">
        <v>90.9356725146</v>
      </c>
      <c r="B296" s="1">
        <v>90.9356725146</v>
      </c>
      <c r="C296" s="1">
        <v>295</v>
      </c>
      <c r="E296" s="1">
        <f t="shared" si="8"/>
        <v>0</v>
      </c>
      <c r="G296" s="1">
        <f t="shared" si="9"/>
        <v>1</v>
      </c>
      <c r="K296" s="1"/>
    </row>
    <row r="297" spans="1:11" x14ac:dyDescent="0.25">
      <c r="A297" s="1">
        <v>91.986062717799996</v>
      </c>
      <c r="B297" s="1">
        <v>90.940766550500001</v>
      </c>
      <c r="C297" s="1">
        <v>296</v>
      </c>
      <c r="E297" s="1">
        <f t="shared" si="8"/>
        <v>1</v>
      </c>
      <c r="G297" s="1">
        <f t="shared" si="9"/>
        <v>0</v>
      </c>
      <c r="K297" s="1"/>
    </row>
    <row r="298" spans="1:11" x14ac:dyDescent="0.25">
      <c r="A298" s="1">
        <v>89.830508474599995</v>
      </c>
      <c r="B298" s="1">
        <v>90.960451977399998</v>
      </c>
      <c r="C298" s="1">
        <v>297</v>
      </c>
      <c r="E298" s="1">
        <f t="shared" si="8"/>
        <v>0</v>
      </c>
      <c r="G298" s="1">
        <f t="shared" si="9"/>
        <v>0</v>
      </c>
      <c r="K298" s="1"/>
    </row>
    <row r="299" spans="1:11" x14ac:dyDescent="0.25">
      <c r="A299" s="1">
        <v>90.930506478200002</v>
      </c>
      <c r="B299" s="1">
        <v>91.048292108400005</v>
      </c>
      <c r="C299" s="1">
        <v>298</v>
      </c>
      <c r="E299" s="1">
        <f t="shared" si="8"/>
        <v>0</v>
      </c>
      <c r="G299" s="1">
        <f t="shared" si="9"/>
        <v>0</v>
      </c>
      <c r="K299" s="1"/>
    </row>
    <row r="300" spans="1:11" x14ac:dyDescent="0.25">
      <c r="A300" s="1">
        <v>91.451292246500003</v>
      </c>
      <c r="B300" s="1">
        <v>91.053677932400007</v>
      </c>
      <c r="C300" s="1">
        <v>299</v>
      </c>
      <c r="E300" s="1">
        <f t="shared" si="8"/>
        <v>1</v>
      </c>
      <c r="G300" s="1">
        <f t="shared" si="9"/>
        <v>0</v>
      </c>
      <c r="K300" s="1"/>
    </row>
    <row r="301" spans="1:11" x14ac:dyDescent="0.25">
      <c r="A301" s="1">
        <v>91.103202847000006</v>
      </c>
      <c r="B301" s="1">
        <v>91.103202847000006</v>
      </c>
      <c r="C301" s="1">
        <v>300</v>
      </c>
      <c r="E301" s="1">
        <f t="shared" si="8"/>
        <v>0</v>
      </c>
      <c r="G301" s="1">
        <f t="shared" si="9"/>
        <v>1</v>
      </c>
      <c r="K301" s="1"/>
    </row>
    <row r="302" spans="1:11" x14ac:dyDescent="0.25">
      <c r="A302" s="1">
        <v>91.1504424779</v>
      </c>
      <c r="B302" s="1">
        <v>91.1504424779</v>
      </c>
      <c r="C302" s="1">
        <v>301</v>
      </c>
      <c r="E302" s="1">
        <f t="shared" si="8"/>
        <v>0</v>
      </c>
      <c r="G302" s="1">
        <f t="shared" si="9"/>
        <v>1</v>
      </c>
      <c r="K302" s="1"/>
    </row>
    <row r="303" spans="1:11" x14ac:dyDescent="0.25">
      <c r="A303" s="1">
        <v>91.176470588200004</v>
      </c>
      <c r="B303" s="1">
        <v>91.176470588200004</v>
      </c>
      <c r="C303" s="1">
        <v>302</v>
      </c>
      <c r="E303" s="1">
        <f t="shared" si="8"/>
        <v>0</v>
      </c>
      <c r="G303" s="1">
        <f t="shared" si="9"/>
        <v>1</v>
      </c>
      <c r="K303" s="1"/>
    </row>
    <row r="304" spans="1:11" x14ac:dyDescent="0.25">
      <c r="A304" s="1">
        <v>91.111111111100001</v>
      </c>
      <c r="B304" s="1">
        <v>91.313131313100001</v>
      </c>
      <c r="C304" s="1">
        <v>303</v>
      </c>
      <c r="E304" s="1">
        <f t="shared" si="8"/>
        <v>0</v>
      </c>
      <c r="G304" s="1">
        <f t="shared" si="9"/>
        <v>0</v>
      </c>
      <c r="K304" s="1"/>
    </row>
    <row r="305" spans="1:11" x14ac:dyDescent="0.25">
      <c r="A305" s="1">
        <v>90.868263473100001</v>
      </c>
      <c r="B305" s="1">
        <v>91.317365269500002</v>
      </c>
      <c r="C305" s="1">
        <v>304</v>
      </c>
      <c r="E305" s="1">
        <f t="shared" si="8"/>
        <v>0</v>
      </c>
      <c r="G305" s="1">
        <f t="shared" si="9"/>
        <v>0</v>
      </c>
      <c r="K305" s="1"/>
    </row>
    <row r="306" spans="1:11" x14ac:dyDescent="0.25">
      <c r="A306" s="1">
        <v>88.888888888899999</v>
      </c>
      <c r="B306" s="1">
        <v>91.358024691400004</v>
      </c>
      <c r="C306" s="1">
        <v>305</v>
      </c>
      <c r="E306" s="1">
        <f t="shared" si="8"/>
        <v>0</v>
      </c>
      <c r="G306" s="1">
        <f t="shared" si="9"/>
        <v>0</v>
      </c>
      <c r="K306" s="1"/>
    </row>
    <row r="307" spans="1:11" x14ac:dyDescent="0.25">
      <c r="A307" s="1">
        <v>91.397849462400004</v>
      </c>
      <c r="B307" s="1">
        <v>91.397849462400004</v>
      </c>
      <c r="C307" s="1">
        <v>306</v>
      </c>
      <c r="E307" s="1">
        <f t="shared" si="8"/>
        <v>0</v>
      </c>
      <c r="G307" s="1">
        <f t="shared" si="9"/>
        <v>1</v>
      </c>
      <c r="K307" s="1"/>
    </row>
    <row r="308" spans="1:11" x14ac:dyDescent="0.25">
      <c r="A308" s="1">
        <v>92</v>
      </c>
      <c r="B308" s="1">
        <v>91.428571428599994</v>
      </c>
      <c r="C308" s="1">
        <v>307</v>
      </c>
      <c r="E308" s="1">
        <f t="shared" si="8"/>
        <v>1</v>
      </c>
      <c r="G308" s="1">
        <f t="shared" si="9"/>
        <v>0</v>
      </c>
      <c r="K308" s="1"/>
    </row>
    <row r="309" spans="1:11" x14ac:dyDescent="0.25">
      <c r="A309" s="1">
        <v>90.243902438999996</v>
      </c>
      <c r="B309" s="1">
        <v>91.463414634100005</v>
      </c>
      <c r="C309" s="1">
        <v>308</v>
      </c>
      <c r="E309" s="1">
        <f t="shared" si="8"/>
        <v>0</v>
      </c>
      <c r="G309" s="1">
        <f t="shared" si="9"/>
        <v>0</v>
      </c>
      <c r="K309" s="1"/>
    </row>
    <row r="310" spans="1:11" x14ac:dyDescent="0.25">
      <c r="A310" s="1">
        <v>92.682926829300001</v>
      </c>
      <c r="B310" s="1">
        <v>91.463414634100005</v>
      </c>
      <c r="C310" s="1">
        <v>309</v>
      </c>
      <c r="E310" s="1">
        <f t="shared" si="8"/>
        <v>1</v>
      </c>
      <c r="G310" s="1">
        <f t="shared" si="9"/>
        <v>0</v>
      </c>
      <c r="K310" s="1"/>
    </row>
    <row r="311" spans="1:11" x14ac:dyDescent="0.25">
      <c r="A311" s="1">
        <v>94.3396226415</v>
      </c>
      <c r="B311" s="1">
        <v>91.509433962299994</v>
      </c>
      <c r="C311" s="1">
        <v>310</v>
      </c>
      <c r="E311" s="1">
        <f t="shared" si="8"/>
        <v>1</v>
      </c>
      <c r="G311" s="1">
        <f t="shared" si="9"/>
        <v>0</v>
      </c>
      <c r="K311" s="1"/>
    </row>
    <row r="312" spans="1:11" x14ac:dyDescent="0.25">
      <c r="A312" s="1">
        <v>90.395480226000004</v>
      </c>
      <c r="B312" s="1">
        <v>91.525423728800007</v>
      </c>
      <c r="C312" s="1">
        <v>311</v>
      </c>
      <c r="E312" s="1">
        <f t="shared" si="8"/>
        <v>0</v>
      </c>
      <c r="G312" s="1">
        <f t="shared" si="9"/>
        <v>0</v>
      </c>
      <c r="K312" s="1"/>
    </row>
    <row r="313" spans="1:11" x14ac:dyDescent="0.25">
      <c r="A313" s="1">
        <v>91.011235955100005</v>
      </c>
      <c r="B313" s="1">
        <v>91.573033707899995</v>
      </c>
      <c r="C313" s="1">
        <v>312</v>
      </c>
      <c r="E313" s="1">
        <f t="shared" si="8"/>
        <v>0</v>
      </c>
      <c r="G313" s="1">
        <f t="shared" si="9"/>
        <v>0</v>
      </c>
      <c r="K313" s="1"/>
    </row>
    <row r="314" spans="1:11" x14ac:dyDescent="0.25">
      <c r="A314" s="1">
        <v>88.202247190999998</v>
      </c>
      <c r="B314" s="1">
        <v>91.573033707899995</v>
      </c>
      <c r="C314" s="1">
        <v>313</v>
      </c>
      <c r="E314" s="1">
        <f t="shared" si="8"/>
        <v>0</v>
      </c>
      <c r="G314" s="1">
        <f t="shared" si="9"/>
        <v>0</v>
      </c>
      <c r="K314" s="1"/>
    </row>
    <row r="315" spans="1:11" x14ac:dyDescent="0.25">
      <c r="A315" s="1">
        <v>91.717171717200003</v>
      </c>
      <c r="B315" s="1">
        <v>91.717171717200003</v>
      </c>
      <c r="C315" s="1">
        <v>314</v>
      </c>
      <c r="E315" s="1">
        <f t="shared" si="8"/>
        <v>0</v>
      </c>
      <c r="G315" s="1">
        <f t="shared" si="9"/>
        <v>1</v>
      </c>
      <c r="K315" s="1"/>
    </row>
    <row r="316" spans="1:11" x14ac:dyDescent="0.25">
      <c r="A316" s="1">
        <v>91.803278688500001</v>
      </c>
      <c r="B316" s="1">
        <v>91.803278688500001</v>
      </c>
      <c r="C316" s="1">
        <v>315</v>
      </c>
      <c r="E316" s="1">
        <f t="shared" si="8"/>
        <v>0</v>
      </c>
      <c r="G316" s="1">
        <f t="shared" si="9"/>
        <v>1</v>
      </c>
      <c r="K316" s="1"/>
    </row>
    <row r="317" spans="1:11" x14ac:dyDescent="0.25">
      <c r="A317" s="1">
        <v>91.638795986600002</v>
      </c>
      <c r="B317" s="1">
        <v>91.806020066900004</v>
      </c>
      <c r="C317" s="1">
        <v>316</v>
      </c>
      <c r="E317" s="1">
        <f t="shared" si="8"/>
        <v>0</v>
      </c>
      <c r="G317" s="1">
        <f t="shared" si="9"/>
        <v>0</v>
      </c>
      <c r="K317" s="1"/>
    </row>
    <row r="318" spans="1:11" x14ac:dyDescent="0.25">
      <c r="A318" s="1">
        <v>92.241379310300005</v>
      </c>
      <c r="B318" s="1">
        <v>91.810344827600005</v>
      </c>
      <c r="C318" s="1">
        <v>317</v>
      </c>
      <c r="E318" s="1">
        <f t="shared" si="8"/>
        <v>1</v>
      </c>
      <c r="G318" s="1">
        <f t="shared" si="9"/>
        <v>0</v>
      </c>
      <c r="K318" s="1"/>
    </row>
    <row r="319" spans="1:11" x14ac:dyDescent="0.25">
      <c r="A319" s="1">
        <v>91.839762611300003</v>
      </c>
      <c r="B319" s="1">
        <v>91.839762611300003</v>
      </c>
      <c r="C319" s="1">
        <v>318</v>
      </c>
      <c r="E319" s="1">
        <f t="shared" si="8"/>
        <v>0</v>
      </c>
      <c r="G319" s="1">
        <f t="shared" si="9"/>
        <v>1</v>
      </c>
      <c r="K319" s="1"/>
    </row>
    <row r="320" spans="1:11" x14ac:dyDescent="0.25">
      <c r="A320" s="1">
        <v>91.843971631200006</v>
      </c>
      <c r="B320" s="1">
        <v>91.843971631200006</v>
      </c>
      <c r="C320" s="1">
        <v>319</v>
      </c>
      <c r="E320" s="1">
        <f t="shared" si="8"/>
        <v>0</v>
      </c>
      <c r="G320" s="1">
        <f t="shared" si="9"/>
        <v>1</v>
      </c>
      <c r="K320" s="1"/>
    </row>
    <row r="321" spans="1:11" x14ac:dyDescent="0.25">
      <c r="A321" s="1">
        <v>91.730279898199996</v>
      </c>
      <c r="B321" s="1">
        <v>91.857506361299997</v>
      </c>
      <c r="C321" s="1">
        <v>320</v>
      </c>
      <c r="E321" s="1">
        <f t="shared" si="8"/>
        <v>0</v>
      </c>
      <c r="G321" s="1">
        <f t="shared" si="9"/>
        <v>0</v>
      </c>
      <c r="K321" s="1"/>
    </row>
    <row r="322" spans="1:11" x14ac:dyDescent="0.25">
      <c r="A322" s="1">
        <v>93.309859154899996</v>
      </c>
      <c r="B322" s="1">
        <v>91.901408450700004</v>
      </c>
      <c r="C322" s="1">
        <v>321</v>
      </c>
      <c r="E322" s="1">
        <f t="shared" si="8"/>
        <v>1</v>
      </c>
      <c r="G322" s="1">
        <f t="shared" si="9"/>
        <v>0</v>
      </c>
      <c r="K322" s="1"/>
    </row>
    <row r="323" spans="1:11" x14ac:dyDescent="0.25">
      <c r="A323" s="1">
        <v>91.747572815500007</v>
      </c>
      <c r="B323" s="1">
        <v>91.990291262100001</v>
      </c>
      <c r="C323" s="1">
        <v>322</v>
      </c>
      <c r="E323" s="1">
        <f t="shared" ref="E323:E386" si="10">IF(A323&gt;B323,1,0)</f>
        <v>0</v>
      </c>
      <c r="G323" s="1">
        <f t="shared" ref="G323:G386" si="11">IF(A323=B323,1,0)</f>
        <v>0</v>
      </c>
      <c r="K323" s="1"/>
    </row>
    <row r="324" spans="1:11" x14ac:dyDescent="0.25">
      <c r="A324" s="1">
        <v>92.032967033000006</v>
      </c>
      <c r="B324" s="1">
        <v>92.032967033000006</v>
      </c>
      <c r="C324" s="1">
        <v>323</v>
      </c>
      <c r="E324" s="1">
        <f t="shared" si="10"/>
        <v>0</v>
      </c>
      <c r="G324" s="1">
        <f t="shared" si="11"/>
        <v>1</v>
      </c>
      <c r="K324" s="1"/>
    </row>
    <row r="325" spans="1:11" x14ac:dyDescent="0.25">
      <c r="A325" s="1">
        <v>93.181818181799997</v>
      </c>
      <c r="B325" s="1">
        <v>92.045454545499993</v>
      </c>
      <c r="C325" s="1">
        <v>324</v>
      </c>
      <c r="E325" s="1">
        <f t="shared" si="10"/>
        <v>1</v>
      </c>
      <c r="G325" s="1">
        <f t="shared" si="11"/>
        <v>0</v>
      </c>
      <c r="K325" s="1"/>
    </row>
    <row r="326" spans="1:11" x14ac:dyDescent="0.25">
      <c r="A326" s="1">
        <v>92.090395480200002</v>
      </c>
      <c r="B326" s="1">
        <v>92.090395480200002</v>
      </c>
      <c r="C326" s="1">
        <v>325</v>
      </c>
      <c r="E326" s="1">
        <f t="shared" si="10"/>
        <v>0</v>
      </c>
      <c r="G326" s="1">
        <f t="shared" si="11"/>
        <v>1</v>
      </c>
      <c r="K326" s="1"/>
    </row>
    <row r="327" spans="1:11" x14ac:dyDescent="0.25">
      <c r="A327" s="1">
        <v>91.578947368399994</v>
      </c>
      <c r="B327" s="1">
        <v>92.105263157899998</v>
      </c>
      <c r="C327" s="1">
        <v>326</v>
      </c>
      <c r="E327" s="1">
        <f t="shared" si="10"/>
        <v>0</v>
      </c>
      <c r="G327" s="1">
        <f t="shared" si="11"/>
        <v>0</v>
      </c>
      <c r="K327" s="1"/>
    </row>
    <row r="328" spans="1:11" x14ac:dyDescent="0.25">
      <c r="A328" s="1">
        <v>93.189964157700004</v>
      </c>
      <c r="B328" s="1">
        <v>92.114695340500006</v>
      </c>
      <c r="C328" s="1">
        <v>327</v>
      </c>
      <c r="E328" s="1">
        <f t="shared" si="10"/>
        <v>1</v>
      </c>
      <c r="G328" s="1">
        <f t="shared" si="11"/>
        <v>0</v>
      </c>
      <c r="K328" s="1"/>
    </row>
    <row r="329" spans="1:11" x14ac:dyDescent="0.25">
      <c r="A329" s="1">
        <v>92.129629629600004</v>
      </c>
      <c r="B329" s="1">
        <v>92.129629629600004</v>
      </c>
      <c r="C329" s="1">
        <v>328</v>
      </c>
      <c r="E329" s="1">
        <f t="shared" si="10"/>
        <v>0</v>
      </c>
      <c r="G329" s="1">
        <f t="shared" si="11"/>
        <v>1</v>
      </c>
      <c r="K329" s="1"/>
    </row>
    <row r="330" spans="1:11" x14ac:dyDescent="0.25">
      <c r="A330" s="1">
        <v>92.820512820499999</v>
      </c>
      <c r="B330" s="1">
        <v>92.136752136799998</v>
      </c>
      <c r="C330" s="1">
        <v>329</v>
      </c>
      <c r="E330" s="1">
        <f t="shared" si="10"/>
        <v>1</v>
      </c>
      <c r="G330" s="1">
        <f t="shared" si="11"/>
        <v>0</v>
      </c>
      <c r="K330" s="1"/>
    </row>
    <row r="331" spans="1:11" x14ac:dyDescent="0.25">
      <c r="A331" s="1">
        <v>92.1568627451</v>
      </c>
      <c r="B331" s="1">
        <v>92.1568627451</v>
      </c>
      <c r="C331" s="1">
        <v>330</v>
      </c>
      <c r="E331" s="1">
        <f t="shared" si="10"/>
        <v>0</v>
      </c>
      <c r="G331" s="1">
        <f t="shared" si="11"/>
        <v>1</v>
      </c>
      <c r="K331" s="1"/>
    </row>
    <row r="332" spans="1:11" x14ac:dyDescent="0.25">
      <c r="A332" s="1">
        <v>92.1568627451</v>
      </c>
      <c r="B332" s="1">
        <v>92.1568627451</v>
      </c>
      <c r="C332" s="1">
        <v>331</v>
      </c>
      <c r="E332" s="1">
        <f t="shared" si="10"/>
        <v>0</v>
      </c>
      <c r="G332" s="1">
        <f t="shared" si="11"/>
        <v>1</v>
      </c>
      <c r="K332" s="1"/>
    </row>
    <row r="333" spans="1:11" x14ac:dyDescent="0.25">
      <c r="A333" s="1">
        <v>92.317880794700002</v>
      </c>
      <c r="B333" s="1">
        <v>92.317880794700002</v>
      </c>
      <c r="C333" s="1">
        <v>332</v>
      </c>
      <c r="E333" s="1">
        <f t="shared" si="10"/>
        <v>0</v>
      </c>
      <c r="G333" s="1">
        <f t="shared" si="11"/>
        <v>1</v>
      </c>
      <c r="K333" s="1"/>
    </row>
    <row r="334" spans="1:11" x14ac:dyDescent="0.25">
      <c r="A334" s="1">
        <v>92.405063291100006</v>
      </c>
      <c r="B334" s="1">
        <v>92.405063291100006</v>
      </c>
      <c r="C334" s="1">
        <v>333</v>
      </c>
      <c r="E334" s="1">
        <f t="shared" si="10"/>
        <v>0</v>
      </c>
      <c r="G334" s="1">
        <f t="shared" si="11"/>
        <v>1</v>
      </c>
      <c r="K334" s="1"/>
    </row>
    <row r="335" spans="1:11" x14ac:dyDescent="0.25">
      <c r="A335" s="1">
        <v>92.047713717700006</v>
      </c>
      <c r="B335" s="1">
        <v>92.445328031800003</v>
      </c>
      <c r="C335" s="1">
        <v>334</v>
      </c>
      <c r="E335" s="1">
        <f t="shared" si="10"/>
        <v>0</v>
      </c>
      <c r="G335" s="1">
        <f t="shared" si="11"/>
        <v>0</v>
      </c>
      <c r="K335" s="1"/>
    </row>
    <row r="336" spans="1:11" x14ac:dyDescent="0.25">
      <c r="A336" s="1">
        <v>92.465753424699997</v>
      </c>
      <c r="B336" s="1">
        <v>92.465753424699997</v>
      </c>
      <c r="C336" s="1">
        <v>335</v>
      </c>
      <c r="E336" s="1">
        <f t="shared" si="10"/>
        <v>0</v>
      </c>
      <c r="G336" s="1">
        <f t="shared" si="11"/>
        <v>1</v>
      </c>
      <c r="K336" s="1"/>
    </row>
    <row r="337" spans="1:11" x14ac:dyDescent="0.25">
      <c r="A337" s="1">
        <v>92.5</v>
      </c>
      <c r="B337" s="1">
        <v>92.5</v>
      </c>
      <c r="C337" s="1">
        <v>336</v>
      </c>
      <c r="E337" s="1">
        <f t="shared" si="10"/>
        <v>0</v>
      </c>
      <c r="G337" s="1">
        <f t="shared" si="11"/>
        <v>1</v>
      </c>
      <c r="K337" s="1"/>
    </row>
    <row r="338" spans="1:11" x14ac:dyDescent="0.25">
      <c r="A338" s="1">
        <v>95.061728395100005</v>
      </c>
      <c r="B338" s="1">
        <v>92.592592592599999</v>
      </c>
      <c r="C338" s="1">
        <v>337</v>
      </c>
      <c r="E338" s="1">
        <f t="shared" si="10"/>
        <v>1</v>
      </c>
      <c r="G338" s="1">
        <f t="shared" si="11"/>
        <v>0</v>
      </c>
      <c r="K338" s="1"/>
    </row>
    <row r="339" spans="1:11" x14ac:dyDescent="0.25">
      <c r="A339" s="1">
        <v>93.827160493799994</v>
      </c>
      <c r="B339" s="1">
        <v>92.592592592599999</v>
      </c>
      <c r="C339" s="1">
        <v>338</v>
      </c>
      <c r="E339" s="1">
        <f t="shared" si="10"/>
        <v>1</v>
      </c>
      <c r="G339" s="1">
        <f t="shared" si="11"/>
        <v>0</v>
      </c>
      <c r="K339" s="1"/>
    </row>
    <row r="340" spans="1:11" x14ac:dyDescent="0.25">
      <c r="A340" s="1">
        <v>95.061728395100005</v>
      </c>
      <c r="B340" s="1">
        <v>92.592592592599999</v>
      </c>
      <c r="C340" s="1">
        <v>339</v>
      </c>
      <c r="E340" s="1">
        <f t="shared" si="10"/>
        <v>1</v>
      </c>
      <c r="G340" s="1">
        <f t="shared" si="11"/>
        <v>0</v>
      </c>
      <c r="K340" s="1"/>
    </row>
    <row r="341" spans="1:11" x14ac:dyDescent="0.25">
      <c r="A341" s="1">
        <v>96.3414634146</v>
      </c>
      <c r="B341" s="1">
        <v>92.682926829300001</v>
      </c>
      <c r="C341" s="1">
        <v>340</v>
      </c>
      <c r="E341" s="1">
        <f t="shared" si="10"/>
        <v>1</v>
      </c>
      <c r="G341" s="1">
        <f t="shared" si="11"/>
        <v>0</v>
      </c>
      <c r="K341" s="1"/>
    </row>
    <row r="342" spans="1:11" x14ac:dyDescent="0.25">
      <c r="A342" s="1">
        <v>91.463414634100005</v>
      </c>
      <c r="B342" s="1">
        <v>92.682926829300001</v>
      </c>
      <c r="C342" s="1">
        <v>341</v>
      </c>
      <c r="E342" s="1">
        <f t="shared" si="10"/>
        <v>0</v>
      </c>
      <c r="G342" s="1">
        <f t="shared" si="11"/>
        <v>0</v>
      </c>
      <c r="K342" s="1"/>
    </row>
    <row r="343" spans="1:11" x14ac:dyDescent="0.25">
      <c r="A343" s="1">
        <v>89.024390243900001</v>
      </c>
      <c r="B343" s="1">
        <v>92.682926829300001</v>
      </c>
      <c r="C343" s="1">
        <v>342</v>
      </c>
      <c r="E343" s="1">
        <f t="shared" si="10"/>
        <v>0</v>
      </c>
      <c r="G343" s="1">
        <f t="shared" si="11"/>
        <v>0</v>
      </c>
      <c r="K343" s="1"/>
    </row>
    <row r="344" spans="1:11" x14ac:dyDescent="0.25">
      <c r="A344" s="1">
        <v>91.573033707899995</v>
      </c>
      <c r="B344" s="1">
        <v>92.696629213500003</v>
      </c>
      <c r="C344" s="1">
        <v>343</v>
      </c>
      <c r="E344" s="1">
        <f t="shared" si="10"/>
        <v>0</v>
      </c>
      <c r="G344" s="1">
        <f t="shared" si="11"/>
        <v>0</v>
      </c>
      <c r="K344" s="1"/>
    </row>
    <row r="345" spans="1:11" x14ac:dyDescent="0.25">
      <c r="A345" s="1">
        <v>93.454545454500007</v>
      </c>
      <c r="B345" s="1">
        <v>92.727272727300004</v>
      </c>
      <c r="C345" s="1">
        <v>344</v>
      </c>
      <c r="E345" s="1">
        <f t="shared" si="10"/>
        <v>1</v>
      </c>
      <c r="G345" s="1">
        <f t="shared" si="11"/>
        <v>0</v>
      </c>
      <c r="K345" s="1"/>
    </row>
    <row r="346" spans="1:11" x14ac:dyDescent="0.25">
      <c r="A346" s="1">
        <v>94.219653179199994</v>
      </c>
      <c r="B346" s="1">
        <v>93.063583815000001</v>
      </c>
      <c r="C346" s="1">
        <v>345</v>
      </c>
      <c r="E346" s="1">
        <f t="shared" si="10"/>
        <v>1</v>
      </c>
      <c r="G346" s="1">
        <f t="shared" si="11"/>
        <v>0</v>
      </c>
      <c r="K346" s="1"/>
    </row>
    <row r="347" spans="1:11" x14ac:dyDescent="0.25">
      <c r="A347" s="1">
        <v>93.678160919500002</v>
      </c>
      <c r="B347" s="1">
        <v>93.103448275900007</v>
      </c>
      <c r="C347" s="1">
        <v>346</v>
      </c>
      <c r="E347" s="1">
        <f t="shared" si="10"/>
        <v>1</v>
      </c>
      <c r="G347" s="1">
        <f t="shared" si="11"/>
        <v>0</v>
      </c>
      <c r="K347" s="1"/>
    </row>
    <row r="348" spans="1:11" x14ac:dyDescent="0.25">
      <c r="A348" s="1">
        <v>92.682926829300001</v>
      </c>
      <c r="B348" s="1">
        <v>93.170731707300007</v>
      </c>
      <c r="C348" s="1">
        <v>347</v>
      </c>
      <c r="E348" s="1">
        <f t="shared" si="10"/>
        <v>0</v>
      </c>
      <c r="G348" s="1">
        <f t="shared" si="11"/>
        <v>0</v>
      </c>
      <c r="K348" s="1"/>
    </row>
    <row r="349" spans="1:11" x14ac:dyDescent="0.25">
      <c r="A349" s="1">
        <v>94.661921708199998</v>
      </c>
      <c r="B349" s="1">
        <v>93.238434163700006</v>
      </c>
      <c r="C349" s="1">
        <v>348</v>
      </c>
      <c r="E349" s="1">
        <f t="shared" si="10"/>
        <v>1</v>
      </c>
      <c r="G349" s="1">
        <f t="shared" si="11"/>
        <v>0</v>
      </c>
      <c r="K349" s="1"/>
    </row>
    <row r="350" spans="1:11" x14ac:dyDescent="0.25">
      <c r="A350" s="1">
        <v>93.6567164179</v>
      </c>
      <c r="B350" s="1">
        <v>93.283582089600003</v>
      </c>
      <c r="C350" s="1">
        <v>349</v>
      </c>
      <c r="E350" s="1">
        <f t="shared" si="10"/>
        <v>1</v>
      </c>
      <c r="G350" s="1">
        <f t="shared" si="11"/>
        <v>0</v>
      </c>
      <c r="K350" s="1"/>
    </row>
    <row r="351" spans="1:11" x14ac:dyDescent="0.25">
      <c r="A351" s="1">
        <v>94.699646643099996</v>
      </c>
      <c r="B351" s="1">
        <v>93.286219081300004</v>
      </c>
      <c r="C351" s="1">
        <v>350</v>
      </c>
      <c r="E351" s="1">
        <f t="shared" si="10"/>
        <v>1</v>
      </c>
      <c r="G351" s="1">
        <f t="shared" si="11"/>
        <v>0</v>
      </c>
      <c r="K351" s="1"/>
    </row>
    <row r="352" spans="1:11" x14ac:dyDescent="0.25">
      <c r="A352" s="1">
        <v>96.666666666699996</v>
      </c>
      <c r="B352" s="1">
        <v>93.333333333300004</v>
      </c>
      <c r="C352" s="1">
        <v>351</v>
      </c>
      <c r="E352" s="1">
        <f t="shared" si="10"/>
        <v>1</v>
      </c>
      <c r="G352" s="1">
        <f t="shared" si="11"/>
        <v>0</v>
      </c>
      <c r="K352" s="1"/>
    </row>
    <row r="353" spans="1:11" x14ac:dyDescent="0.25">
      <c r="A353" s="1">
        <v>94.736842105299999</v>
      </c>
      <c r="B353" s="1">
        <v>93.421052631600006</v>
      </c>
      <c r="C353" s="1">
        <v>352</v>
      </c>
      <c r="E353" s="1">
        <f t="shared" si="10"/>
        <v>1</v>
      </c>
      <c r="G353" s="1">
        <f t="shared" si="11"/>
        <v>0</v>
      </c>
      <c r="K353" s="1"/>
    </row>
    <row r="354" spans="1:11" x14ac:dyDescent="0.25">
      <c r="A354" s="1">
        <v>94.909090909100001</v>
      </c>
      <c r="B354" s="1">
        <v>93.454545454500007</v>
      </c>
      <c r="C354" s="1">
        <v>353</v>
      </c>
      <c r="E354" s="1">
        <f t="shared" si="10"/>
        <v>1</v>
      </c>
      <c r="G354" s="1">
        <f t="shared" si="11"/>
        <v>0</v>
      </c>
      <c r="K354" s="1"/>
    </row>
    <row r="355" spans="1:11" x14ac:dyDescent="0.25">
      <c r="A355" s="1">
        <v>93.992932862200007</v>
      </c>
      <c r="B355" s="1">
        <v>93.639575971699998</v>
      </c>
      <c r="C355" s="1">
        <v>354</v>
      </c>
      <c r="E355" s="1">
        <f t="shared" si="10"/>
        <v>1</v>
      </c>
      <c r="G355" s="1">
        <f t="shared" si="11"/>
        <v>0</v>
      </c>
      <c r="K355" s="1"/>
    </row>
    <row r="356" spans="1:11" x14ac:dyDescent="0.25">
      <c r="A356" s="1">
        <v>93.309859154899996</v>
      </c>
      <c r="B356" s="1">
        <v>93.661971831000002</v>
      </c>
      <c r="C356" s="1">
        <v>355</v>
      </c>
      <c r="E356" s="1">
        <f t="shared" si="10"/>
        <v>0</v>
      </c>
      <c r="G356" s="1">
        <f t="shared" si="11"/>
        <v>0</v>
      </c>
      <c r="K356" s="1"/>
    </row>
    <row r="357" spans="1:11" x14ac:dyDescent="0.25">
      <c r="A357" s="1">
        <v>96.25</v>
      </c>
      <c r="B357" s="1">
        <v>93.75</v>
      </c>
      <c r="C357" s="1">
        <v>356</v>
      </c>
      <c r="E357" s="1">
        <f t="shared" si="10"/>
        <v>1</v>
      </c>
      <c r="G357" s="1">
        <f t="shared" si="11"/>
        <v>0</v>
      </c>
      <c r="K357" s="1"/>
    </row>
    <row r="358" spans="1:11" x14ac:dyDescent="0.25">
      <c r="A358" s="1">
        <v>97.5</v>
      </c>
      <c r="B358" s="1">
        <v>93.75</v>
      </c>
      <c r="C358" s="1">
        <v>357</v>
      </c>
      <c r="E358" s="1">
        <f t="shared" si="10"/>
        <v>1</v>
      </c>
      <c r="G358" s="1">
        <f t="shared" si="11"/>
        <v>0</v>
      </c>
      <c r="K358" s="1"/>
    </row>
    <row r="359" spans="1:11" x14ac:dyDescent="0.25">
      <c r="A359" s="1">
        <v>93.531694696000002</v>
      </c>
      <c r="B359" s="1">
        <v>93.790426908200004</v>
      </c>
      <c r="C359" s="1">
        <v>358</v>
      </c>
      <c r="E359" s="1">
        <f t="shared" si="10"/>
        <v>0</v>
      </c>
      <c r="G359" s="1">
        <f t="shared" si="11"/>
        <v>0</v>
      </c>
      <c r="K359" s="1"/>
    </row>
    <row r="360" spans="1:11" x14ac:dyDescent="0.25">
      <c r="A360" s="1">
        <v>95.061728395100005</v>
      </c>
      <c r="B360" s="1">
        <v>93.827160493799994</v>
      </c>
      <c r="C360" s="1">
        <v>359</v>
      </c>
      <c r="E360" s="1">
        <f t="shared" si="10"/>
        <v>1</v>
      </c>
      <c r="G360" s="1">
        <f t="shared" si="11"/>
        <v>0</v>
      </c>
      <c r="K360" s="1"/>
    </row>
    <row r="361" spans="1:11" x14ac:dyDescent="0.25">
      <c r="A361" s="1">
        <v>93.827160493799994</v>
      </c>
      <c r="B361" s="1">
        <v>93.827160493799994</v>
      </c>
      <c r="C361" s="1">
        <v>360</v>
      </c>
      <c r="E361" s="1">
        <f t="shared" si="10"/>
        <v>0</v>
      </c>
      <c r="G361" s="1">
        <f t="shared" si="11"/>
        <v>1</v>
      </c>
      <c r="K361" s="1"/>
    </row>
    <row r="362" spans="1:11" x14ac:dyDescent="0.25">
      <c r="A362" s="1">
        <v>91.358024691400004</v>
      </c>
      <c r="B362" s="1">
        <v>93.827160493799994</v>
      </c>
      <c r="C362" s="1">
        <v>361</v>
      </c>
      <c r="E362" s="1">
        <f t="shared" si="10"/>
        <v>0</v>
      </c>
      <c r="G362" s="1">
        <f t="shared" si="11"/>
        <v>0</v>
      </c>
      <c r="K362" s="1"/>
    </row>
    <row r="363" spans="1:11" x14ac:dyDescent="0.25">
      <c r="A363" s="1">
        <v>95.121951219500005</v>
      </c>
      <c r="B363" s="1">
        <v>93.902439024399996</v>
      </c>
      <c r="C363" s="1">
        <v>362</v>
      </c>
      <c r="E363" s="1">
        <f t="shared" si="10"/>
        <v>1</v>
      </c>
      <c r="G363" s="1">
        <f t="shared" si="11"/>
        <v>0</v>
      </c>
      <c r="K363" s="1"/>
    </row>
    <row r="364" spans="1:11" x14ac:dyDescent="0.25">
      <c r="A364" s="1">
        <v>96.3414634146</v>
      </c>
      <c r="B364" s="1">
        <v>93.902439024399996</v>
      </c>
      <c r="C364" s="1">
        <v>363</v>
      </c>
      <c r="E364" s="1">
        <f t="shared" si="10"/>
        <v>1</v>
      </c>
      <c r="G364" s="1">
        <f t="shared" si="11"/>
        <v>0</v>
      </c>
      <c r="K364" s="1"/>
    </row>
    <row r="365" spans="1:11" x14ac:dyDescent="0.25">
      <c r="A365" s="1">
        <v>93.902439024399996</v>
      </c>
      <c r="B365" s="1">
        <v>93.902439024399996</v>
      </c>
      <c r="C365" s="1">
        <v>364</v>
      </c>
      <c r="E365" s="1">
        <f t="shared" si="10"/>
        <v>0</v>
      </c>
      <c r="G365" s="1">
        <f t="shared" si="11"/>
        <v>1</v>
      </c>
      <c r="K365" s="1"/>
    </row>
    <row r="366" spans="1:11" x14ac:dyDescent="0.25">
      <c r="A366" s="1">
        <v>93.967517401400002</v>
      </c>
      <c r="B366" s="1">
        <v>93.967517401400002</v>
      </c>
      <c r="C366" s="1">
        <v>365</v>
      </c>
      <c r="E366" s="1">
        <f t="shared" si="10"/>
        <v>0</v>
      </c>
      <c r="G366" s="1">
        <f t="shared" si="11"/>
        <v>1</v>
      </c>
      <c r="K366" s="1"/>
    </row>
    <row r="367" spans="1:11" x14ac:dyDescent="0.25">
      <c r="A367" s="1">
        <v>95.053003533600005</v>
      </c>
      <c r="B367" s="1">
        <v>93.992932862200007</v>
      </c>
      <c r="C367" s="1">
        <v>366</v>
      </c>
      <c r="E367" s="1">
        <f t="shared" si="10"/>
        <v>1</v>
      </c>
      <c r="G367" s="1">
        <f t="shared" si="11"/>
        <v>0</v>
      </c>
      <c r="K367" s="1"/>
    </row>
    <row r="368" spans="1:11" x14ac:dyDescent="0.25">
      <c r="A368" s="1">
        <v>94.038748137100001</v>
      </c>
      <c r="B368" s="1">
        <v>94.038748137100001</v>
      </c>
      <c r="C368" s="1">
        <v>367</v>
      </c>
      <c r="E368" s="1">
        <f t="shared" si="10"/>
        <v>0</v>
      </c>
      <c r="G368" s="1">
        <f t="shared" si="11"/>
        <v>1</v>
      </c>
      <c r="K368" s="1"/>
    </row>
    <row r="369" spans="1:11" x14ac:dyDescent="0.25">
      <c r="A369" s="1">
        <v>95.272727272699996</v>
      </c>
      <c r="B369" s="1">
        <v>94.181818181799997</v>
      </c>
      <c r="C369" s="1">
        <v>368</v>
      </c>
      <c r="E369" s="1">
        <f t="shared" si="10"/>
        <v>1</v>
      </c>
      <c r="G369" s="1">
        <f t="shared" si="11"/>
        <v>0</v>
      </c>
      <c r="K369" s="1"/>
    </row>
    <row r="370" spans="1:11" x14ac:dyDescent="0.25">
      <c r="A370" s="1">
        <v>95.169082125599999</v>
      </c>
      <c r="B370" s="1">
        <v>94.202898550699999</v>
      </c>
      <c r="C370" s="1">
        <v>369</v>
      </c>
      <c r="E370" s="1">
        <f t="shared" si="10"/>
        <v>1</v>
      </c>
      <c r="G370" s="1">
        <f t="shared" si="11"/>
        <v>0</v>
      </c>
      <c r="K370" s="1"/>
    </row>
    <row r="371" spans="1:11" x14ac:dyDescent="0.25">
      <c r="A371" s="1">
        <v>95</v>
      </c>
      <c r="B371" s="1">
        <v>94.285714285699996</v>
      </c>
      <c r="C371" s="1">
        <v>370</v>
      </c>
      <c r="E371" s="1">
        <f t="shared" si="10"/>
        <v>1</v>
      </c>
      <c r="G371" s="1">
        <f t="shared" si="11"/>
        <v>0</v>
      </c>
      <c r="K371" s="1"/>
    </row>
    <row r="372" spans="1:11" x14ac:dyDescent="0.25">
      <c r="A372" s="1">
        <v>94.318181818200003</v>
      </c>
      <c r="B372" s="1">
        <v>94.318181818200003</v>
      </c>
      <c r="C372" s="1">
        <v>371</v>
      </c>
      <c r="E372" s="1">
        <f t="shared" si="10"/>
        <v>0</v>
      </c>
      <c r="G372" s="1">
        <f t="shared" si="11"/>
        <v>1</v>
      </c>
      <c r="K372" s="1"/>
    </row>
    <row r="373" spans="1:11" x14ac:dyDescent="0.25">
      <c r="A373" s="1">
        <v>94.545454545499993</v>
      </c>
      <c r="B373" s="1">
        <v>94.545454545499993</v>
      </c>
      <c r="C373" s="1">
        <v>372</v>
      </c>
      <c r="E373" s="1">
        <f t="shared" si="10"/>
        <v>0</v>
      </c>
      <c r="G373" s="1">
        <f t="shared" si="11"/>
        <v>1</v>
      </c>
      <c r="K373" s="1"/>
    </row>
    <row r="374" spans="1:11" x14ac:dyDescent="0.25">
      <c r="A374" s="1">
        <v>95.167286245400007</v>
      </c>
      <c r="B374" s="1">
        <v>94.795539033500006</v>
      </c>
      <c r="C374" s="1">
        <v>373</v>
      </c>
      <c r="E374" s="1">
        <f t="shared" si="10"/>
        <v>1</v>
      </c>
      <c r="G374" s="1">
        <f t="shared" si="11"/>
        <v>0</v>
      </c>
      <c r="K374" s="1"/>
    </row>
    <row r="375" spans="1:11" x14ac:dyDescent="0.25">
      <c r="A375" s="1">
        <v>97.402597402599994</v>
      </c>
      <c r="B375" s="1">
        <v>94.805194805200003</v>
      </c>
      <c r="C375" s="1">
        <v>374</v>
      </c>
      <c r="E375" s="1">
        <f t="shared" si="10"/>
        <v>1</v>
      </c>
      <c r="G375" s="1">
        <f t="shared" si="11"/>
        <v>0</v>
      </c>
      <c r="K375" s="1"/>
    </row>
    <row r="376" spans="1:11" x14ac:dyDescent="0.25">
      <c r="A376" s="1">
        <v>98.734177215200006</v>
      </c>
      <c r="B376" s="1">
        <v>94.936708860799996</v>
      </c>
      <c r="C376" s="1">
        <v>375</v>
      </c>
      <c r="E376" s="1">
        <f t="shared" si="10"/>
        <v>1</v>
      </c>
      <c r="G376" s="1">
        <f t="shared" si="11"/>
        <v>0</v>
      </c>
      <c r="K376" s="1"/>
    </row>
    <row r="377" spans="1:11" x14ac:dyDescent="0.25">
      <c r="A377" s="1">
        <v>96.25</v>
      </c>
      <c r="B377" s="1">
        <v>95</v>
      </c>
      <c r="C377" s="1">
        <v>376</v>
      </c>
      <c r="E377" s="1">
        <f t="shared" si="10"/>
        <v>1</v>
      </c>
      <c r="G377" s="1">
        <f t="shared" si="11"/>
        <v>0</v>
      </c>
      <c r="K377" s="1"/>
    </row>
    <row r="378" spans="1:11" x14ac:dyDescent="0.25">
      <c r="A378" s="1">
        <v>93.75</v>
      </c>
      <c r="B378" s="1">
        <v>95</v>
      </c>
      <c r="C378" s="1">
        <v>377</v>
      </c>
      <c r="E378" s="1">
        <f t="shared" si="10"/>
        <v>0</v>
      </c>
      <c r="G378" s="1">
        <f t="shared" si="11"/>
        <v>0</v>
      </c>
      <c r="K378" s="1"/>
    </row>
    <row r="379" spans="1:11" x14ac:dyDescent="0.25">
      <c r="A379" s="1">
        <v>97.530864197499994</v>
      </c>
      <c r="B379" s="1">
        <v>95.061728395100005</v>
      </c>
      <c r="C379" s="1">
        <v>378</v>
      </c>
      <c r="E379" s="1">
        <f t="shared" si="10"/>
        <v>1</v>
      </c>
      <c r="G379" s="1">
        <f t="shared" si="11"/>
        <v>0</v>
      </c>
      <c r="K379" s="1"/>
    </row>
    <row r="380" spans="1:11" x14ac:dyDescent="0.25">
      <c r="A380" s="1">
        <v>95.061728395100005</v>
      </c>
      <c r="B380" s="1">
        <v>95.061728395100005</v>
      </c>
      <c r="C380" s="1">
        <v>379</v>
      </c>
      <c r="E380" s="1">
        <f t="shared" si="10"/>
        <v>0</v>
      </c>
      <c r="G380" s="1">
        <f t="shared" si="11"/>
        <v>1</v>
      </c>
      <c r="K380" s="1"/>
    </row>
    <row r="381" spans="1:11" x14ac:dyDescent="0.25">
      <c r="A381" s="1">
        <v>96.3414634146</v>
      </c>
      <c r="B381" s="1">
        <v>95.121951219500005</v>
      </c>
      <c r="C381" s="1">
        <v>380</v>
      </c>
      <c r="E381" s="1">
        <f t="shared" si="10"/>
        <v>1</v>
      </c>
      <c r="G381" s="1">
        <f t="shared" si="11"/>
        <v>0</v>
      </c>
      <c r="K381" s="1"/>
    </row>
    <row r="382" spans="1:11" x14ac:dyDescent="0.25">
      <c r="A382" s="1">
        <v>93.902439024399996</v>
      </c>
      <c r="B382" s="1">
        <v>95.121951219500005</v>
      </c>
      <c r="C382" s="1">
        <v>381</v>
      </c>
      <c r="E382" s="1">
        <f t="shared" si="10"/>
        <v>0</v>
      </c>
      <c r="G382" s="1">
        <f t="shared" si="11"/>
        <v>0</v>
      </c>
      <c r="K382" s="1"/>
    </row>
    <row r="383" spans="1:11" x14ac:dyDescent="0.25">
      <c r="A383" s="1">
        <v>97.560975609799996</v>
      </c>
      <c r="B383" s="1">
        <v>95.121951219500005</v>
      </c>
      <c r="C383" s="1">
        <v>382</v>
      </c>
      <c r="E383" s="1">
        <f t="shared" si="10"/>
        <v>1</v>
      </c>
      <c r="G383" s="1">
        <f t="shared" si="11"/>
        <v>0</v>
      </c>
      <c r="K383" s="1"/>
    </row>
    <row r="384" spans="1:11" x14ac:dyDescent="0.25">
      <c r="A384" s="1">
        <v>97.560975609799996</v>
      </c>
      <c r="B384" s="1">
        <v>95.121951219500005</v>
      </c>
      <c r="C384" s="1">
        <v>383</v>
      </c>
      <c r="E384" s="1">
        <f t="shared" si="10"/>
        <v>1</v>
      </c>
      <c r="G384" s="1">
        <f t="shared" si="11"/>
        <v>0</v>
      </c>
      <c r="K384" s="1"/>
    </row>
    <row r="385" spans="1:11" x14ac:dyDescent="0.25">
      <c r="A385" s="1">
        <v>97.560975609799996</v>
      </c>
      <c r="B385" s="1">
        <v>95.121951219500005</v>
      </c>
      <c r="C385" s="1">
        <v>384</v>
      </c>
      <c r="E385" s="1">
        <f t="shared" si="10"/>
        <v>1</v>
      </c>
      <c r="G385" s="1">
        <f t="shared" si="11"/>
        <v>0</v>
      </c>
      <c r="K385" s="1"/>
    </row>
    <row r="386" spans="1:11" x14ac:dyDescent="0.25">
      <c r="A386" s="1">
        <v>97.560975609799996</v>
      </c>
      <c r="B386" s="1">
        <v>95.121951219500005</v>
      </c>
      <c r="C386" s="1">
        <v>385</v>
      </c>
      <c r="E386" s="1">
        <f t="shared" si="10"/>
        <v>1</v>
      </c>
      <c r="G386" s="1">
        <f t="shared" si="11"/>
        <v>0</v>
      </c>
      <c r="K386" s="1"/>
    </row>
    <row r="387" spans="1:11" x14ac:dyDescent="0.25">
      <c r="A387" s="1">
        <v>95.121951219500005</v>
      </c>
      <c r="B387" s="1">
        <v>95.121951219500005</v>
      </c>
      <c r="C387" s="1">
        <v>386</v>
      </c>
      <c r="E387" s="1">
        <f t="shared" ref="E387:E431" si="12">IF(A387&gt;B387,1,0)</f>
        <v>0</v>
      </c>
      <c r="G387" s="1">
        <f t="shared" ref="G387:G431" si="13">IF(A387=B387,1,0)</f>
        <v>1</v>
      </c>
      <c r="K387" s="1"/>
    </row>
    <row r="388" spans="1:11" x14ac:dyDescent="0.25">
      <c r="A388" s="1">
        <v>92.682926829300001</v>
      </c>
      <c r="B388" s="1">
        <v>95.121951219500005</v>
      </c>
      <c r="C388" s="1">
        <v>387</v>
      </c>
      <c r="E388" s="1">
        <f t="shared" si="12"/>
        <v>0</v>
      </c>
      <c r="G388" s="1">
        <f t="shared" si="13"/>
        <v>0</v>
      </c>
      <c r="K388" s="1"/>
    </row>
    <row r="389" spans="1:11" x14ac:dyDescent="0.25">
      <c r="A389" s="1">
        <v>96.808510638300007</v>
      </c>
      <c r="B389" s="1">
        <v>95.390070922000007</v>
      </c>
      <c r="C389" s="1">
        <v>388</v>
      </c>
      <c r="E389" s="1">
        <f t="shared" si="12"/>
        <v>1</v>
      </c>
      <c r="G389" s="1">
        <f t="shared" si="13"/>
        <v>0</v>
      </c>
      <c r="K389" s="1"/>
    </row>
    <row r="390" spans="1:11" x14ac:dyDescent="0.25">
      <c r="A390" s="1">
        <v>94.827586206899994</v>
      </c>
      <c r="B390" s="1">
        <v>95.977011494300001</v>
      </c>
      <c r="C390" s="1">
        <v>389</v>
      </c>
      <c r="E390" s="1">
        <f t="shared" si="12"/>
        <v>0</v>
      </c>
      <c r="G390" s="1">
        <f t="shared" si="13"/>
        <v>0</v>
      </c>
      <c r="K390" s="1"/>
    </row>
    <row r="391" spans="1:11" x14ac:dyDescent="0.25">
      <c r="A391" s="1">
        <v>97.5</v>
      </c>
      <c r="B391" s="1">
        <v>96.25</v>
      </c>
      <c r="C391" s="1">
        <v>390</v>
      </c>
      <c r="E391" s="1">
        <f t="shared" si="12"/>
        <v>1</v>
      </c>
      <c r="G391" s="1">
        <f t="shared" si="13"/>
        <v>0</v>
      </c>
      <c r="K391" s="1"/>
    </row>
    <row r="392" spans="1:11" x14ac:dyDescent="0.25">
      <c r="A392" s="1">
        <v>96.2962962963</v>
      </c>
      <c r="B392" s="1">
        <v>96.2962962963</v>
      </c>
      <c r="C392" s="1">
        <v>391</v>
      </c>
      <c r="E392" s="1">
        <f t="shared" si="12"/>
        <v>0</v>
      </c>
      <c r="G392" s="1">
        <f t="shared" si="13"/>
        <v>1</v>
      </c>
      <c r="K392" s="1"/>
    </row>
    <row r="393" spans="1:11" x14ac:dyDescent="0.25">
      <c r="A393" s="1">
        <v>95.061728395100005</v>
      </c>
      <c r="B393" s="1">
        <v>96.2962962963</v>
      </c>
      <c r="C393" s="1">
        <v>392</v>
      </c>
      <c r="E393" s="1">
        <f t="shared" si="12"/>
        <v>0</v>
      </c>
      <c r="G393" s="1">
        <f t="shared" si="13"/>
        <v>0</v>
      </c>
      <c r="K393" s="1"/>
    </row>
    <row r="394" spans="1:11" x14ac:dyDescent="0.25">
      <c r="A394" s="1">
        <v>95.121951219500005</v>
      </c>
      <c r="B394" s="1">
        <v>96.3414634146</v>
      </c>
      <c r="C394" s="1">
        <v>393</v>
      </c>
      <c r="E394" s="1">
        <f t="shared" si="12"/>
        <v>0</v>
      </c>
      <c r="G394" s="1">
        <f t="shared" si="13"/>
        <v>0</v>
      </c>
      <c r="K394" s="1"/>
    </row>
    <row r="395" spans="1:11" x14ac:dyDescent="0.25">
      <c r="A395" s="1">
        <v>97.560975609799996</v>
      </c>
      <c r="B395" s="1">
        <v>96.3414634146</v>
      </c>
      <c r="C395" s="1">
        <v>394</v>
      </c>
      <c r="E395" s="1">
        <f t="shared" si="12"/>
        <v>1</v>
      </c>
      <c r="G395" s="1">
        <f t="shared" si="13"/>
        <v>0</v>
      </c>
      <c r="K395" s="1"/>
    </row>
    <row r="396" spans="1:11" x14ac:dyDescent="0.25">
      <c r="A396" s="1">
        <v>97.560975609799996</v>
      </c>
      <c r="B396" s="1">
        <v>96.3414634146</v>
      </c>
      <c r="C396" s="1">
        <v>395</v>
      </c>
      <c r="E396" s="1">
        <f t="shared" si="12"/>
        <v>1</v>
      </c>
      <c r="G396" s="1">
        <f t="shared" si="13"/>
        <v>0</v>
      </c>
      <c r="K396" s="1"/>
    </row>
    <row r="397" spans="1:11" x14ac:dyDescent="0.25">
      <c r="A397" s="1">
        <v>98.780487804900005</v>
      </c>
      <c r="B397" s="1">
        <v>96.3414634146</v>
      </c>
      <c r="C397" s="1">
        <v>396</v>
      </c>
      <c r="E397" s="1">
        <f t="shared" si="12"/>
        <v>1</v>
      </c>
      <c r="G397" s="1">
        <f t="shared" si="13"/>
        <v>0</v>
      </c>
      <c r="K397" s="1"/>
    </row>
    <row r="398" spans="1:11" x14ac:dyDescent="0.25">
      <c r="A398" s="1">
        <v>93.902439024399996</v>
      </c>
      <c r="B398" s="1">
        <v>96.3414634146</v>
      </c>
      <c r="C398" s="1">
        <v>397</v>
      </c>
      <c r="E398" s="1">
        <f t="shared" si="12"/>
        <v>0</v>
      </c>
      <c r="G398" s="1">
        <f t="shared" si="13"/>
        <v>0</v>
      </c>
      <c r="K398" s="1"/>
    </row>
    <row r="399" spans="1:11" x14ac:dyDescent="0.25">
      <c r="A399" s="1">
        <v>95.121951219500005</v>
      </c>
      <c r="B399" s="1">
        <v>96.3414634146</v>
      </c>
      <c r="C399" s="1">
        <v>398</v>
      </c>
      <c r="E399" s="1">
        <f t="shared" si="12"/>
        <v>0</v>
      </c>
      <c r="G399" s="1">
        <f t="shared" si="13"/>
        <v>0</v>
      </c>
      <c r="K399" s="1"/>
    </row>
    <row r="400" spans="1:11" x14ac:dyDescent="0.25">
      <c r="A400" s="1">
        <v>95.121951219500005</v>
      </c>
      <c r="B400" s="1">
        <v>96.3414634146</v>
      </c>
      <c r="C400" s="1">
        <v>399</v>
      </c>
      <c r="E400" s="1">
        <f t="shared" si="12"/>
        <v>0</v>
      </c>
      <c r="G400" s="1">
        <f t="shared" si="13"/>
        <v>0</v>
      </c>
      <c r="K400" s="1"/>
    </row>
    <row r="401" spans="1:11" x14ac:dyDescent="0.25">
      <c r="A401" s="1">
        <v>97.560975609799996</v>
      </c>
      <c r="B401" s="1">
        <v>96.3414634146</v>
      </c>
      <c r="C401" s="1">
        <v>400</v>
      </c>
      <c r="E401" s="1">
        <f t="shared" si="12"/>
        <v>1</v>
      </c>
      <c r="G401" s="1">
        <f t="shared" si="13"/>
        <v>0</v>
      </c>
      <c r="K401" s="1"/>
    </row>
    <row r="402" spans="1:11" x14ac:dyDescent="0.25">
      <c r="A402" s="1">
        <v>98.666666666699996</v>
      </c>
      <c r="B402" s="1">
        <v>97.333333333300004</v>
      </c>
      <c r="C402" s="1">
        <v>401</v>
      </c>
      <c r="E402" s="1">
        <f t="shared" si="12"/>
        <v>1</v>
      </c>
      <c r="G402" s="1">
        <f t="shared" si="13"/>
        <v>0</v>
      </c>
      <c r="K402" s="1"/>
    </row>
    <row r="403" spans="1:11" x14ac:dyDescent="0.25">
      <c r="A403" s="1">
        <v>100</v>
      </c>
      <c r="B403" s="1">
        <v>97.402597402599994</v>
      </c>
      <c r="C403" s="1">
        <v>402</v>
      </c>
      <c r="E403" s="1">
        <f t="shared" si="12"/>
        <v>1</v>
      </c>
      <c r="G403" s="1">
        <f t="shared" si="13"/>
        <v>0</v>
      </c>
      <c r="K403" s="1"/>
    </row>
    <row r="404" spans="1:11" x14ac:dyDescent="0.25">
      <c r="A404" s="1">
        <v>94.805194805200003</v>
      </c>
      <c r="B404" s="1">
        <v>97.402597402599994</v>
      </c>
      <c r="C404" s="1">
        <v>403</v>
      </c>
      <c r="E404" s="1">
        <f t="shared" si="12"/>
        <v>0</v>
      </c>
      <c r="G404" s="1">
        <f t="shared" si="13"/>
        <v>0</v>
      </c>
      <c r="K404" s="1"/>
    </row>
    <row r="405" spans="1:11" x14ac:dyDescent="0.25">
      <c r="A405" s="1">
        <v>98.717948717900001</v>
      </c>
      <c r="B405" s="1">
        <v>97.435897435900003</v>
      </c>
      <c r="C405" s="1">
        <v>404</v>
      </c>
      <c r="E405" s="1">
        <f t="shared" si="12"/>
        <v>1</v>
      </c>
      <c r="G405" s="1">
        <f t="shared" si="13"/>
        <v>0</v>
      </c>
      <c r="K405" s="1"/>
    </row>
    <row r="406" spans="1:11" x14ac:dyDescent="0.25">
      <c r="A406" s="1">
        <v>97.468354430399998</v>
      </c>
      <c r="B406" s="1">
        <v>97.468354430399998</v>
      </c>
      <c r="C406" s="1">
        <v>405</v>
      </c>
      <c r="E406" s="1">
        <f t="shared" si="12"/>
        <v>0</v>
      </c>
      <c r="G406" s="1">
        <f t="shared" si="13"/>
        <v>1</v>
      </c>
      <c r="K406" s="1"/>
    </row>
    <row r="407" spans="1:11" x14ac:dyDescent="0.25">
      <c r="A407" s="1">
        <v>97.530864197499994</v>
      </c>
      <c r="B407" s="1">
        <v>97.530864197499994</v>
      </c>
      <c r="C407" s="1">
        <v>406</v>
      </c>
      <c r="E407" s="1">
        <f t="shared" si="12"/>
        <v>0</v>
      </c>
      <c r="G407" s="1">
        <f t="shared" si="13"/>
        <v>1</v>
      </c>
      <c r="K407" s="1"/>
    </row>
    <row r="408" spans="1:11" x14ac:dyDescent="0.25">
      <c r="A408" s="1">
        <v>98.765432098800005</v>
      </c>
      <c r="B408" s="1">
        <v>97.530864197499994</v>
      </c>
      <c r="C408" s="1">
        <v>407</v>
      </c>
      <c r="E408" s="1">
        <f t="shared" si="12"/>
        <v>1</v>
      </c>
      <c r="G408" s="1">
        <f t="shared" si="13"/>
        <v>0</v>
      </c>
      <c r="K408" s="1"/>
    </row>
    <row r="409" spans="1:11" x14ac:dyDescent="0.25">
      <c r="A409" s="1">
        <v>96.2962962963</v>
      </c>
      <c r="B409" s="1">
        <v>97.530864197499994</v>
      </c>
      <c r="C409" s="1">
        <v>408</v>
      </c>
      <c r="E409" s="1">
        <f t="shared" si="12"/>
        <v>0</v>
      </c>
      <c r="G409" s="1">
        <f t="shared" si="13"/>
        <v>0</v>
      </c>
      <c r="K409" s="1"/>
    </row>
    <row r="410" spans="1:11" x14ac:dyDescent="0.25">
      <c r="A410" s="1">
        <v>98.780487804900005</v>
      </c>
      <c r="B410" s="1">
        <v>97.560975609799996</v>
      </c>
      <c r="C410" s="1">
        <v>409</v>
      </c>
      <c r="E410" s="1">
        <f t="shared" si="12"/>
        <v>1</v>
      </c>
      <c r="G410" s="1">
        <f t="shared" si="13"/>
        <v>0</v>
      </c>
      <c r="K410" s="1"/>
    </row>
    <row r="411" spans="1:11" x14ac:dyDescent="0.25">
      <c r="A411" s="1">
        <v>97.560975609799996</v>
      </c>
      <c r="B411" s="1">
        <v>97.560975609799996</v>
      </c>
      <c r="C411" s="1">
        <v>410</v>
      </c>
      <c r="E411" s="1">
        <f t="shared" si="12"/>
        <v>0</v>
      </c>
      <c r="G411" s="1">
        <f t="shared" si="13"/>
        <v>1</v>
      </c>
      <c r="K411" s="1"/>
    </row>
    <row r="412" spans="1:11" x14ac:dyDescent="0.25">
      <c r="A412" s="1">
        <v>95.555555555599994</v>
      </c>
      <c r="B412" s="1">
        <v>97.777777777799997</v>
      </c>
      <c r="C412" s="1">
        <v>411</v>
      </c>
      <c r="E412" s="1">
        <f t="shared" si="12"/>
        <v>0</v>
      </c>
      <c r="G412" s="1">
        <f t="shared" si="13"/>
        <v>0</v>
      </c>
      <c r="K412" s="1"/>
    </row>
    <row r="413" spans="1:11" x14ac:dyDescent="0.25">
      <c r="A413" s="1">
        <v>100</v>
      </c>
      <c r="B413" s="1">
        <v>97.826086956500006</v>
      </c>
      <c r="C413" s="1">
        <v>412</v>
      </c>
      <c r="E413" s="1">
        <f t="shared" si="12"/>
        <v>1</v>
      </c>
      <c r="G413" s="1">
        <f t="shared" si="13"/>
        <v>0</v>
      </c>
      <c r="K413" s="1"/>
    </row>
    <row r="414" spans="1:11" x14ac:dyDescent="0.25">
      <c r="A414" s="1">
        <v>98.75</v>
      </c>
      <c r="B414" s="1">
        <v>98.75</v>
      </c>
      <c r="C414" s="1">
        <v>413</v>
      </c>
      <c r="E414" s="1">
        <f t="shared" si="12"/>
        <v>0</v>
      </c>
      <c r="G414" s="1">
        <f t="shared" si="13"/>
        <v>1</v>
      </c>
      <c r="K414" s="1"/>
    </row>
    <row r="415" spans="1:11" x14ac:dyDescent="0.25">
      <c r="A415" s="1">
        <v>98.75</v>
      </c>
      <c r="B415" s="1">
        <v>98.75</v>
      </c>
      <c r="C415" s="1">
        <v>414</v>
      </c>
      <c r="E415" s="1">
        <f t="shared" si="12"/>
        <v>0</v>
      </c>
      <c r="G415" s="1">
        <f t="shared" si="13"/>
        <v>1</v>
      </c>
      <c r="K415" s="1"/>
    </row>
    <row r="416" spans="1:11" x14ac:dyDescent="0.25">
      <c r="A416" s="1">
        <v>100</v>
      </c>
      <c r="B416" s="1">
        <v>98.75</v>
      </c>
      <c r="C416" s="1">
        <v>415</v>
      </c>
      <c r="E416" s="1">
        <f t="shared" si="12"/>
        <v>1</v>
      </c>
      <c r="G416" s="1">
        <f t="shared" si="13"/>
        <v>0</v>
      </c>
      <c r="K416" s="1"/>
    </row>
    <row r="417" spans="1:11" x14ac:dyDescent="0.25">
      <c r="A417" s="1">
        <v>100</v>
      </c>
      <c r="B417" s="1">
        <v>98.75</v>
      </c>
      <c r="C417" s="1">
        <v>416</v>
      </c>
      <c r="E417" s="1">
        <f t="shared" si="12"/>
        <v>1</v>
      </c>
      <c r="G417" s="1">
        <f t="shared" si="13"/>
        <v>0</v>
      </c>
      <c r="K417" s="1"/>
    </row>
    <row r="418" spans="1:11" x14ac:dyDescent="0.25">
      <c r="A418" s="1">
        <v>96.25</v>
      </c>
      <c r="B418" s="1">
        <v>98.75</v>
      </c>
      <c r="C418" s="1">
        <v>417</v>
      </c>
      <c r="E418" s="1">
        <f t="shared" si="12"/>
        <v>0</v>
      </c>
      <c r="G418" s="1">
        <f t="shared" si="13"/>
        <v>0</v>
      </c>
      <c r="K418" s="1"/>
    </row>
    <row r="419" spans="1:11" x14ac:dyDescent="0.25">
      <c r="A419" s="1">
        <v>96.2962962963</v>
      </c>
      <c r="B419" s="1">
        <v>98.765432098800005</v>
      </c>
      <c r="C419" s="1">
        <v>418</v>
      </c>
      <c r="E419" s="1">
        <f t="shared" si="12"/>
        <v>0</v>
      </c>
      <c r="G419" s="1">
        <f t="shared" si="13"/>
        <v>0</v>
      </c>
      <c r="K419" s="1"/>
    </row>
    <row r="420" spans="1:11" x14ac:dyDescent="0.25">
      <c r="A420" s="1">
        <v>98.765432098800005</v>
      </c>
      <c r="B420" s="1">
        <v>98.765432098800005</v>
      </c>
      <c r="C420" s="1">
        <v>419</v>
      </c>
      <c r="E420" s="1">
        <f t="shared" si="12"/>
        <v>0</v>
      </c>
      <c r="G420" s="1">
        <f t="shared" si="13"/>
        <v>1</v>
      </c>
      <c r="K420" s="1"/>
    </row>
    <row r="421" spans="1:11" x14ac:dyDescent="0.25">
      <c r="A421" s="1">
        <v>96.2962962963</v>
      </c>
      <c r="B421" s="1">
        <v>98.765432098800005</v>
      </c>
      <c r="C421" s="1">
        <v>420</v>
      </c>
      <c r="E421" s="1">
        <f t="shared" si="12"/>
        <v>0</v>
      </c>
      <c r="G421" s="1">
        <f t="shared" si="13"/>
        <v>0</v>
      </c>
      <c r="K421" s="1"/>
    </row>
    <row r="422" spans="1:11" x14ac:dyDescent="0.25">
      <c r="A422" s="1">
        <v>97.530864197499994</v>
      </c>
      <c r="B422" s="1">
        <v>98.765432098800005</v>
      </c>
      <c r="C422" s="1">
        <v>421</v>
      </c>
      <c r="E422" s="1">
        <f t="shared" si="12"/>
        <v>0</v>
      </c>
      <c r="G422" s="1">
        <f t="shared" si="13"/>
        <v>0</v>
      </c>
      <c r="K422" s="1"/>
    </row>
    <row r="423" spans="1:11" x14ac:dyDescent="0.25">
      <c r="A423" s="1">
        <v>96.2962962963</v>
      </c>
      <c r="B423" s="1">
        <v>98.765432098800005</v>
      </c>
      <c r="C423" s="1">
        <v>422</v>
      </c>
      <c r="E423" s="1">
        <f t="shared" si="12"/>
        <v>0</v>
      </c>
      <c r="G423" s="1">
        <f t="shared" si="13"/>
        <v>0</v>
      </c>
      <c r="K423" s="1"/>
    </row>
    <row r="424" spans="1:11" x14ac:dyDescent="0.25">
      <c r="A424" s="1">
        <v>98.765432098800005</v>
      </c>
      <c r="B424" s="1">
        <v>98.765432098800005</v>
      </c>
      <c r="C424" s="1">
        <v>423</v>
      </c>
      <c r="E424" s="1">
        <f t="shared" si="12"/>
        <v>0</v>
      </c>
      <c r="G424" s="1">
        <f t="shared" si="13"/>
        <v>1</v>
      </c>
      <c r="K424" s="1"/>
    </row>
    <row r="425" spans="1:11" x14ac:dyDescent="0.25">
      <c r="A425" s="1">
        <v>97.560975609799996</v>
      </c>
      <c r="B425" s="1">
        <v>98.780487804900005</v>
      </c>
      <c r="C425" s="1">
        <v>424</v>
      </c>
      <c r="E425" s="1">
        <f t="shared" si="12"/>
        <v>0</v>
      </c>
      <c r="G425" s="1">
        <f t="shared" si="13"/>
        <v>0</v>
      </c>
      <c r="K425" s="1"/>
    </row>
    <row r="426" spans="1:11" x14ac:dyDescent="0.25">
      <c r="A426" s="1">
        <v>98.780487804900005</v>
      </c>
      <c r="B426" s="1">
        <v>98.780487804900005</v>
      </c>
      <c r="C426" s="1">
        <v>425</v>
      </c>
      <c r="E426" s="1">
        <f t="shared" si="12"/>
        <v>0</v>
      </c>
      <c r="G426" s="1">
        <f t="shared" si="13"/>
        <v>1</v>
      </c>
      <c r="K426" s="1"/>
    </row>
    <row r="427" spans="1:11" x14ac:dyDescent="0.25">
      <c r="A427" s="1">
        <v>98.780487804900005</v>
      </c>
      <c r="B427" s="1">
        <v>98.780487804900005</v>
      </c>
      <c r="C427" s="1">
        <v>426</v>
      </c>
      <c r="E427" s="1">
        <f t="shared" si="12"/>
        <v>0</v>
      </c>
      <c r="G427" s="1">
        <f t="shared" si="13"/>
        <v>1</v>
      </c>
      <c r="K427" s="1"/>
    </row>
    <row r="428" spans="1:11" x14ac:dyDescent="0.25">
      <c r="A428" s="1">
        <v>97.560975609799996</v>
      </c>
      <c r="B428" s="1">
        <v>98.780487804900005</v>
      </c>
      <c r="C428" s="1">
        <v>427</v>
      </c>
      <c r="E428" s="1">
        <f t="shared" si="12"/>
        <v>0</v>
      </c>
      <c r="G428" s="1">
        <f t="shared" si="13"/>
        <v>0</v>
      </c>
      <c r="K428" s="1"/>
    </row>
    <row r="429" spans="1:11" x14ac:dyDescent="0.25">
      <c r="A429" s="1">
        <v>98.780487804900005</v>
      </c>
      <c r="B429" s="1">
        <v>100</v>
      </c>
      <c r="C429" s="1">
        <v>428</v>
      </c>
      <c r="E429" s="1">
        <f t="shared" si="12"/>
        <v>0</v>
      </c>
      <c r="G429" s="1">
        <f t="shared" si="13"/>
        <v>0</v>
      </c>
      <c r="K429" s="1"/>
    </row>
    <row r="430" spans="1:11" x14ac:dyDescent="0.25">
      <c r="A430" s="1">
        <v>98.765432098800005</v>
      </c>
      <c r="B430" s="1">
        <v>100</v>
      </c>
      <c r="C430" s="1">
        <v>429</v>
      </c>
      <c r="E430" s="1">
        <f t="shared" si="12"/>
        <v>0</v>
      </c>
      <c r="G430" s="1">
        <f t="shared" si="13"/>
        <v>0</v>
      </c>
      <c r="K430" s="1"/>
    </row>
    <row r="431" spans="1:11" x14ac:dyDescent="0.25">
      <c r="A431" s="1">
        <v>100</v>
      </c>
      <c r="B431" s="1">
        <v>100</v>
      </c>
      <c r="C431" s="1">
        <v>430</v>
      </c>
      <c r="E431" s="1">
        <f t="shared" si="12"/>
        <v>0</v>
      </c>
      <c r="G431" s="1">
        <f t="shared" si="13"/>
        <v>1</v>
      </c>
      <c r="K431" s="1"/>
    </row>
  </sheetData>
  <sortState ref="A2:B431">
    <sortCondition ref="B2:B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F1" sqref="F1"/>
    </sheetView>
  </sheetViews>
  <sheetFormatPr defaultRowHeight="15" x14ac:dyDescent="0.25"/>
  <cols>
    <col min="1" max="2" width="9.140625" style="1"/>
    <col min="6" max="6" width="14.85546875" bestFit="1" customWidth="1"/>
    <col min="7" max="7" width="8.5703125" bestFit="1" customWidth="1"/>
  </cols>
  <sheetData>
    <row r="1" spans="1:7" x14ac:dyDescent="0.25">
      <c r="A1" s="1" t="s">
        <v>10</v>
      </c>
      <c r="B1" s="1" t="s">
        <v>8</v>
      </c>
      <c r="E1" t="s">
        <v>20</v>
      </c>
      <c r="F1" t="s">
        <v>10</v>
      </c>
      <c r="G1" t="s">
        <v>8</v>
      </c>
    </row>
    <row r="2" spans="1:7" x14ac:dyDescent="0.25">
      <c r="A2" s="1">
        <v>73.9825581395</v>
      </c>
      <c r="B2" s="1">
        <v>54.215116279100002</v>
      </c>
      <c r="E2">
        <v>50</v>
      </c>
      <c r="F2">
        <f t="array" ref="F2:F22">FREQUENCY(A2:A431,E2:E22)</f>
        <v>0</v>
      </c>
      <c r="G2">
        <f t="array" ref="G2:G22">FREQUENCY(B2:B431,E2:E22)</f>
        <v>0</v>
      </c>
    </row>
    <row r="3" spans="1:7" x14ac:dyDescent="0.25">
      <c r="A3" s="1">
        <v>72.611464968199996</v>
      </c>
      <c r="B3" s="1">
        <v>55.201698513799997</v>
      </c>
      <c r="E3">
        <v>52.5</v>
      </c>
      <c r="F3" s="1">
        <v>0</v>
      </c>
      <c r="G3">
        <v>0</v>
      </c>
    </row>
    <row r="4" spans="1:7" x14ac:dyDescent="0.25">
      <c r="A4" s="1">
        <v>75.929549902199994</v>
      </c>
      <c r="B4" s="1">
        <v>55.772994129200001</v>
      </c>
      <c r="E4">
        <v>55</v>
      </c>
      <c r="F4" s="1">
        <v>0</v>
      </c>
      <c r="G4">
        <v>1</v>
      </c>
    </row>
    <row r="5" spans="1:7" x14ac:dyDescent="0.25">
      <c r="A5" s="1">
        <v>63.75</v>
      </c>
      <c r="B5" s="1">
        <v>58.75</v>
      </c>
      <c r="E5">
        <v>57.5</v>
      </c>
      <c r="F5" s="1">
        <v>0</v>
      </c>
      <c r="G5">
        <v>2</v>
      </c>
    </row>
    <row r="6" spans="1:7" x14ac:dyDescent="0.25">
      <c r="A6" s="1">
        <v>81.183431952700005</v>
      </c>
      <c r="B6" s="1">
        <v>59.171597633099999</v>
      </c>
      <c r="E6" s="1">
        <v>60</v>
      </c>
      <c r="F6" s="1">
        <v>0</v>
      </c>
      <c r="G6">
        <v>4</v>
      </c>
    </row>
    <row r="7" spans="1:7" x14ac:dyDescent="0.25">
      <c r="A7" s="1">
        <v>75.868725868699997</v>
      </c>
      <c r="B7" s="1">
        <v>59.266409266399997</v>
      </c>
      <c r="E7" s="1">
        <v>62.5</v>
      </c>
      <c r="F7" s="1">
        <v>0</v>
      </c>
      <c r="G7">
        <v>3</v>
      </c>
    </row>
    <row r="8" spans="1:7" x14ac:dyDescent="0.25">
      <c r="A8" s="1">
        <v>79.7674418605</v>
      </c>
      <c r="B8" s="1">
        <v>59.534883720899998</v>
      </c>
      <c r="E8" s="1">
        <v>65</v>
      </c>
      <c r="F8" s="1">
        <v>3</v>
      </c>
      <c r="G8">
        <v>5</v>
      </c>
    </row>
    <row r="9" spans="1:7" x14ac:dyDescent="0.25">
      <c r="A9" s="1">
        <v>79.910044977499993</v>
      </c>
      <c r="B9" s="1">
        <v>60.119940030000002</v>
      </c>
      <c r="E9" s="1">
        <v>67.5</v>
      </c>
      <c r="F9" s="1">
        <v>0</v>
      </c>
      <c r="G9">
        <v>5</v>
      </c>
    </row>
    <row r="10" spans="1:7" x14ac:dyDescent="0.25">
      <c r="A10" s="1">
        <v>79.083094555900004</v>
      </c>
      <c r="B10" s="1">
        <v>61.3180515759</v>
      </c>
      <c r="E10" s="1">
        <v>70</v>
      </c>
      <c r="F10" s="1">
        <v>0</v>
      </c>
      <c r="G10">
        <v>9</v>
      </c>
    </row>
    <row r="11" spans="1:7" x14ac:dyDescent="0.25">
      <c r="A11" s="1">
        <v>74.452554744500006</v>
      </c>
      <c r="B11" s="1">
        <v>61.678832116800002</v>
      </c>
      <c r="E11" s="1">
        <v>72.5</v>
      </c>
      <c r="F11" s="1">
        <v>0</v>
      </c>
      <c r="G11">
        <v>21</v>
      </c>
    </row>
    <row r="12" spans="1:7" x14ac:dyDescent="0.25">
      <c r="A12" s="1">
        <v>78.654592496800007</v>
      </c>
      <c r="B12" s="1">
        <v>62.613195342799997</v>
      </c>
      <c r="E12" s="1">
        <v>75</v>
      </c>
      <c r="F12" s="1">
        <v>7</v>
      </c>
      <c r="G12">
        <v>35</v>
      </c>
    </row>
    <row r="13" spans="1:7" x14ac:dyDescent="0.25">
      <c r="A13" s="1">
        <v>65</v>
      </c>
      <c r="B13" s="1">
        <v>63.333333333299997</v>
      </c>
      <c r="E13" s="1">
        <v>77.5</v>
      </c>
      <c r="F13" s="1">
        <v>12</v>
      </c>
      <c r="G13">
        <v>34</v>
      </c>
    </row>
    <row r="14" spans="1:7" x14ac:dyDescent="0.25">
      <c r="A14" s="1">
        <v>79.638752052499996</v>
      </c>
      <c r="B14" s="1">
        <v>63.546798029599998</v>
      </c>
      <c r="E14" s="1">
        <v>80</v>
      </c>
      <c r="F14" s="1">
        <v>39</v>
      </c>
      <c r="G14">
        <v>18</v>
      </c>
    </row>
    <row r="15" spans="1:7" x14ac:dyDescent="0.25">
      <c r="A15" s="1">
        <v>63.636363636399999</v>
      </c>
      <c r="B15" s="1">
        <v>63.636363636399999</v>
      </c>
      <c r="E15" s="1">
        <v>82.5</v>
      </c>
      <c r="F15" s="1">
        <v>60</v>
      </c>
      <c r="G15">
        <v>16</v>
      </c>
    </row>
    <row r="16" spans="1:7" x14ac:dyDescent="0.25">
      <c r="A16" s="1">
        <v>82.142857142899999</v>
      </c>
      <c r="B16" s="1">
        <v>64.434523809500007</v>
      </c>
      <c r="E16" s="1">
        <v>85</v>
      </c>
      <c r="F16" s="1">
        <v>33</v>
      </c>
      <c r="G16">
        <v>30</v>
      </c>
    </row>
    <row r="17" spans="1:7" x14ac:dyDescent="0.25">
      <c r="A17" s="1">
        <v>75.429726997000003</v>
      </c>
      <c r="B17" s="1">
        <v>66.531850353899998</v>
      </c>
      <c r="E17" s="1">
        <v>87.5</v>
      </c>
      <c r="F17" s="1">
        <v>60</v>
      </c>
      <c r="G17">
        <v>41</v>
      </c>
    </row>
    <row r="18" spans="1:7" x14ac:dyDescent="0.25">
      <c r="A18" s="1">
        <v>81.554878048800006</v>
      </c>
      <c r="B18" s="1">
        <v>66.615853658500001</v>
      </c>
      <c r="E18" s="1">
        <v>90</v>
      </c>
      <c r="F18" s="1">
        <v>53</v>
      </c>
      <c r="G18">
        <v>45</v>
      </c>
    </row>
    <row r="19" spans="1:7" x14ac:dyDescent="0.25">
      <c r="A19" s="1">
        <v>80.303030303</v>
      </c>
      <c r="B19" s="1">
        <v>67.003367003400001</v>
      </c>
      <c r="E19" s="1">
        <v>92.5</v>
      </c>
      <c r="F19" s="1">
        <v>67</v>
      </c>
      <c r="G19">
        <v>67</v>
      </c>
    </row>
    <row r="20" spans="1:7" x14ac:dyDescent="0.25">
      <c r="A20" s="1">
        <v>81.748466257700002</v>
      </c>
      <c r="B20" s="1">
        <v>67.024539877300001</v>
      </c>
      <c r="E20" s="1">
        <v>95</v>
      </c>
      <c r="F20" s="1">
        <v>32</v>
      </c>
      <c r="G20">
        <v>41</v>
      </c>
    </row>
    <row r="21" spans="1:7" x14ac:dyDescent="0.25">
      <c r="A21" s="1">
        <v>79.186602870800002</v>
      </c>
      <c r="B21" s="1">
        <v>67.344497607700006</v>
      </c>
      <c r="E21" s="1">
        <v>97.5</v>
      </c>
      <c r="F21" s="1">
        <v>32</v>
      </c>
      <c r="G21">
        <v>28</v>
      </c>
    </row>
    <row r="22" spans="1:7" x14ac:dyDescent="0.25">
      <c r="A22" s="1">
        <v>76.259946949600007</v>
      </c>
      <c r="B22" s="1">
        <v>67.639257294399997</v>
      </c>
      <c r="E22" s="1">
        <v>100</v>
      </c>
      <c r="F22" s="1">
        <v>32</v>
      </c>
      <c r="G22">
        <v>25</v>
      </c>
    </row>
    <row r="23" spans="1:7" x14ac:dyDescent="0.25">
      <c r="A23" s="1">
        <v>76.166328600400007</v>
      </c>
      <c r="B23" s="1">
        <v>67.849898580100003</v>
      </c>
    </row>
    <row r="24" spans="1:7" x14ac:dyDescent="0.25">
      <c r="A24" s="1">
        <v>82.954545454500007</v>
      </c>
      <c r="B24" s="1">
        <v>68.181818181799997</v>
      </c>
    </row>
    <row r="25" spans="1:7" x14ac:dyDescent="0.25">
      <c r="A25" s="1">
        <v>79.245283018899997</v>
      </c>
      <c r="B25" s="1">
        <v>68.505079825799996</v>
      </c>
    </row>
    <row r="26" spans="1:7" x14ac:dyDescent="0.25">
      <c r="A26" s="1">
        <v>74.045801526700004</v>
      </c>
      <c r="B26" s="1">
        <v>68.702290076300002</v>
      </c>
    </row>
    <row r="27" spans="1:7" x14ac:dyDescent="0.25">
      <c r="A27" s="1">
        <v>79.675994109000001</v>
      </c>
      <c r="B27" s="1">
        <v>69.513991163499995</v>
      </c>
    </row>
    <row r="28" spans="1:7" x14ac:dyDescent="0.25">
      <c r="A28" s="1">
        <v>79.940564636000005</v>
      </c>
      <c r="B28" s="1">
        <v>69.687964338800001</v>
      </c>
    </row>
    <row r="29" spans="1:7" x14ac:dyDescent="0.25">
      <c r="A29" s="1">
        <v>79.003021148000002</v>
      </c>
      <c r="B29" s="1">
        <v>69.788519637500002</v>
      </c>
    </row>
    <row r="30" spans="1:7" x14ac:dyDescent="0.25">
      <c r="A30" s="1">
        <v>73.582474226800002</v>
      </c>
      <c r="B30" s="1">
        <v>69.974226804099999</v>
      </c>
    </row>
    <row r="31" spans="1:7" x14ac:dyDescent="0.25">
      <c r="A31" s="1">
        <v>78.679653679699996</v>
      </c>
      <c r="B31" s="1">
        <v>70.021645021599994</v>
      </c>
    </row>
    <row r="32" spans="1:7" x14ac:dyDescent="0.25">
      <c r="A32" s="1">
        <v>82.628398791500004</v>
      </c>
      <c r="B32" s="1">
        <v>70.090634441099994</v>
      </c>
    </row>
    <row r="33" spans="1:2" x14ac:dyDescent="0.25">
      <c r="A33" s="1">
        <v>81.444759206800001</v>
      </c>
      <c r="B33" s="1">
        <v>70.3966005666</v>
      </c>
    </row>
    <row r="34" spans="1:2" x14ac:dyDescent="0.25">
      <c r="A34" s="1">
        <v>77.826725403799998</v>
      </c>
      <c r="B34" s="1">
        <v>70.484581497799994</v>
      </c>
    </row>
    <row r="35" spans="1:2" x14ac:dyDescent="0.25">
      <c r="A35" s="1">
        <v>77.887788778900003</v>
      </c>
      <c r="B35" s="1">
        <v>70.627062706299995</v>
      </c>
    </row>
    <row r="36" spans="1:2" x14ac:dyDescent="0.25">
      <c r="A36" s="1">
        <v>80.746089049299997</v>
      </c>
      <c r="B36" s="1">
        <v>70.637785800200007</v>
      </c>
    </row>
    <row r="37" spans="1:2" x14ac:dyDescent="0.25">
      <c r="A37" s="1">
        <v>76.792223572300003</v>
      </c>
      <c r="B37" s="1">
        <v>70.716889428900004</v>
      </c>
    </row>
    <row r="38" spans="1:2" x14ac:dyDescent="0.25">
      <c r="A38" s="1">
        <v>81.893687707599994</v>
      </c>
      <c r="B38" s="1">
        <v>70.764119601299996</v>
      </c>
    </row>
    <row r="39" spans="1:2" x14ac:dyDescent="0.25">
      <c r="A39" s="1">
        <v>80.5647840532</v>
      </c>
      <c r="B39" s="1">
        <v>70.764119601299996</v>
      </c>
    </row>
    <row r="40" spans="1:2" x14ac:dyDescent="0.25">
      <c r="A40" s="1">
        <v>82.825484764500004</v>
      </c>
      <c r="B40" s="1">
        <v>70.914127423799997</v>
      </c>
    </row>
    <row r="41" spans="1:2" x14ac:dyDescent="0.25">
      <c r="A41" s="1">
        <v>82.854209445600006</v>
      </c>
      <c r="B41" s="1">
        <v>71.047227926100007</v>
      </c>
    </row>
    <row r="42" spans="1:2" x14ac:dyDescent="0.25">
      <c r="A42" s="1">
        <v>78.177458033600004</v>
      </c>
      <c r="B42" s="1">
        <v>71.103117506000004</v>
      </c>
    </row>
    <row r="43" spans="1:2" x14ac:dyDescent="0.25">
      <c r="A43" s="1">
        <v>73.873873873899996</v>
      </c>
      <c r="B43" s="1">
        <v>71.171171171200001</v>
      </c>
    </row>
    <row r="44" spans="1:2" x14ac:dyDescent="0.25">
      <c r="A44" s="1">
        <v>81.530782029999997</v>
      </c>
      <c r="B44" s="1">
        <v>71.2146422629</v>
      </c>
    </row>
    <row r="45" spans="1:2" x14ac:dyDescent="0.25">
      <c r="A45" s="1">
        <v>82.311320754700006</v>
      </c>
      <c r="B45" s="1">
        <v>71.226415094299995</v>
      </c>
    </row>
    <row r="46" spans="1:2" x14ac:dyDescent="0.25">
      <c r="A46" s="1">
        <v>82.8125</v>
      </c>
      <c r="B46" s="1">
        <v>71.484375</v>
      </c>
    </row>
    <row r="47" spans="1:2" x14ac:dyDescent="0.25">
      <c r="A47" s="1">
        <v>80.884676145300006</v>
      </c>
      <c r="B47" s="1">
        <v>71.721958925799996</v>
      </c>
    </row>
    <row r="48" spans="1:2" x14ac:dyDescent="0.25">
      <c r="A48" s="1">
        <v>79.310344827600005</v>
      </c>
      <c r="B48" s="1">
        <v>71.786833855799998</v>
      </c>
    </row>
    <row r="49" spans="1:2" x14ac:dyDescent="0.25">
      <c r="A49" s="1">
        <v>81.895093062599997</v>
      </c>
      <c r="B49" s="1">
        <v>71.912013536399996</v>
      </c>
    </row>
    <row r="50" spans="1:2" x14ac:dyDescent="0.25">
      <c r="A50" s="1">
        <v>76.696165191700004</v>
      </c>
      <c r="B50" s="1">
        <v>71.976401179899995</v>
      </c>
    </row>
    <row r="51" spans="1:2" x14ac:dyDescent="0.25">
      <c r="A51" s="1">
        <v>85.740740740700005</v>
      </c>
      <c r="B51" s="1">
        <v>72.037037037000005</v>
      </c>
    </row>
    <row r="52" spans="1:2" x14ac:dyDescent="0.25">
      <c r="A52" s="1">
        <v>79.191438763400001</v>
      </c>
      <c r="B52" s="1">
        <v>72.532699167700002</v>
      </c>
    </row>
    <row r="53" spans="1:2" x14ac:dyDescent="0.25">
      <c r="A53" s="1">
        <v>80.7731434385</v>
      </c>
      <c r="B53" s="1">
        <v>72.634791454699993</v>
      </c>
    </row>
    <row r="54" spans="1:2" x14ac:dyDescent="0.25">
      <c r="A54" s="1">
        <v>79.7607178465</v>
      </c>
      <c r="B54" s="1">
        <v>72.681954137600002</v>
      </c>
    </row>
    <row r="55" spans="1:2" x14ac:dyDescent="0.25">
      <c r="A55" s="1">
        <v>77.622377622399995</v>
      </c>
      <c r="B55" s="1">
        <v>72.727272727300004</v>
      </c>
    </row>
    <row r="56" spans="1:2" x14ac:dyDescent="0.25">
      <c r="A56" s="1">
        <v>78.1908302354</v>
      </c>
      <c r="B56" s="1">
        <v>72.738537794300001</v>
      </c>
    </row>
    <row r="57" spans="1:2" x14ac:dyDescent="0.25">
      <c r="A57" s="1">
        <v>73.481481481499998</v>
      </c>
      <c r="B57" s="1">
        <v>72.740740740700005</v>
      </c>
    </row>
    <row r="58" spans="1:2" x14ac:dyDescent="0.25">
      <c r="A58" s="1">
        <v>80.2734375</v>
      </c>
      <c r="B58" s="1">
        <v>72.8515625</v>
      </c>
    </row>
    <row r="59" spans="1:2" x14ac:dyDescent="0.25">
      <c r="A59" s="1">
        <v>79.599056603799994</v>
      </c>
      <c r="B59" s="1">
        <v>72.995283018899997</v>
      </c>
    </row>
    <row r="60" spans="1:2" x14ac:dyDescent="0.25">
      <c r="A60" s="1">
        <v>81.160896130300003</v>
      </c>
      <c r="B60" s="1">
        <v>73.014256619099996</v>
      </c>
    </row>
    <row r="61" spans="1:2" x14ac:dyDescent="0.25">
      <c r="A61" s="1">
        <v>75.338753387500006</v>
      </c>
      <c r="B61" s="1">
        <v>73.035230352300005</v>
      </c>
    </row>
    <row r="62" spans="1:2" x14ac:dyDescent="0.25">
      <c r="A62" s="1">
        <v>77.078384798100004</v>
      </c>
      <c r="B62" s="1">
        <v>73.040380047499994</v>
      </c>
    </row>
    <row r="63" spans="1:2" x14ac:dyDescent="0.25">
      <c r="A63" s="1">
        <v>84.717607973400007</v>
      </c>
      <c r="B63" s="1">
        <v>73.089700996700003</v>
      </c>
    </row>
    <row r="64" spans="1:2" x14ac:dyDescent="0.25">
      <c r="A64" s="1">
        <v>82.241379310300005</v>
      </c>
      <c r="B64" s="1">
        <v>73.103448275900007</v>
      </c>
    </row>
    <row r="65" spans="1:2" x14ac:dyDescent="0.25">
      <c r="A65" s="1">
        <v>81.515151515200003</v>
      </c>
      <c r="B65" s="1">
        <v>73.131313131300004</v>
      </c>
    </row>
    <row r="66" spans="1:2" x14ac:dyDescent="0.25">
      <c r="A66" s="1">
        <v>80.563380281700006</v>
      </c>
      <c r="B66" s="1">
        <v>73.239436619700001</v>
      </c>
    </row>
    <row r="67" spans="1:2" x14ac:dyDescent="0.25">
      <c r="A67" s="1">
        <v>85.674931129499996</v>
      </c>
      <c r="B67" s="1">
        <v>73.278236914600001</v>
      </c>
    </row>
    <row r="68" spans="1:2" x14ac:dyDescent="0.25">
      <c r="A68" s="1">
        <v>79.324894514799993</v>
      </c>
      <c r="B68" s="1">
        <v>73.312236286900003</v>
      </c>
    </row>
    <row r="69" spans="1:2" x14ac:dyDescent="0.25">
      <c r="A69" s="1">
        <v>80.254777070100005</v>
      </c>
      <c r="B69" s="1">
        <v>73.354564755799998</v>
      </c>
    </row>
    <row r="70" spans="1:2" x14ac:dyDescent="0.25">
      <c r="A70" s="1">
        <v>78.864353312299997</v>
      </c>
      <c r="B70" s="1">
        <v>73.396424816000007</v>
      </c>
    </row>
    <row r="71" spans="1:2" x14ac:dyDescent="0.25">
      <c r="A71" s="1">
        <v>80.2555168409</v>
      </c>
      <c r="B71" s="1">
        <v>73.519163763099996</v>
      </c>
    </row>
    <row r="72" spans="1:2" x14ac:dyDescent="0.25">
      <c r="A72" s="1">
        <v>80.326086956500006</v>
      </c>
      <c r="B72" s="1">
        <v>73.586956521700003</v>
      </c>
    </row>
    <row r="73" spans="1:2" x14ac:dyDescent="0.25">
      <c r="A73" s="1">
        <v>77.387640449399996</v>
      </c>
      <c r="B73" s="1">
        <v>73.595505618000004</v>
      </c>
    </row>
    <row r="74" spans="1:2" x14ac:dyDescent="0.25">
      <c r="A74" s="1">
        <v>78.621495327100007</v>
      </c>
      <c r="B74" s="1">
        <v>73.598130841100001</v>
      </c>
    </row>
    <row r="75" spans="1:2" x14ac:dyDescent="0.25">
      <c r="A75" s="1">
        <v>84.479371316300004</v>
      </c>
      <c r="B75" s="1">
        <v>73.673870334</v>
      </c>
    </row>
    <row r="76" spans="1:2" x14ac:dyDescent="0.25">
      <c r="A76" s="1">
        <v>80.395387149900003</v>
      </c>
      <c r="B76" s="1">
        <v>73.805601318000001</v>
      </c>
    </row>
    <row r="77" spans="1:2" x14ac:dyDescent="0.25">
      <c r="A77" s="1">
        <v>81.231079717499995</v>
      </c>
      <c r="B77" s="1">
        <v>73.864783047399996</v>
      </c>
    </row>
    <row r="78" spans="1:2" x14ac:dyDescent="0.25">
      <c r="A78" s="1">
        <v>82.03125</v>
      </c>
      <c r="B78" s="1">
        <v>74.21875</v>
      </c>
    </row>
    <row r="79" spans="1:2" x14ac:dyDescent="0.25">
      <c r="A79" s="1">
        <v>81.719260065300006</v>
      </c>
      <c r="B79" s="1">
        <v>74.319912948899997</v>
      </c>
    </row>
    <row r="80" spans="1:2" x14ac:dyDescent="0.25">
      <c r="A80" s="1">
        <v>80.0415800416</v>
      </c>
      <c r="B80" s="1">
        <v>74.324324324299994</v>
      </c>
    </row>
    <row r="81" spans="1:2" x14ac:dyDescent="0.25">
      <c r="A81" s="1">
        <v>77.611940298500002</v>
      </c>
      <c r="B81" s="1">
        <v>74.378109452700002</v>
      </c>
    </row>
    <row r="82" spans="1:2" x14ac:dyDescent="0.25">
      <c r="A82" s="1">
        <v>83.544303797500007</v>
      </c>
      <c r="B82" s="1">
        <v>74.4303797468</v>
      </c>
    </row>
    <row r="83" spans="1:2" x14ac:dyDescent="0.25">
      <c r="A83" s="1">
        <v>78.045685279200001</v>
      </c>
      <c r="B83" s="1">
        <v>74.4923857868</v>
      </c>
    </row>
    <row r="84" spans="1:2" x14ac:dyDescent="0.25">
      <c r="A84" s="1">
        <v>86.866359446999994</v>
      </c>
      <c r="B84" s="1">
        <v>74.654377880200002</v>
      </c>
    </row>
    <row r="85" spans="1:2" x14ac:dyDescent="0.25">
      <c r="A85" s="1">
        <v>81.105990783400003</v>
      </c>
      <c r="B85" s="1">
        <v>74.654377880200002</v>
      </c>
    </row>
    <row r="86" spans="1:2" x14ac:dyDescent="0.25">
      <c r="A86" s="1">
        <v>78.220858895700005</v>
      </c>
      <c r="B86" s="1">
        <v>74.846625766900004</v>
      </c>
    </row>
    <row r="87" spans="1:2" x14ac:dyDescent="0.25">
      <c r="A87" s="1">
        <v>85.443037974700005</v>
      </c>
      <c r="B87" s="1">
        <v>75.105485232099994</v>
      </c>
    </row>
    <row r="88" spans="1:2" x14ac:dyDescent="0.25">
      <c r="A88" s="1">
        <v>81.138211382099996</v>
      </c>
      <c r="B88" s="1">
        <v>75.121951219500005</v>
      </c>
    </row>
    <row r="89" spans="1:2" x14ac:dyDescent="0.25">
      <c r="A89" s="1">
        <v>79.556898287999999</v>
      </c>
      <c r="B89" s="1">
        <v>75.226586102699997</v>
      </c>
    </row>
    <row r="90" spans="1:2" x14ac:dyDescent="0.25">
      <c r="A90" s="1">
        <v>85.132382892099997</v>
      </c>
      <c r="B90" s="1">
        <v>75.560081466400007</v>
      </c>
    </row>
    <row r="91" spans="1:2" x14ac:dyDescent="0.25">
      <c r="A91" s="1">
        <v>80.761099365800007</v>
      </c>
      <c r="B91" s="1">
        <v>75.687103594099995</v>
      </c>
    </row>
    <row r="92" spans="1:2" x14ac:dyDescent="0.25">
      <c r="A92" s="1">
        <v>80.352644836300001</v>
      </c>
      <c r="B92" s="1">
        <v>75.692695214099999</v>
      </c>
    </row>
    <row r="93" spans="1:2" x14ac:dyDescent="0.25">
      <c r="A93" s="1">
        <v>78.220140515200001</v>
      </c>
      <c r="B93" s="1">
        <v>75.761124121799995</v>
      </c>
    </row>
    <row r="94" spans="1:2" x14ac:dyDescent="0.25">
      <c r="A94" s="1">
        <v>80.157480315000001</v>
      </c>
      <c r="B94" s="1">
        <v>75.905511810999997</v>
      </c>
    </row>
    <row r="95" spans="1:2" x14ac:dyDescent="0.25">
      <c r="A95" s="1">
        <v>78.954248366000002</v>
      </c>
      <c r="B95" s="1">
        <v>75.9477124183</v>
      </c>
    </row>
    <row r="96" spans="1:2" x14ac:dyDescent="0.25">
      <c r="A96" s="1">
        <v>77.684964200500005</v>
      </c>
      <c r="B96" s="1">
        <v>76.014319809100002</v>
      </c>
    </row>
    <row r="97" spans="1:2" x14ac:dyDescent="0.25">
      <c r="A97" s="1">
        <v>80.116959064300005</v>
      </c>
      <c r="B97" s="1">
        <v>76.023391812900002</v>
      </c>
    </row>
    <row r="98" spans="1:2" x14ac:dyDescent="0.25">
      <c r="A98" s="1">
        <v>81.305637982199997</v>
      </c>
      <c r="B98" s="1">
        <v>76.112759643900006</v>
      </c>
    </row>
    <row r="99" spans="1:2" x14ac:dyDescent="0.25">
      <c r="A99" s="1">
        <v>80.044345898000003</v>
      </c>
      <c r="B99" s="1">
        <v>76.164079822600002</v>
      </c>
    </row>
    <row r="100" spans="1:2" x14ac:dyDescent="0.25">
      <c r="A100" s="1">
        <v>82.786885245899995</v>
      </c>
      <c r="B100" s="1">
        <v>76.229508196699996</v>
      </c>
    </row>
    <row r="101" spans="1:2" x14ac:dyDescent="0.25">
      <c r="A101" s="1">
        <v>82.5</v>
      </c>
      <c r="B101" s="1">
        <v>76.25</v>
      </c>
    </row>
    <row r="102" spans="1:2" x14ac:dyDescent="0.25">
      <c r="A102" s="1">
        <v>81.347150259100005</v>
      </c>
      <c r="B102" s="1">
        <v>76.269430051800001</v>
      </c>
    </row>
    <row r="103" spans="1:2" x14ac:dyDescent="0.25">
      <c r="A103" s="1">
        <v>82.042833607899993</v>
      </c>
      <c r="B103" s="1">
        <v>76.276771004899999</v>
      </c>
    </row>
    <row r="104" spans="1:2" x14ac:dyDescent="0.25">
      <c r="A104" s="1">
        <v>81.548974943100006</v>
      </c>
      <c r="B104" s="1">
        <v>76.309794988600004</v>
      </c>
    </row>
    <row r="105" spans="1:2" x14ac:dyDescent="0.25">
      <c r="A105" s="1">
        <v>78.503562945400006</v>
      </c>
      <c r="B105" s="1">
        <v>76.365795724500003</v>
      </c>
    </row>
    <row r="106" spans="1:2" x14ac:dyDescent="0.25">
      <c r="A106" s="1">
        <v>77.616580310900005</v>
      </c>
      <c r="B106" s="1">
        <v>76.373056994799995</v>
      </c>
    </row>
    <row r="107" spans="1:2" x14ac:dyDescent="0.25">
      <c r="A107" s="1">
        <v>79.394812680100003</v>
      </c>
      <c r="B107" s="1">
        <v>76.512968299700006</v>
      </c>
    </row>
    <row r="108" spans="1:2" x14ac:dyDescent="0.25">
      <c r="A108" s="1">
        <v>77.094240837699999</v>
      </c>
      <c r="B108" s="1">
        <v>76.570680628299996</v>
      </c>
    </row>
    <row r="109" spans="1:2" x14ac:dyDescent="0.25">
      <c r="A109" s="1">
        <v>85.106382978699997</v>
      </c>
      <c r="B109" s="1">
        <v>76.595744680899998</v>
      </c>
    </row>
    <row r="110" spans="1:2" x14ac:dyDescent="0.25">
      <c r="A110" s="1">
        <v>80.773361976399997</v>
      </c>
      <c r="B110" s="1">
        <v>76.691729323299995</v>
      </c>
    </row>
    <row r="111" spans="1:2" x14ac:dyDescent="0.25">
      <c r="A111" s="1">
        <v>80.3149606299</v>
      </c>
      <c r="B111" s="1">
        <v>76.771653543300005</v>
      </c>
    </row>
    <row r="112" spans="1:2" x14ac:dyDescent="0.25">
      <c r="A112" s="1">
        <v>84.869976359299997</v>
      </c>
      <c r="B112" s="1">
        <v>76.832151300199996</v>
      </c>
    </row>
    <row r="113" spans="1:2" x14ac:dyDescent="0.25">
      <c r="A113" s="1">
        <v>83.566433566399994</v>
      </c>
      <c r="B113" s="1">
        <v>76.923076923099998</v>
      </c>
    </row>
    <row r="114" spans="1:2" x14ac:dyDescent="0.25">
      <c r="A114" s="1">
        <v>80.198019802000005</v>
      </c>
      <c r="B114" s="1">
        <v>77.062706270600003</v>
      </c>
    </row>
    <row r="115" spans="1:2" x14ac:dyDescent="0.25">
      <c r="A115" s="1">
        <v>80.364806866999999</v>
      </c>
      <c r="B115" s="1">
        <v>77.145922746799997</v>
      </c>
    </row>
    <row r="116" spans="1:2" x14ac:dyDescent="0.25">
      <c r="A116" s="1">
        <v>78.457772337799994</v>
      </c>
      <c r="B116" s="1">
        <v>77.233782129700003</v>
      </c>
    </row>
    <row r="117" spans="1:2" x14ac:dyDescent="0.25">
      <c r="A117" s="1">
        <v>79.550827423200005</v>
      </c>
      <c r="B117" s="1">
        <v>77.304964538999997</v>
      </c>
    </row>
    <row r="118" spans="1:2" x14ac:dyDescent="0.25">
      <c r="A118" s="1">
        <v>78.288770053500002</v>
      </c>
      <c r="B118" s="1">
        <v>77.326203208600006</v>
      </c>
    </row>
    <row r="119" spans="1:2" x14ac:dyDescent="0.25">
      <c r="A119" s="1">
        <v>80.387931034499999</v>
      </c>
      <c r="B119" s="1">
        <v>77.370689655199996</v>
      </c>
    </row>
    <row r="120" spans="1:2" x14ac:dyDescent="0.25">
      <c r="A120" s="1">
        <v>81.398104265399994</v>
      </c>
      <c r="B120" s="1">
        <v>77.488151658800007</v>
      </c>
    </row>
    <row r="121" spans="1:2" x14ac:dyDescent="0.25">
      <c r="A121" s="1">
        <v>77.424749163900003</v>
      </c>
      <c r="B121" s="1">
        <v>77.591973244100004</v>
      </c>
    </row>
    <row r="122" spans="1:2" x14ac:dyDescent="0.25">
      <c r="A122" s="1">
        <v>80.498374864599995</v>
      </c>
      <c r="B122" s="1">
        <v>77.681473456099994</v>
      </c>
    </row>
    <row r="123" spans="1:2" x14ac:dyDescent="0.25">
      <c r="A123" s="1">
        <v>78.72</v>
      </c>
      <c r="B123" s="1">
        <v>77.760000000000005</v>
      </c>
    </row>
    <row r="124" spans="1:2" x14ac:dyDescent="0.25">
      <c r="A124" s="1">
        <v>86.814345991600007</v>
      </c>
      <c r="B124" s="1">
        <v>78.164556962000006</v>
      </c>
    </row>
    <row r="125" spans="1:2" x14ac:dyDescent="0.25">
      <c r="A125" s="1">
        <v>83.501683501700001</v>
      </c>
      <c r="B125" s="1">
        <v>78.226711559999998</v>
      </c>
    </row>
    <row r="126" spans="1:2" x14ac:dyDescent="0.25">
      <c r="A126" s="1">
        <v>80.688124306299997</v>
      </c>
      <c r="B126" s="1">
        <v>78.357380688099994</v>
      </c>
    </row>
    <row r="127" spans="1:2" x14ac:dyDescent="0.25">
      <c r="A127" s="1">
        <v>83.448275862100004</v>
      </c>
      <c r="B127" s="1">
        <v>78.390804597699997</v>
      </c>
    </row>
    <row r="128" spans="1:2" x14ac:dyDescent="0.25">
      <c r="A128" s="1">
        <v>80.059970015000005</v>
      </c>
      <c r="B128" s="1">
        <v>78.710644677700003</v>
      </c>
    </row>
    <row r="129" spans="1:2" x14ac:dyDescent="0.25">
      <c r="A129" s="1">
        <v>84.452296819799997</v>
      </c>
      <c r="B129" s="1">
        <v>78.798586572399998</v>
      </c>
    </row>
    <row r="130" spans="1:2" x14ac:dyDescent="0.25">
      <c r="A130" s="1">
        <v>80.307692307699995</v>
      </c>
      <c r="B130" s="1">
        <v>78.974358974400005</v>
      </c>
    </row>
    <row r="131" spans="1:2" x14ac:dyDescent="0.25">
      <c r="A131" s="1">
        <v>81.166464155499995</v>
      </c>
      <c r="B131" s="1">
        <v>78.979343863899999</v>
      </c>
    </row>
    <row r="132" spans="1:2" x14ac:dyDescent="0.25">
      <c r="A132" s="1">
        <v>79.034028540099996</v>
      </c>
      <c r="B132" s="1">
        <v>79.034028540099996</v>
      </c>
    </row>
    <row r="133" spans="1:2" x14ac:dyDescent="0.25">
      <c r="A133" s="1">
        <v>83.232931726900006</v>
      </c>
      <c r="B133" s="1">
        <v>79.417670682700006</v>
      </c>
    </row>
    <row r="134" spans="1:2" x14ac:dyDescent="0.25">
      <c r="A134" s="1">
        <v>83.661971831000002</v>
      </c>
      <c r="B134" s="1">
        <v>79.436619718299994</v>
      </c>
    </row>
    <row r="135" spans="1:2" x14ac:dyDescent="0.25">
      <c r="A135" s="1">
        <v>84.383561643799993</v>
      </c>
      <c r="B135" s="1">
        <v>79.4520547945</v>
      </c>
    </row>
    <row r="136" spans="1:2" x14ac:dyDescent="0.25">
      <c r="A136" s="1">
        <v>80.918727915199995</v>
      </c>
      <c r="B136" s="1">
        <v>79.505300353400003</v>
      </c>
    </row>
    <row r="137" spans="1:2" x14ac:dyDescent="0.25">
      <c r="A137" s="1">
        <v>79.746835442999995</v>
      </c>
      <c r="B137" s="1">
        <v>79.746835442999995</v>
      </c>
    </row>
    <row r="138" spans="1:2" x14ac:dyDescent="0.25">
      <c r="A138" s="1">
        <v>87.246376811600001</v>
      </c>
      <c r="B138" s="1">
        <v>80</v>
      </c>
    </row>
    <row r="139" spans="1:2" x14ac:dyDescent="0.25">
      <c r="A139" s="1">
        <v>83.467741935500001</v>
      </c>
      <c r="B139" s="1">
        <v>80.040322580600005</v>
      </c>
    </row>
    <row r="140" spans="1:2" x14ac:dyDescent="0.25">
      <c r="A140" s="1">
        <v>86.197183098599993</v>
      </c>
      <c r="B140" s="1">
        <v>80.281690140799995</v>
      </c>
    </row>
    <row r="141" spans="1:2" x14ac:dyDescent="0.25">
      <c r="A141" s="1">
        <v>80.487804878000006</v>
      </c>
      <c r="B141" s="1">
        <v>80.487804878000006</v>
      </c>
    </row>
    <row r="142" spans="1:2" x14ac:dyDescent="0.25">
      <c r="A142" s="1">
        <v>80.219780219800001</v>
      </c>
      <c r="B142" s="1">
        <v>80.6593406593</v>
      </c>
    </row>
    <row r="143" spans="1:2" x14ac:dyDescent="0.25">
      <c r="A143" s="1">
        <v>84.405670665200006</v>
      </c>
      <c r="B143" s="1">
        <v>80.697928026200003</v>
      </c>
    </row>
    <row r="144" spans="1:2" x14ac:dyDescent="0.25">
      <c r="A144" s="1">
        <v>84.215784215799999</v>
      </c>
      <c r="B144" s="1">
        <v>81.018981018999995</v>
      </c>
    </row>
    <row r="145" spans="1:2" x14ac:dyDescent="0.25">
      <c r="A145" s="1">
        <v>81.395348837200004</v>
      </c>
      <c r="B145" s="1">
        <v>81.078224101499998</v>
      </c>
    </row>
    <row r="146" spans="1:2" x14ac:dyDescent="0.25">
      <c r="A146" s="1">
        <v>83.720930232599997</v>
      </c>
      <c r="B146" s="1">
        <v>81.229235880399997</v>
      </c>
    </row>
    <row r="147" spans="1:2" x14ac:dyDescent="0.25">
      <c r="A147" s="1">
        <v>87.185354691100002</v>
      </c>
      <c r="B147" s="1">
        <v>81.235697940500003</v>
      </c>
    </row>
    <row r="148" spans="1:2" x14ac:dyDescent="0.25">
      <c r="A148" s="1">
        <v>83.264462809899996</v>
      </c>
      <c r="B148" s="1">
        <v>81.404958677699994</v>
      </c>
    </row>
    <row r="149" spans="1:2" x14ac:dyDescent="0.25">
      <c r="A149" s="1">
        <v>81.578947368399994</v>
      </c>
      <c r="B149" s="1">
        <v>81.473684210499997</v>
      </c>
    </row>
    <row r="150" spans="1:2" x14ac:dyDescent="0.25">
      <c r="A150" s="1">
        <v>81.526104417699997</v>
      </c>
      <c r="B150" s="1">
        <v>81.526104417699997</v>
      </c>
    </row>
    <row r="151" spans="1:2" x14ac:dyDescent="0.25">
      <c r="A151" s="1">
        <v>82.341069626600003</v>
      </c>
      <c r="B151" s="1">
        <v>81.533804238100004</v>
      </c>
    </row>
    <row r="152" spans="1:2" x14ac:dyDescent="0.25">
      <c r="A152" s="1">
        <v>81.891348088499996</v>
      </c>
      <c r="B152" s="1">
        <v>81.891348088499996</v>
      </c>
    </row>
    <row r="153" spans="1:2" x14ac:dyDescent="0.25">
      <c r="A153" s="1">
        <v>87.871853546899999</v>
      </c>
      <c r="B153" s="1">
        <v>82.151029748300004</v>
      </c>
    </row>
    <row r="154" spans="1:2" x14ac:dyDescent="0.25">
      <c r="A154" s="1">
        <v>86.635944700500005</v>
      </c>
      <c r="B154" s="1">
        <v>82.258064516100006</v>
      </c>
    </row>
    <row r="155" spans="1:2" x14ac:dyDescent="0.25">
      <c r="A155" s="1">
        <v>84.3930635838</v>
      </c>
      <c r="B155" s="1">
        <v>82.658959537599998</v>
      </c>
    </row>
    <row r="156" spans="1:2" x14ac:dyDescent="0.25">
      <c r="A156" s="1">
        <v>86.282306163000001</v>
      </c>
      <c r="B156" s="1">
        <v>82.703777336000002</v>
      </c>
    </row>
    <row r="157" spans="1:2" x14ac:dyDescent="0.25">
      <c r="A157" s="1">
        <v>81.481481481499998</v>
      </c>
      <c r="B157" s="1">
        <v>82.716049382700007</v>
      </c>
    </row>
    <row r="158" spans="1:2" x14ac:dyDescent="0.25">
      <c r="A158" s="1">
        <v>87.410926365799995</v>
      </c>
      <c r="B158" s="1">
        <v>82.897862232799994</v>
      </c>
    </row>
    <row r="159" spans="1:2" x14ac:dyDescent="0.25">
      <c r="A159" s="1">
        <v>86.774941995399999</v>
      </c>
      <c r="B159" s="1">
        <v>83.062645011599997</v>
      </c>
    </row>
    <row r="160" spans="1:2" x14ac:dyDescent="0.25">
      <c r="A160" s="1">
        <v>83.0628803245</v>
      </c>
      <c r="B160" s="1">
        <v>83.0628803245</v>
      </c>
    </row>
    <row r="161" spans="1:2" x14ac:dyDescent="0.25">
      <c r="A161" s="1">
        <v>82.051282051300007</v>
      </c>
      <c r="B161" s="1">
        <v>83.333333333300004</v>
      </c>
    </row>
    <row r="162" spans="1:2" x14ac:dyDescent="0.25">
      <c r="A162" s="1">
        <v>87.5882946519</v>
      </c>
      <c r="B162" s="1">
        <v>83.451059535799999</v>
      </c>
    </row>
    <row r="163" spans="1:2" x14ac:dyDescent="0.25">
      <c r="A163" s="1">
        <v>82.874015748000005</v>
      </c>
      <c r="B163" s="1">
        <v>83.464566929100002</v>
      </c>
    </row>
    <row r="164" spans="1:2" x14ac:dyDescent="0.25">
      <c r="A164" s="1">
        <v>82.954545454500007</v>
      </c>
      <c r="B164" s="1">
        <v>83.522727272699996</v>
      </c>
    </row>
    <row r="165" spans="1:2" x14ac:dyDescent="0.25">
      <c r="A165" s="1">
        <v>85.833333333300004</v>
      </c>
      <c r="B165" s="1">
        <v>83.611111111100001</v>
      </c>
    </row>
    <row r="166" spans="1:2" x14ac:dyDescent="0.25">
      <c r="A166" s="1">
        <v>83.0508474576</v>
      </c>
      <c r="B166" s="1">
        <v>83.615819208999994</v>
      </c>
    </row>
    <row r="167" spans="1:2" x14ac:dyDescent="0.25">
      <c r="A167" s="1">
        <v>86.666666666699996</v>
      </c>
      <c r="B167" s="1">
        <v>83.678160919500002</v>
      </c>
    </row>
    <row r="168" spans="1:2" x14ac:dyDescent="0.25">
      <c r="A168" s="1">
        <v>83.720930232599997</v>
      </c>
      <c r="B168" s="1">
        <v>83.720930232599997</v>
      </c>
    </row>
    <row r="169" spans="1:2" x14ac:dyDescent="0.25">
      <c r="A169" s="1">
        <v>86.823529411799996</v>
      </c>
      <c r="B169" s="1">
        <v>83.764705882399994</v>
      </c>
    </row>
    <row r="170" spans="1:2" x14ac:dyDescent="0.25">
      <c r="A170" s="1">
        <v>85.431841831400007</v>
      </c>
      <c r="B170" s="1">
        <v>83.766909469300003</v>
      </c>
    </row>
    <row r="171" spans="1:2" x14ac:dyDescent="0.25">
      <c r="A171" s="1">
        <v>85.474860335200006</v>
      </c>
      <c r="B171" s="1">
        <v>83.798882681600006</v>
      </c>
    </row>
    <row r="172" spans="1:2" x14ac:dyDescent="0.25">
      <c r="A172" s="1">
        <v>85.185185185199998</v>
      </c>
      <c r="B172" s="1">
        <v>83.950617284000003</v>
      </c>
    </row>
    <row r="173" spans="1:2" x14ac:dyDescent="0.25">
      <c r="A173" s="1">
        <v>85.795454545499993</v>
      </c>
      <c r="B173" s="1">
        <v>84.090909090899999</v>
      </c>
    </row>
    <row r="174" spans="1:2" x14ac:dyDescent="0.25">
      <c r="A174" s="1">
        <v>84.180790960500005</v>
      </c>
      <c r="B174" s="1">
        <v>84.180790960500005</v>
      </c>
    </row>
    <row r="175" spans="1:2" x14ac:dyDescent="0.25">
      <c r="A175" s="1">
        <v>87.154150197600003</v>
      </c>
      <c r="B175" s="1">
        <v>84.189723320200002</v>
      </c>
    </row>
    <row r="176" spans="1:2" x14ac:dyDescent="0.25">
      <c r="A176" s="1">
        <v>85.526315789500003</v>
      </c>
      <c r="B176" s="1">
        <v>84.210526315799996</v>
      </c>
    </row>
    <row r="177" spans="1:2" x14ac:dyDescent="0.25">
      <c r="A177" s="1">
        <v>84.848484848499993</v>
      </c>
      <c r="B177" s="1">
        <v>84.242424242400006</v>
      </c>
    </row>
    <row r="178" spans="1:2" x14ac:dyDescent="0.25">
      <c r="A178" s="1">
        <v>84.432989690699998</v>
      </c>
      <c r="B178" s="1">
        <v>84.432989690699998</v>
      </c>
    </row>
    <row r="179" spans="1:2" x14ac:dyDescent="0.25">
      <c r="A179" s="1">
        <v>84.686774942</v>
      </c>
      <c r="B179" s="1">
        <v>84.454756380500001</v>
      </c>
    </row>
    <row r="180" spans="1:2" x14ac:dyDescent="0.25">
      <c r="A180" s="1">
        <v>86.104783599100003</v>
      </c>
      <c r="B180" s="1">
        <v>84.510250569500002</v>
      </c>
    </row>
    <row r="181" spans="1:2" x14ac:dyDescent="0.25">
      <c r="A181" s="1">
        <v>84.615384615400004</v>
      </c>
      <c r="B181" s="1">
        <v>84.615384615400004</v>
      </c>
    </row>
    <row r="182" spans="1:2" x14ac:dyDescent="0.25">
      <c r="A182" s="1">
        <v>85.465711361299995</v>
      </c>
      <c r="B182" s="1">
        <v>84.646878198600007</v>
      </c>
    </row>
    <row r="183" spans="1:2" x14ac:dyDescent="0.25">
      <c r="A183" s="1">
        <v>89.617486338800006</v>
      </c>
      <c r="B183" s="1">
        <v>84.699453551900007</v>
      </c>
    </row>
    <row r="184" spans="1:2" x14ac:dyDescent="0.25">
      <c r="A184" s="1">
        <v>90.8203125</v>
      </c>
      <c r="B184" s="1">
        <v>84.765625</v>
      </c>
    </row>
    <row r="185" spans="1:2" x14ac:dyDescent="0.25">
      <c r="A185" s="1">
        <v>85.031847133799999</v>
      </c>
      <c r="B185" s="1">
        <v>85.1380042463</v>
      </c>
    </row>
    <row r="186" spans="1:2" x14ac:dyDescent="0.25">
      <c r="A186" s="1">
        <v>86.0730593607</v>
      </c>
      <c r="B186" s="1">
        <v>85.159817351599997</v>
      </c>
    </row>
    <row r="187" spans="1:2" x14ac:dyDescent="0.25">
      <c r="A187" s="1">
        <v>85.185185185199998</v>
      </c>
      <c r="B187" s="1">
        <v>85.185185185199998</v>
      </c>
    </row>
    <row r="188" spans="1:2" x14ac:dyDescent="0.25">
      <c r="A188" s="1">
        <v>85.758835758800004</v>
      </c>
      <c r="B188" s="1">
        <v>85.239085239100007</v>
      </c>
    </row>
    <row r="189" spans="1:2" x14ac:dyDescent="0.25">
      <c r="A189" s="1">
        <v>85.2112676056</v>
      </c>
      <c r="B189" s="1">
        <v>85.311871227400005</v>
      </c>
    </row>
    <row r="190" spans="1:2" x14ac:dyDescent="0.25">
      <c r="A190" s="1">
        <v>86.5168539326</v>
      </c>
      <c r="B190" s="1">
        <v>85.393258427000006</v>
      </c>
    </row>
    <row r="191" spans="1:2" x14ac:dyDescent="0.25">
      <c r="A191" s="1">
        <v>85.865724381600003</v>
      </c>
      <c r="B191" s="1">
        <v>85.512367491199996</v>
      </c>
    </row>
    <row r="192" spans="1:2" x14ac:dyDescent="0.25">
      <c r="A192" s="1">
        <v>85.585585585600001</v>
      </c>
      <c r="B192" s="1">
        <v>85.585585585600001</v>
      </c>
    </row>
    <row r="193" spans="1:2" x14ac:dyDescent="0.25">
      <c r="A193" s="1">
        <v>87.301587301599994</v>
      </c>
      <c r="B193" s="1">
        <v>85.714285714300004</v>
      </c>
    </row>
    <row r="194" spans="1:2" x14ac:dyDescent="0.25">
      <c r="A194" s="1">
        <v>86.299765808000004</v>
      </c>
      <c r="B194" s="1">
        <v>85.714285714300004</v>
      </c>
    </row>
    <row r="195" spans="1:2" x14ac:dyDescent="0.25">
      <c r="A195" s="1">
        <v>86.086956521700003</v>
      </c>
      <c r="B195" s="1">
        <v>85.797101449300001</v>
      </c>
    </row>
    <row r="196" spans="1:2" x14ac:dyDescent="0.25">
      <c r="A196" s="1">
        <v>85.919540229899994</v>
      </c>
      <c r="B196" s="1">
        <v>85.919540229899994</v>
      </c>
    </row>
    <row r="197" spans="1:2" x14ac:dyDescent="0.25">
      <c r="A197" s="1">
        <v>87.185354691100002</v>
      </c>
      <c r="B197" s="1">
        <v>86.041189931399998</v>
      </c>
    </row>
    <row r="198" spans="1:2" x14ac:dyDescent="0.25">
      <c r="A198" s="1">
        <v>86.666666666699996</v>
      </c>
      <c r="B198" s="1">
        <v>86.060606060599994</v>
      </c>
    </row>
    <row r="199" spans="1:2" x14ac:dyDescent="0.25">
      <c r="A199" s="1">
        <v>86.072423398300003</v>
      </c>
      <c r="B199" s="1">
        <v>86.072423398300003</v>
      </c>
    </row>
    <row r="200" spans="1:2" x14ac:dyDescent="0.25">
      <c r="A200" s="1">
        <v>89.690721649500006</v>
      </c>
      <c r="B200" s="1">
        <v>86.211340206200006</v>
      </c>
    </row>
    <row r="201" spans="1:2" x14ac:dyDescent="0.25">
      <c r="A201" s="1">
        <v>87.921348314599996</v>
      </c>
      <c r="B201" s="1">
        <v>86.235955056199998</v>
      </c>
    </row>
    <row r="202" spans="1:2" x14ac:dyDescent="0.25">
      <c r="A202" s="1">
        <v>87.455621301799994</v>
      </c>
      <c r="B202" s="1">
        <v>86.272189349100003</v>
      </c>
    </row>
    <row r="203" spans="1:2" x14ac:dyDescent="0.25">
      <c r="A203" s="1">
        <v>87.5</v>
      </c>
      <c r="B203" s="1">
        <v>86.363636363599994</v>
      </c>
    </row>
    <row r="204" spans="1:2" x14ac:dyDescent="0.25">
      <c r="A204" s="1">
        <v>86.440677966099997</v>
      </c>
      <c r="B204" s="1">
        <v>86.440677966099997</v>
      </c>
    </row>
    <row r="205" spans="1:2" x14ac:dyDescent="0.25">
      <c r="A205" s="1">
        <v>85.135135135100001</v>
      </c>
      <c r="B205" s="1">
        <v>86.486486486499999</v>
      </c>
    </row>
    <row r="206" spans="1:2" x14ac:dyDescent="0.25">
      <c r="A206" s="1">
        <v>86.686991869899998</v>
      </c>
      <c r="B206" s="1">
        <v>86.686991869899998</v>
      </c>
    </row>
    <row r="207" spans="1:2" x14ac:dyDescent="0.25">
      <c r="A207" s="1">
        <v>89.779005524900001</v>
      </c>
      <c r="B207" s="1">
        <v>86.740331491700005</v>
      </c>
    </row>
    <row r="208" spans="1:2" x14ac:dyDescent="0.25">
      <c r="A208" s="1">
        <v>87.154150197600003</v>
      </c>
      <c r="B208" s="1">
        <v>86.758893280600006</v>
      </c>
    </row>
    <row r="209" spans="1:2" x14ac:dyDescent="0.25">
      <c r="A209" s="1">
        <v>85.714285714300004</v>
      </c>
      <c r="B209" s="1">
        <v>86.772486772500002</v>
      </c>
    </row>
    <row r="210" spans="1:2" x14ac:dyDescent="0.25">
      <c r="A210" s="1">
        <v>86.781609195399994</v>
      </c>
      <c r="B210" s="1">
        <v>86.781609195399994</v>
      </c>
    </row>
    <row r="211" spans="1:2" x14ac:dyDescent="0.25">
      <c r="A211" s="1">
        <v>88.636363636400006</v>
      </c>
      <c r="B211" s="1">
        <v>86.931818181799997</v>
      </c>
    </row>
    <row r="212" spans="1:2" x14ac:dyDescent="0.25">
      <c r="A212" s="1">
        <v>86.931818181799997</v>
      </c>
      <c r="B212" s="1">
        <v>86.931818181799997</v>
      </c>
    </row>
    <row r="213" spans="1:2" x14ac:dyDescent="0.25">
      <c r="A213" s="1">
        <v>87.441860465100007</v>
      </c>
      <c r="B213" s="1">
        <v>86.976744186000005</v>
      </c>
    </row>
    <row r="214" spans="1:2" x14ac:dyDescent="0.25">
      <c r="A214" s="1">
        <v>90.151515151500007</v>
      </c>
      <c r="B214" s="1">
        <v>86.994949494899998</v>
      </c>
    </row>
    <row r="215" spans="1:2" x14ac:dyDescent="0.25">
      <c r="A215" s="1">
        <v>86.906141367299995</v>
      </c>
      <c r="B215" s="1">
        <v>87.0220162225</v>
      </c>
    </row>
    <row r="216" spans="1:2" x14ac:dyDescent="0.25">
      <c r="A216" s="1">
        <v>86.7213114754</v>
      </c>
      <c r="B216" s="1">
        <v>87.049180327900004</v>
      </c>
    </row>
    <row r="217" spans="1:2" x14ac:dyDescent="0.25">
      <c r="A217" s="1">
        <v>89.320388349500007</v>
      </c>
      <c r="B217" s="1">
        <v>87.055016181200003</v>
      </c>
    </row>
    <row r="218" spans="1:2" x14ac:dyDescent="0.25">
      <c r="A218" s="1">
        <v>87.486744432699993</v>
      </c>
      <c r="B218" s="1">
        <v>87.062566277800002</v>
      </c>
    </row>
    <row r="219" spans="1:2" x14ac:dyDescent="0.25">
      <c r="A219" s="1">
        <v>88.077496274200001</v>
      </c>
      <c r="B219" s="1">
        <v>87.183308494800002</v>
      </c>
    </row>
    <row r="220" spans="1:2" x14ac:dyDescent="0.25">
      <c r="A220" s="1">
        <v>86.046511627900003</v>
      </c>
      <c r="B220" s="1">
        <v>87.209302325600007</v>
      </c>
    </row>
    <row r="221" spans="1:2" x14ac:dyDescent="0.25">
      <c r="A221" s="1">
        <v>87.211740041900001</v>
      </c>
      <c r="B221" s="1">
        <v>87.211740041900001</v>
      </c>
    </row>
    <row r="222" spans="1:2" x14ac:dyDescent="0.25">
      <c r="A222" s="1">
        <v>87.396351575500006</v>
      </c>
      <c r="B222" s="1">
        <v>87.230514096199997</v>
      </c>
    </row>
    <row r="223" spans="1:2" x14ac:dyDescent="0.25">
      <c r="A223" s="1">
        <v>86.557377049199999</v>
      </c>
      <c r="B223" s="1">
        <v>87.377049180300006</v>
      </c>
    </row>
    <row r="224" spans="1:2" x14ac:dyDescent="0.25">
      <c r="A224" s="1">
        <v>87.179487179500001</v>
      </c>
      <c r="B224" s="1">
        <v>87.412587412600004</v>
      </c>
    </row>
    <row r="225" spans="1:2" x14ac:dyDescent="0.25">
      <c r="A225" s="1">
        <v>87.428571428599994</v>
      </c>
      <c r="B225" s="1">
        <v>87.428571428599994</v>
      </c>
    </row>
    <row r="226" spans="1:2" x14ac:dyDescent="0.25">
      <c r="A226" s="1">
        <v>87.296037295999994</v>
      </c>
      <c r="B226" s="1">
        <v>87.529137529099998</v>
      </c>
    </row>
    <row r="227" spans="1:2" x14ac:dyDescent="0.25">
      <c r="A227" s="1">
        <v>91.9308357349</v>
      </c>
      <c r="B227" s="1">
        <v>87.608069164300005</v>
      </c>
    </row>
    <row r="228" spans="1:2" x14ac:dyDescent="0.25">
      <c r="A228" s="1">
        <v>88.888888888899999</v>
      </c>
      <c r="B228" s="1">
        <v>87.654320987700004</v>
      </c>
    </row>
    <row r="229" spans="1:2" x14ac:dyDescent="0.25">
      <c r="A229" s="1">
        <v>90.476190476200003</v>
      </c>
      <c r="B229" s="1">
        <v>87.755102040799997</v>
      </c>
    </row>
    <row r="230" spans="1:2" x14ac:dyDescent="0.25">
      <c r="A230" s="1">
        <v>89.024390243900001</v>
      </c>
      <c r="B230" s="1">
        <v>87.804878048800006</v>
      </c>
    </row>
    <row r="231" spans="1:2" x14ac:dyDescent="0.25">
      <c r="A231" s="1">
        <v>87.835420393600003</v>
      </c>
      <c r="B231" s="1">
        <v>87.835420393600003</v>
      </c>
    </row>
    <row r="232" spans="1:2" x14ac:dyDescent="0.25">
      <c r="A232" s="1">
        <v>87.784090909100001</v>
      </c>
      <c r="B232" s="1">
        <v>88.068181818200003</v>
      </c>
    </row>
    <row r="233" spans="1:2" x14ac:dyDescent="0.25">
      <c r="A233" s="1">
        <v>88.111888111900001</v>
      </c>
      <c r="B233" s="1">
        <v>88.111888111900001</v>
      </c>
    </row>
    <row r="234" spans="1:2" x14ac:dyDescent="0.25">
      <c r="A234" s="1">
        <v>88.356164383600003</v>
      </c>
      <c r="B234" s="1">
        <v>88.127853881299998</v>
      </c>
    </row>
    <row r="235" spans="1:2" x14ac:dyDescent="0.25">
      <c r="A235" s="1">
        <v>88.235294117600006</v>
      </c>
      <c r="B235" s="1">
        <v>88.133874239400001</v>
      </c>
    </row>
    <row r="236" spans="1:2" x14ac:dyDescent="0.25">
      <c r="A236" s="1">
        <v>88.530465949800004</v>
      </c>
      <c r="B236" s="1">
        <v>88.172043010799996</v>
      </c>
    </row>
    <row r="237" spans="1:2" x14ac:dyDescent="0.25">
      <c r="A237" s="1">
        <v>88.235294117600006</v>
      </c>
      <c r="B237" s="1">
        <v>88.235294117600006</v>
      </c>
    </row>
    <row r="238" spans="1:2" x14ac:dyDescent="0.25">
      <c r="A238" s="1">
        <v>88.152610441799993</v>
      </c>
      <c r="B238" s="1">
        <v>88.353413654600004</v>
      </c>
    </row>
    <row r="239" spans="1:2" x14ac:dyDescent="0.25">
      <c r="A239" s="1">
        <v>88.461538461499998</v>
      </c>
      <c r="B239" s="1">
        <v>88.461538461499998</v>
      </c>
    </row>
    <row r="240" spans="1:2" x14ac:dyDescent="0.25">
      <c r="A240" s="1">
        <v>88.652482269499998</v>
      </c>
      <c r="B240" s="1">
        <v>88.652482269499998</v>
      </c>
    </row>
    <row r="241" spans="1:2" x14ac:dyDescent="0.25">
      <c r="A241" s="1">
        <v>88.744588744599994</v>
      </c>
      <c r="B241" s="1">
        <v>88.744588744599994</v>
      </c>
    </row>
    <row r="242" spans="1:2" x14ac:dyDescent="0.25">
      <c r="A242" s="1">
        <v>88.771186440700006</v>
      </c>
      <c r="B242" s="1">
        <v>88.771186440700006</v>
      </c>
    </row>
    <row r="243" spans="1:2" x14ac:dyDescent="0.25">
      <c r="A243" s="1">
        <v>89.166666666699996</v>
      </c>
      <c r="B243" s="1">
        <v>88.888888888899999</v>
      </c>
    </row>
    <row r="244" spans="1:2" x14ac:dyDescent="0.25">
      <c r="A244" s="1">
        <v>89.181286549700005</v>
      </c>
      <c r="B244" s="1">
        <v>88.888888888899999</v>
      </c>
    </row>
    <row r="245" spans="1:2" x14ac:dyDescent="0.25">
      <c r="A245" s="1">
        <v>88.888888888899999</v>
      </c>
      <c r="B245" s="1">
        <v>88.888888888899999</v>
      </c>
    </row>
    <row r="246" spans="1:2" x14ac:dyDescent="0.25">
      <c r="A246" s="1">
        <v>88.9148191365</v>
      </c>
      <c r="B246" s="1">
        <v>88.9148191365</v>
      </c>
    </row>
    <row r="247" spans="1:2" x14ac:dyDescent="0.25">
      <c r="A247" s="1">
        <v>88.977955911799995</v>
      </c>
      <c r="B247" s="1">
        <v>88.977955911799995</v>
      </c>
    </row>
    <row r="248" spans="1:2" x14ac:dyDescent="0.25">
      <c r="A248" s="1">
        <v>89.015151515200003</v>
      </c>
      <c r="B248" s="1">
        <v>89.015151515200003</v>
      </c>
    </row>
    <row r="249" spans="1:2" x14ac:dyDescent="0.25">
      <c r="A249" s="1">
        <v>89.020070838300001</v>
      </c>
      <c r="B249" s="1">
        <v>89.020070838300001</v>
      </c>
    </row>
    <row r="250" spans="1:2" x14ac:dyDescent="0.25">
      <c r="A250" s="1">
        <v>88.724035608299999</v>
      </c>
      <c r="B250" s="1">
        <v>89.020771513400007</v>
      </c>
    </row>
    <row r="251" spans="1:2" x14ac:dyDescent="0.25">
      <c r="A251" s="1">
        <v>89.024390243900001</v>
      </c>
      <c r="B251" s="1">
        <v>89.024390243900001</v>
      </c>
    </row>
    <row r="252" spans="1:2" x14ac:dyDescent="0.25">
      <c r="A252" s="1">
        <v>89.269406392700006</v>
      </c>
      <c r="B252" s="1">
        <v>89.041095890400001</v>
      </c>
    </row>
    <row r="253" spans="1:2" x14ac:dyDescent="0.25">
      <c r="A253" s="1">
        <v>89.053254437899994</v>
      </c>
      <c r="B253" s="1">
        <v>89.053254437899994</v>
      </c>
    </row>
    <row r="254" spans="1:2" x14ac:dyDescent="0.25">
      <c r="A254" s="1">
        <v>90.529247910899997</v>
      </c>
      <c r="B254" s="1">
        <v>89.136490250700007</v>
      </c>
    </row>
    <row r="255" spans="1:2" x14ac:dyDescent="0.25">
      <c r="A255" s="1">
        <v>88.571428571400006</v>
      </c>
      <c r="B255" s="1">
        <v>89.142857142899999</v>
      </c>
    </row>
    <row r="256" spans="1:2" x14ac:dyDescent="0.25">
      <c r="A256" s="1">
        <v>88.938053097299999</v>
      </c>
      <c r="B256" s="1">
        <v>89.1592920354</v>
      </c>
    </row>
    <row r="257" spans="1:2" x14ac:dyDescent="0.25">
      <c r="A257" s="1">
        <v>89.244186046500005</v>
      </c>
      <c r="B257" s="1">
        <v>89.244186046500005</v>
      </c>
    </row>
    <row r="258" spans="1:2" x14ac:dyDescent="0.25">
      <c r="A258" s="1">
        <v>89.252336448600005</v>
      </c>
      <c r="B258" s="1">
        <v>89.252336448600005</v>
      </c>
    </row>
    <row r="259" spans="1:2" x14ac:dyDescent="0.25">
      <c r="A259" s="1">
        <v>88.135593220299995</v>
      </c>
      <c r="B259" s="1">
        <v>89.2655367232</v>
      </c>
    </row>
    <row r="260" spans="1:2" x14ac:dyDescent="0.25">
      <c r="A260" s="1">
        <v>89.708737864100002</v>
      </c>
      <c r="B260" s="1">
        <v>89.320388349500007</v>
      </c>
    </row>
    <row r="261" spans="1:2" x14ac:dyDescent="0.25">
      <c r="A261" s="1">
        <v>91.573033707899995</v>
      </c>
      <c r="B261" s="1">
        <v>89.325842696600006</v>
      </c>
    </row>
    <row r="262" spans="1:2" x14ac:dyDescent="0.25">
      <c r="A262" s="1">
        <v>90</v>
      </c>
      <c r="B262" s="1">
        <v>89.411764705899998</v>
      </c>
    </row>
    <row r="263" spans="1:2" x14ac:dyDescent="0.25">
      <c r="A263" s="1">
        <v>90.103567318800003</v>
      </c>
      <c r="B263" s="1">
        <v>89.413118526999995</v>
      </c>
    </row>
    <row r="264" spans="1:2" x14ac:dyDescent="0.25">
      <c r="A264" s="1">
        <v>89.589442815200002</v>
      </c>
      <c r="B264" s="1">
        <v>89.442815249299997</v>
      </c>
    </row>
    <row r="265" spans="1:2" x14ac:dyDescent="0.25">
      <c r="A265" s="1">
        <v>90.8548707753</v>
      </c>
      <c r="B265" s="1">
        <v>89.463220675900004</v>
      </c>
    </row>
    <row r="266" spans="1:2" x14ac:dyDescent="0.25">
      <c r="A266" s="1">
        <v>89.983579638799995</v>
      </c>
      <c r="B266" s="1">
        <v>89.655172413800003</v>
      </c>
    </row>
    <row r="267" spans="1:2" x14ac:dyDescent="0.25">
      <c r="A267" s="1">
        <v>89.136125654500006</v>
      </c>
      <c r="B267" s="1">
        <v>89.659685863899995</v>
      </c>
    </row>
    <row r="268" spans="1:2" x14ac:dyDescent="0.25">
      <c r="A268" s="1">
        <v>89.521640091099997</v>
      </c>
      <c r="B268" s="1">
        <v>89.749430523900003</v>
      </c>
    </row>
    <row r="269" spans="1:2" x14ac:dyDescent="0.25">
      <c r="A269" s="1">
        <v>90.246768507599995</v>
      </c>
      <c r="B269" s="1">
        <v>89.776733254999996</v>
      </c>
    </row>
    <row r="270" spans="1:2" x14ac:dyDescent="0.25">
      <c r="A270" s="1">
        <v>91.25</v>
      </c>
      <c r="B270" s="1">
        <v>90</v>
      </c>
    </row>
    <row r="271" spans="1:2" x14ac:dyDescent="0.25">
      <c r="A271" s="1">
        <v>89.935483871000002</v>
      </c>
      <c r="B271" s="1">
        <v>90.064516128999998</v>
      </c>
    </row>
    <row r="272" spans="1:2" x14ac:dyDescent="0.25">
      <c r="A272" s="1">
        <v>90.203562340999994</v>
      </c>
      <c r="B272" s="1">
        <v>90.076335877899993</v>
      </c>
    </row>
    <row r="273" spans="1:2" x14ac:dyDescent="0.25">
      <c r="A273" s="1">
        <v>90.613266583200001</v>
      </c>
      <c r="B273" s="1">
        <v>90.112640800999998</v>
      </c>
    </row>
    <row r="274" spans="1:2" x14ac:dyDescent="0.25">
      <c r="A274" s="1">
        <v>88.888888888899999</v>
      </c>
      <c r="B274" s="1">
        <v>90.123456790099993</v>
      </c>
    </row>
    <row r="275" spans="1:2" x14ac:dyDescent="0.25">
      <c r="A275" s="1">
        <v>88.888888888899999</v>
      </c>
      <c r="B275" s="1">
        <v>90.123456790099993</v>
      </c>
    </row>
    <row r="276" spans="1:2" x14ac:dyDescent="0.25">
      <c r="A276" s="1">
        <v>90.987124463499995</v>
      </c>
      <c r="B276" s="1">
        <v>90.1287553648</v>
      </c>
    </row>
    <row r="277" spans="1:2" x14ac:dyDescent="0.25">
      <c r="A277" s="1">
        <v>90.167865707399997</v>
      </c>
      <c r="B277" s="1">
        <v>90.167865707399997</v>
      </c>
    </row>
    <row r="278" spans="1:2" x14ac:dyDescent="0.25">
      <c r="A278" s="1">
        <v>90.250696378800001</v>
      </c>
      <c r="B278" s="1">
        <v>90.250696378800001</v>
      </c>
    </row>
    <row r="279" spans="1:2" x14ac:dyDescent="0.25">
      <c r="A279" s="1">
        <v>90.263691683600001</v>
      </c>
      <c r="B279" s="1">
        <v>90.263691683600001</v>
      </c>
    </row>
    <row r="280" spans="1:2" x14ac:dyDescent="0.25">
      <c r="A280" s="1">
        <v>90.333333333300004</v>
      </c>
      <c r="B280" s="1">
        <v>90.333333333300004</v>
      </c>
    </row>
    <row r="281" spans="1:2" x14ac:dyDescent="0.25">
      <c r="A281" s="1">
        <v>89.204545454500007</v>
      </c>
      <c r="B281" s="1">
        <v>90.340909090899999</v>
      </c>
    </row>
    <row r="282" spans="1:2" x14ac:dyDescent="0.25">
      <c r="A282" s="1">
        <v>90.909090909100001</v>
      </c>
      <c r="B282" s="1">
        <v>90.340909090899999</v>
      </c>
    </row>
    <row r="283" spans="1:2" x14ac:dyDescent="0.25">
      <c r="A283" s="1">
        <v>90.384615384599996</v>
      </c>
      <c r="B283" s="1">
        <v>90.384615384599996</v>
      </c>
    </row>
    <row r="284" spans="1:2" x14ac:dyDescent="0.25">
      <c r="A284" s="1">
        <v>90.392156862700006</v>
      </c>
      <c r="B284" s="1">
        <v>90.392156862700006</v>
      </c>
    </row>
    <row r="285" spans="1:2" x14ac:dyDescent="0.25">
      <c r="A285" s="1">
        <v>90.476190476200003</v>
      </c>
      <c r="B285" s="1">
        <v>90.476190476200003</v>
      </c>
    </row>
    <row r="286" spans="1:2" x14ac:dyDescent="0.25">
      <c r="A286" s="1">
        <v>90.420560747699994</v>
      </c>
      <c r="B286" s="1">
        <v>90.537383177600006</v>
      </c>
    </row>
    <row r="287" spans="1:2" x14ac:dyDescent="0.25">
      <c r="A287" s="1">
        <v>90.330188679200006</v>
      </c>
      <c r="B287" s="1">
        <v>90.566037735799995</v>
      </c>
    </row>
    <row r="288" spans="1:2" x14ac:dyDescent="0.25">
      <c r="A288" s="1">
        <v>90.666666666699996</v>
      </c>
      <c r="B288" s="1">
        <v>90.666666666699996</v>
      </c>
    </row>
    <row r="289" spans="1:2" x14ac:dyDescent="0.25">
      <c r="A289" s="1">
        <v>90.106007067099995</v>
      </c>
      <c r="B289" s="1">
        <v>90.694935217899996</v>
      </c>
    </row>
    <row r="290" spans="1:2" x14ac:dyDescent="0.25">
      <c r="A290" s="1">
        <v>90.704225352099996</v>
      </c>
      <c r="B290" s="1">
        <v>90.704225352099996</v>
      </c>
    </row>
    <row r="291" spans="1:2" x14ac:dyDescent="0.25">
      <c r="A291" s="1">
        <v>91.428571428599994</v>
      </c>
      <c r="B291" s="1">
        <v>90.714285714300004</v>
      </c>
    </row>
    <row r="292" spans="1:2" x14ac:dyDescent="0.25">
      <c r="A292" s="1">
        <v>90.724637681199994</v>
      </c>
      <c r="B292" s="1">
        <v>90.724637681199994</v>
      </c>
    </row>
    <row r="293" spans="1:2" x14ac:dyDescent="0.25">
      <c r="A293" s="1">
        <v>91.836734693899999</v>
      </c>
      <c r="B293" s="1">
        <v>90.816326530599994</v>
      </c>
    </row>
    <row r="294" spans="1:2" x14ac:dyDescent="0.25">
      <c r="A294" s="1">
        <v>90.846681922200005</v>
      </c>
      <c r="B294" s="1">
        <v>90.846681922200005</v>
      </c>
    </row>
    <row r="295" spans="1:2" x14ac:dyDescent="0.25">
      <c r="A295" s="1">
        <v>90.181818181799997</v>
      </c>
      <c r="B295" s="1">
        <v>90.909090909100001</v>
      </c>
    </row>
    <row r="296" spans="1:2" x14ac:dyDescent="0.25">
      <c r="A296" s="1">
        <v>90.9356725146</v>
      </c>
      <c r="B296" s="1">
        <v>90.9356725146</v>
      </c>
    </row>
    <row r="297" spans="1:2" x14ac:dyDescent="0.25">
      <c r="A297" s="1">
        <v>91.986062717799996</v>
      </c>
      <c r="B297" s="1">
        <v>90.940766550500001</v>
      </c>
    </row>
    <row r="298" spans="1:2" x14ac:dyDescent="0.25">
      <c r="A298" s="1">
        <v>89.830508474599995</v>
      </c>
      <c r="B298" s="1">
        <v>90.960451977399998</v>
      </c>
    </row>
    <row r="299" spans="1:2" x14ac:dyDescent="0.25">
      <c r="A299" s="1">
        <v>90.930506478200002</v>
      </c>
      <c r="B299" s="1">
        <v>91.048292108400005</v>
      </c>
    </row>
    <row r="300" spans="1:2" x14ac:dyDescent="0.25">
      <c r="A300" s="1">
        <v>91.451292246500003</v>
      </c>
      <c r="B300" s="1">
        <v>91.053677932400007</v>
      </c>
    </row>
    <row r="301" spans="1:2" x14ac:dyDescent="0.25">
      <c r="A301" s="1">
        <v>91.103202847000006</v>
      </c>
      <c r="B301" s="1">
        <v>91.103202847000006</v>
      </c>
    </row>
    <row r="302" spans="1:2" x14ac:dyDescent="0.25">
      <c r="A302" s="1">
        <v>91.1504424779</v>
      </c>
      <c r="B302" s="1">
        <v>91.1504424779</v>
      </c>
    </row>
    <row r="303" spans="1:2" x14ac:dyDescent="0.25">
      <c r="A303" s="1">
        <v>91.176470588200004</v>
      </c>
      <c r="B303" s="1">
        <v>91.176470588200004</v>
      </c>
    </row>
    <row r="304" spans="1:2" x14ac:dyDescent="0.25">
      <c r="A304" s="1">
        <v>91.111111111100001</v>
      </c>
      <c r="B304" s="1">
        <v>91.313131313100001</v>
      </c>
    </row>
    <row r="305" spans="1:2" x14ac:dyDescent="0.25">
      <c r="A305" s="1">
        <v>90.868263473100001</v>
      </c>
      <c r="B305" s="1">
        <v>91.317365269500002</v>
      </c>
    </row>
    <row r="306" spans="1:2" x14ac:dyDescent="0.25">
      <c r="A306" s="1">
        <v>88.888888888899999</v>
      </c>
      <c r="B306" s="1">
        <v>91.358024691400004</v>
      </c>
    </row>
    <row r="307" spans="1:2" x14ac:dyDescent="0.25">
      <c r="A307" s="1">
        <v>91.397849462400004</v>
      </c>
      <c r="B307" s="1">
        <v>91.397849462400004</v>
      </c>
    </row>
    <row r="308" spans="1:2" x14ac:dyDescent="0.25">
      <c r="A308" s="1">
        <v>92</v>
      </c>
      <c r="B308" s="1">
        <v>91.428571428599994</v>
      </c>
    </row>
    <row r="309" spans="1:2" x14ac:dyDescent="0.25">
      <c r="A309" s="1">
        <v>90.243902438999996</v>
      </c>
      <c r="B309" s="1">
        <v>91.463414634100005</v>
      </c>
    </row>
    <row r="310" spans="1:2" x14ac:dyDescent="0.25">
      <c r="A310" s="1">
        <v>92.682926829300001</v>
      </c>
      <c r="B310" s="1">
        <v>91.463414634100005</v>
      </c>
    </row>
    <row r="311" spans="1:2" x14ac:dyDescent="0.25">
      <c r="A311" s="1">
        <v>94.3396226415</v>
      </c>
      <c r="B311" s="1">
        <v>91.509433962299994</v>
      </c>
    </row>
    <row r="312" spans="1:2" x14ac:dyDescent="0.25">
      <c r="A312" s="1">
        <v>90.395480226000004</v>
      </c>
      <c r="B312" s="1">
        <v>91.525423728800007</v>
      </c>
    </row>
    <row r="313" spans="1:2" x14ac:dyDescent="0.25">
      <c r="A313" s="1">
        <v>91.011235955100005</v>
      </c>
      <c r="B313" s="1">
        <v>91.573033707899995</v>
      </c>
    </row>
    <row r="314" spans="1:2" x14ac:dyDescent="0.25">
      <c r="A314" s="1">
        <v>88.202247190999998</v>
      </c>
      <c r="B314" s="1">
        <v>91.573033707899995</v>
      </c>
    </row>
    <row r="315" spans="1:2" x14ac:dyDescent="0.25">
      <c r="A315" s="1">
        <v>91.717171717200003</v>
      </c>
      <c r="B315" s="1">
        <v>91.717171717200003</v>
      </c>
    </row>
    <row r="316" spans="1:2" x14ac:dyDescent="0.25">
      <c r="A316" s="1">
        <v>91.803278688500001</v>
      </c>
      <c r="B316" s="1">
        <v>91.803278688500001</v>
      </c>
    </row>
    <row r="317" spans="1:2" x14ac:dyDescent="0.25">
      <c r="A317" s="1">
        <v>91.638795986600002</v>
      </c>
      <c r="B317" s="1">
        <v>91.806020066900004</v>
      </c>
    </row>
    <row r="318" spans="1:2" x14ac:dyDescent="0.25">
      <c r="A318" s="1">
        <v>92.241379310300005</v>
      </c>
      <c r="B318" s="1">
        <v>91.810344827600005</v>
      </c>
    </row>
    <row r="319" spans="1:2" x14ac:dyDescent="0.25">
      <c r="A319" s="1">
        <v>91.839762611300003</v>
      </c>
      <c r="B319" s="1">
        <v>91.839762611300003</v>
      </c>
    </row>
    <row r="320" spans="1:2" x14ac:dyDescent="0.25">
      <c r="A320" s="1">
        <v>91.843971631200006</v>
      </c>
      <c r="B320" s="1">
        <v>91.843971631200006</v>
      </c>
    </row>
    <row r="321" spans="1:2" x14ac:dyDescent="0.25">
      <c r="A321" s="1">
        <v>91.730279898199996</v>
      </c>
      <c r="B321" s="1">
        <v>91.857506361299997</v>
      </c>
    </row>
    <row r="322" spans="1:2" x14ac:dyDescent="0.25">
      <c r="A322" s="1">
        <v>93.309859154899996</v>
      </c>
      <c r="B322" s="1">
        <v>91.901408450700004</v>
      </c>
    </row>
    <row r="323" spans="1:2" x14ac:dyDescent="0.25">
      <c r="A323" s="1">
        <v>91.747572815500007</v>
      </c>
      <c r="B323" s="1">
        <v>91.990291262100001</v>
      </c>
    </row>
    <row r="324" spans="1:2" x14ac:dyDescent="0.25">
      <c r="A324" s="1">
        <v>92.032967033000006</v>
      </c>
      <c r="B324" s="1">
        <v>92.032967033000006</v>
      </c>
    </row>
    <row r="325" spans="1:2" x14ac:dyDescent="0.25">
      <c r="A325" s="1">
        <v>93.181818181799997</v>
      </c>
      <c r="B325" s="1">
        <v>92.045454545499993</v>
      </c>
    </row>
    <row r="326" spans="1:2" x14ac:dyDescent="0.25">
      <c r="A326" s="1">
        <v>92.090395480200002</v>
      </c>
      <c r="B326" s="1">
        <v>92.090395480200002</v>
      </c>
    </row>
    <row r="327" spans="1:2" x14ac:dyDescent="0.25">
      <c r="A327" s="1">
        <v>91.578947368399994</v>
      </c>
      <c r="B327" s="1">
        <v>92.105263157899998</v>
      </c>
    </row>
    <row r="328" spans="1:2" x14ac:dyDescent="0.25">
      <c r="A328" s="1">
        <v>93.189964157700004</v>
      </c>
      <c r="B328" s="1">
        <v>92.114695340500006</v>
      </c>
    </row>
    <row r="329" spans="1:2" x14ac:dyDescent="0.25">
      <c r="A329" s="1">
        <v>92.129629629600004</v>
      </c>
      <c r="B329" s="1">
        <v>92.129629629600004</v>
      </c>
    </row>
    <row r="330" spans="1:2" x14ac:dyDescent="0.25">
      <c r="A330" s="1">
        <v>92.820512820499999</v>
      </c>
      <c r="B330" s="1">
        <v>92.136752136799998</v>
      </c>
    </row>
    <row r="331" spans="1:2" x14ac:dyDescent="0.25">
      <c r="A331" s="1">
        <v>92.1568627451</v>
      </c>
      <c r="B331" s="1">
        <v>92.1568627451</v>
      </c>
    </row>
    <row r="332" spans="1:2" x14ac:dyDescent="0.25">
      <c r="A332" s="1">
        <v>92.1568627451</v>
      </c>
      <c r="B332" s="1">
        <v>92.1568627451</v>
      </c>
    </row>
    <row r="333" spans="1:2" x14ac:dyDescent="0.25">
      <c r="A333" s="1">
        <v>92.317880794700002</v>
      </c>
      <c r="B333" s="1">
        <v>92.317880794700002</v>
      </c>
    </row>
    <row r="334" spans="1:2" x14ac:dyDescent="0.25">
      <c r="A334" s="1">
        <v>92.405063291100006</v>
      </c>
      <c r="B334" s="1">
        <v>92.405063291100006</v>
      </c>
    </row>
    <row r="335" spans="1:2" x14ac:dyDescent="0.25">
      <c r="A335" s="1">
        <v>92.047713717700006</v>
      </c>
      <c r="B335" s="1">
        <v>92.445328031800003</v>
      </c>
    </row>
    <row r="336" spans="1:2" x14ac:dyDescent="0.25">
      <c r="A336" s="1">
        <v>92.465753424699997</v>
      </c>
      <c r="B336" s="1">
        <v>92.465753424699997</v>
      </c>
    </row>
    <row r="337" spans="1:2" x14ac:dyDescent="0.25">
      <c r="A337" s="1">
        <v>92.5</v>
      </c>
      <c r="B337" s="1">
        <v>92.5</v>
      </c>
    </row>
    <row r="338" spans="1:2" x14ac:dyDescent="0.25">
      <c r="A338" s="1">
        <v>95.061728395100005</v>
      </c>
      <c r="B338" s="1">
        <v>92.592592592599999</v>
      </c>
    </row>
    <row r="339" spans="1:2" x14ac:dyDescent="0.25">
      <c r="A339" s="1">
        <v>93.827160493799994</v>
      </c>
      <c r="B339" s="1">
        <v>92.592592592599999</v>
      </c>
    </row>
    <row r="340" spans="1:2" x14ac:dyDescent="0.25">
      <c r="A340" s="1">
        <v>95.061728395100005</v>
      </c>
      <c r="B340" s="1">
        <v>92.592592592599999</v>
      </c>
    </row>
    <row r="341" spans="1:2" x14ac:dyDescent="0.25">
      <c r="A341" s="1">
        <v>96.3414634146</v>
      </c>
      <c r="B341" s="1">
        <v>92.682926829300001</v>
      </c>
    </row>
    <row r="342" spans="1:2" x14ac:dyDescent="0.25">
      <c r="A342" s="1">
        <v>91.463414634100005</v>
      </c>
      <c r="B342" s="1">
        <v>92.682926829300001</v>
      </c>
    </row>
    <row r="343" spans="1:2" x14ac:dyDescent="0.25">
      <c r="A343" s="1">
        <v>89.024390243900001</v>
      </c>
      <c r="B343" s="1">
        <v>92.682926829300001</v>
      </c>
    </row>
    <row r="344" spans="1:2" x14ac:dyDescent="0.25">
      <c r="A344" s="1">
        <v>91.573033707899995</v>
      </c>
      <c r="B344" s="1">
        <v>92.696629213500003</v>
      </c>
    </row>
    <row r="345" spans="1:2" x14ac:dyDescent="0.25">
      <c r="A345" s="1">
        <v>93.454545454500007</v>
      </c>
      <c r="B345" s="1">
        <v>92.727272727300004</v>
      </c>
    </row>
    <row r="346" spans="1:2" x14ac:dyDescent="0.25">
      <c r="A346" s="1">
        <v>94.219653179199994</v>
      </c>
      <c r="B346" s="1">
        <v>93.063583815000001</v>
      </c>
    </row>
    <row r="347" spans="1:2" x14ac:dyDescent="0.25">
      <c r="A347" s="1">
        <v>93.678160919500002</v>
      </c>
      <c r="B347" s="1">
        <v>93.103448275900007</v>
      </c>
    </row>
    <row r="348" spans="1:2" x14ac:dyDescent="0.25">
      <c r="A348" s="1">
        <v>92.682926829300001</v>
      </c>
      <c r="B348" s="1">
        <v>93.170731707300007</v>
      </c>
    </row>
    <row r="349" spans="1:2" x14ac:dyDescent="0.25">
      <c r="A349" s="1">
        <v>94.661921708199998</v>
      </c>
      <c r="B349" s="1">
        <v>93.238434163700006</v>
      </c>
    </row>
    <row r="350" spans="1:2" x14ac:dyDescent="0.25">
      <c r="A350" s="1">
        <v>93.6567164179</v>
      </c>
      <c r="B350" s="1">
        <v>93.283582089600003</v>
      </c>
    </row>
    <row r="351" spans="1:2" x14ac:dyDescent="0.25">
      <c r="A351" s="1">
        <v>94.699646643099996</v>
      </c>
      <c r="B351" s="1">
        <v>93.286219081300004</v>
      </c>
    </row>
    <row r="352" spans="1:2" x14ac:dyDescent="0.25">
      <c r="A352" s="1">
        <v>96.666666666699996</v>
      </c>
      <c r="B352" s="1">
        <v>93.333333333300004</v>
      </c>
    </row>
    <row r="353" spans="1:2" x14ac:dyDescent="0.25">
      <c r="A353" s="1">
        <v>94.736842105299999</v>
      </c>
      <c r="B353" s="1">
        <v>93.421052631600006</v>
      </c>
    </row>
    <row r="354" spans="1:2" x14ac:dyDescent="0.25">
      <c r="A354" s="1">
        <v>94.909090909100001</v>
      </c>
      <c r="B354" s="1">
        <v>93.454545454500007</v>
      </c>
    </row>
    <row r="355" spans="1:2" x14ac:dyDescent="0.25">
      <c r="A355" s="1">
        <v>93.992932862200007</v>
      </c>
      <c r="B355" s="1">
        <v>93.639575971699998</v>
      </c>
    </row>
    <row r="356" spans="1:2" x14ac:dyDescent="0.25">
      <c r="A356" s="1">
        <v>93.309859154899996</v>
      </c>
      <c r="B356" s="1">
        <v>93.661971831000002</v>
      </c>
    </row>
    <row r="357" spans="1:2" x14ac:dyDescent="0.25">
      <c r="A357" s="1">
        <v>96.25</v>
      </c>
      <c r="B357" s="1">
        <v>93.75</v>
      </c>
    </row>
    <row r="358" spans="1:2" x14ac:dyDescent="0.25">
      <c r="A358" s="1">
        <v>97.5</v>
      </c>
      <c r="B358" s="1">
        <v>93.75</v>
      </c>
    </row>
    <row r="359" spans="1:2" x14ac:dyDescent="0.25">
      <c r="A359" s="1">
        <v>93.531694696000002</v>
      </c>
      <c r="B359" s="1">
        <v>93.790426908200004</v>
      </c>
    </row>
    <row r="360" spans="1:2" x14ac:dyDescent="0.25">
      <c r="A360" s="1">
        <v>95.061728395100005</v>
      </c>
      <c r="B360" s="1">
        <v>93.827160493799994</v>
      </c>
    </row>
    <row r="361" spans="1:2" x14ac:dyDescent="0.25">
      <c r="A361" s="1">
        <v>93.827160493799994</v>
      </c>
      <c r="B361" s="1">
        <v>93.827160493799994</v>
      </c>
    </row>
    <row r="362" spans="1:2" x14ac:dyDescent="0.25">
      <c r="A362" s="1">
        <v>91.358024691400004</v>
      </c>
      <c r="B362" s="1">
        <v>93.827160493799994</v>
      </c>
    </row>
    <row r="363" spans="1:2" x14ac:dyDescent="0.25">
      <c r="A363" s="1">
        <v>95.121951219500005</v>
      </c>
      <c r="B363" s="1">
        <v>93.902439024399996</v>
      </c>
    </row>
    <row r="364" spans="1:2" x14ac:dyDescent="0.25">
      <c r="A364" s="1">
        <v>96.3414634146</v>
      </c>
      <c r="B364" s="1">
        <v>93.902439024399996</v>
      </c>
    </row>
    <row r="365" spans="1:2" x14ac:dyDescent="0.25">
      <c r="A365" s="1">
        <v>93.902439024399996</v>
      </c>
      <c r="B365" s="1">
        <v>93.902439024399996</v>
      </c>
    </row>
    <row r="366" spans="1:2" x14ac:dyDescent="0.25">
      <c r="A366" s="1">
        <v>93.967517401400002</v>
      </c>
      <c r="B366" s="1">
        <v>93.967517401400002</v>
      </c>
    </row>
    <row r="367" spans="1:2" x14ac:dyDescent="0.25">
      <c r="A367" s="1">
        <v>95.053003533600005</v>
      </c>
      <c r="B367" s="1">
        <v>93.992932862200007</v>
      </c>
    </row>
    <row r="368" spans="1:2" x14ac:dyDescent="0.25">
      <c r="A368" s="1">
        <v>94.038748137100001</v>
      </c>
      <c r="B368" s="1">
        <v>94.038748137100001</v>
      </c>
    </row>
    <row r="369" spans="1:2" x14ac:dyDescent="0.25">
      <c r="A369" s="1">
        <v>95.272727272699996</v>
      </c>
      <c r="B369" s="1">
        <v>94.181818181799997</v>
      </c>
    </row>
    <row r="370" spans="1:2" x14ac:dyDescent="0.25">
      <c r="A370" s="1">
        <v>95.169082125599999</v>
      </c>
      <c r="B370" s="1">
        <v>94.202898550699999</v>
      </c>
    </row>
    <row r="371" spans="1:2" x14ac:dyDescent="0.25">
      <c r="A371" s="1">
        <v>95</v>
      </c>
      <c r="B371" s="1">
        <v>94.285714285699996</v>
      </c>
    </row>
    <row r="372" spans="1:2" x14ac:dyDescent="0.25">
      <c r="A372" s="1">
        <v>94.318181818200003</v>
      </c>
      <c r="B372" s="1">
        <v>94.318181818200003</v>
      </c>
    </row>
    <row r="373" spans="1:2" x14ac:dyDescent="0.25">
      <c r="A373" s="1">
        <v>94.545454545499993</v>
      </c>
      <c r="B373" s="1">
        <v>94.545454545499993</v>
      </c>
    </row>
    <row r="374" spans="1:2" x14ac:dyDescent="0.25">
      <c r="A374" s="1">
        <v>95.167286245400007</v>
      </c>
      <c r="B374" s="1">
        <v>94.795539033500006</v>
      </c>
    </row>
    <row r="375" spans="1:2" x14ac:dyDescent="0.25">
      <c r="A375" s="1">
        <v>97.402597402599994</v>
      </c>
      <c r="B375" s="1">
        <v>94.805194805200003</v>
      </c>
    </row>
    <row r="376" spans="1:2" x14ac:dyDescent="0.25">
      <c r="A376" s="1">
        <v>98.734177215200006</v>
      </c>
      <c r="B376" s="1">
        <v>94.936708860799996</v>
      </c>
    </row>
    <row r="377" spans="1:2" x14ac:dyDescent="0.25">
      <c r="A377" s="1">
        <v>96.25</v>
      </c>
      <c r="B377" s="1">
        <v>95</v>
      </c>
    </row>
    <row r="378" spans="1:2" x14ac:dyDescent="0.25">
      <c r="A378" s="1">
        <v>93.75</v>
      </c>
      <c r="B378" s="1">
        <v>95</v>
      </c>
    </row>
    <row r="379" spans="1:2" x14ac:dyDescent="0.25">
      <c r="A379" s="1">
        <v>97.530864197499994</v>
      </c>
      <c r="B379" s="1">
        <v>95.061728395100005</v>
      </c>
    </row>
    <row r="380" spans="1:2" x14ac:dyDescent="0.25">
      <c r="A380" s="1">
        <v>95.061728395100005</v>
      </c>
      <c r="B380" s="1">
        <v>95.061728395100005</v>
      </c>
    </row>
    <row r="381" spans="1:2" x14ac:dyDescent="0.25">
      <c r="A381" s="1">
        <v>96.3414634146</v>
      </c>
      <c r="B381" s="1">
        <v>95.121951219500005</v>
      </c>
    </row>
    <row r="382" spans="1:2" x14ac:dyDescent="0.25">
      <c r="A382" s="1">
        <v>93.902439024399996</v>
      </c>
      <c r="B382" s="1">
        <v>95.121951219500005</v>
      </c>
    </row>
    <row r="383" spans="1:2" x14ac:dyDescent="0.25">
      <c r="A383" s="1">
        <v>97.560975609799996</v>
      </c>
      <c r="B383" s="1">
        <v>95.121951219500005</v>
      </c>
    </row>
    <row r="384" spans="1:2" x14ac:dyDescent="0.25">
      <c r="A384" s="1">
        <v>97.560975609799996</v>
      </c>
      <c r="B384" s="1">
        <v>95.121951219500005</v>
      </c>
    </row>
    <row r="385" spans="1:2" x14ac:dyDescent="0.25">
      <c r="A385" s="1">
        <v>97.560975609799996</v>
      </c>
      <c r="B385" s="1">
        <v>95.121951219500005</v>
      </c>
    </row>
    <row r="386" spans="1:2" x14ac:dyDescent="0.25">
      <c r="A386" s="1">
        <v>97.560975609799996</v>
      </c>
      <c r="B386" s="1">
        <v>95.121951219500005</v>
      </c>
    </row>
    <row r="387" spans="1:2" x14ac:dyDescent="0.25">
      <c r="A387" s="1">
        <v>95.121951219500005</v>
      </c>
      <c r="B387" s="1">
        <v>95.121951219500005</v>
      </c>
    </row>
    <row r="388" spans="1:2" x14ac:dyDescent="0.25">
      <c r="A388" s="1">
        <v>92.682926829300001</v>
      </c>
      <c r="B388" s="1">
        <v>95.121951219500005</v>
      </c>
    </row>
    <row r="389" spans="1:2" x14ac:dyDescent="0.25">
      <c r="A389" s="1">
        <v>96.808510638300007</v>
      </c>
      <c r="B389" s="1">
        <v>95.390070922000007</v>
      </c>
    </row>
    <row r="390" spans="1:2" x14ac:dyDescent="0.25">
      <c r="A390" s="1">
        <v>94.827586206899994</v>
      </c>
      <c r="B390" s="1">
        <v>95.977011494300001</v>
      </c>
    </row>
    <row r="391" spans="1:2" x14ac:dyDescent="0.25">
      <c r="A391" s="1">
        <v>97.5</v>
      </c>
      <c r="B391" s="1">
        <v>96.25</v>
      </c>
    </row>
    <row r="392" spans="1:2" x14ac:dyDescent="0.25">
      <c r="A392" s="1">
        <v>96.2962962963</v>
      </c>
      <c r="B392" s="1">
        <v>96.2962962963</v>
      </c>
    </row>
    <row r="393" spans="1:2" x14ac:dyDescent="0.25">
      <c r="A393" s="1">
        <v>95.061728395100005</v>
      </c>
      <c r="B393" s="1">
        <v>96.2962962963</v>
      </c>
    </row>
    <row r="394" spans="1:2" x14ac:dyDescent="0.25">
      <c r="A394" s="1">
        <v>95.121951219500005</v>
      </c>
      <c r="B394" s="1">
        <v>96.3414634146</v>
      </c>
    </row>
    <row r="395" spans="1:2" x14ac:dyDescent="0.25">
      <c r="A395" s="1">
        <v>97.560975609799996</v>
      </c>
      <c r="B395" s="1">
        <v>96.3414634146</v>
      </c>
    </row>
    <row r="396" spans="1:2" x14ac:dyDescent="0.25">
      <c r="A396" s="1">
        <v>97.560975609799996</v>
      </c>
      <c r="B396" s="1">
        <v>96.3414634146</v>
      </c>
    </row>
    <row r="397" spans="1:2" x14ac:dyDescent="0.25">
      <c r="A397" s="1">
        <v>98.780487804900005</v>
      </c>
      <c r="B397" s="1">
        <v>96.3414634146</v>
      </c>
    </row>
    <row r="398" spans="1:2" x14ac:dyDescent="0.25">
      <c r="A398" s="1">
        <v>93.902439024399996</v>
      </c>
      <c r="B398" s="1">
        <v>96.3414634146</v>
      </c>
    </row>
    <row r="399" spans="1:2" x14ac:dyDescent="0.25">
      <c r="A399" s="1">
        <v>95.121951219500005</v>
      </c>
      <c r="B399" s="1">
        <v>96.3414634146</v>
      </c>
    </row>
    <row r="400" spans="1:2" x14ac:dyDescent="0.25">
      <c r="A400" s="1">
        <v>95.121951219500005</v>
      </c>
      <c r="B400" s="1">
        <v>96.3414634146</v>
      </c>
    </row>
    <row r="401" spans="1:2" x14ac:dyDescent="0.25">
      <c r="A401" s="1">
        <v>97.560975609799996</v>
      </c>
      <c r="B401" s="1">
        <v>96.3414634146</v>
      </c>
    </row>
    <row r="402" spans="1:2" x14ac:dyDescent="0.25">
      <c r="A402" s="1">
        <v>98.666666666699996</v>
      </c>
      <c r="B402" s="1">
        <v>97.333333333300004</v>
      </c>
    </row>
    <row r="403" spans="1:2" x14ac:dyDescent="0.25">
      <c r="A403" s="1">
        <v>100</v>
      </c>
      <c r="B403" s="1">
        <v>97.402597402599994</v>
      </c>
    </row>
    <row r="404" spans="1:2" x14ac:dyDescent="0.25">
      <c r="A404" s="1">
        <v>94.805194805200003</v>
      </c>
      <c r="B404" s="1">
        <v>97.402597402599994</v>
      </c>
    </row>
    <row r="405" spans="1:2" x14ac:dyDescent="0.25">
      <c r="A405" s="1">
        <v>98.717948717900001</v>
      </c>
      <c r="B405" s="1">
        <v>97.435897435900003</v>
      </c>
    </row>
    <row r="406" spans="1:2" x14ac:dyDescent="0.25">
      <c r="A406" s="1">
        <v>97.468354430399998</v>
      </c>
      <c r="B406" s="1">
        <v>97.468354430399998</v>
      </c>
    </row>
    <row r="407" spans="1:2" x14ac:dyDescent="0.25">
      <c r="A407" s="1">
        <v>97.530864197499994</v>
      </c>
      <c r="B407" s="1">
        <v>97.530864197499994</v>
      </c>
    </row>
    <row r="408" spans="1:2" x14ac:dyDescent="0.25">
      <c r="A408" s="1">
        <v>98.765432098800005</v>
      </c>
      <c r="B408" s="1">
        <v>97.530864197499994</v>
      </c>
    </row>
    <row r="409" spans="1:2" x14ac:dyDescent="0.25">
      <c r="A409" s="1">
        <v>96.2962962963</v>
      </c>
      <c r="B409" s="1">
        <v>97.530864197499994</v>
      </c>
    </row>
    <row r="410" spans="1:2" x14ac:dyDescent="0.25">
      <c r="A410" s="1">
        <v>98.780487804900005</v>
      </c>
      <c r="B410" s="1">
        <v>97.560975609799996</v>
      </c>
    </row>
    <row r="411" spans="1:2" x14ac:dyDescent="0.25">
      <c r="A411" s="1">
        <v>97.560975609799996</v>
      </c>
      <c r="B411" s="1">
        <v>97.560975609799996</v>
      </c>
    </row>
    <row r="412" spans="1:2" x14ac:dyDescent="0.25">
      <c r="A412" s="1">
        <v>95.555555555599994</v>
      </c>
      <c r="B412" s="1">
        <v>97.777777777799997</v>
      </c>
    </row>
    <row r="413" spans="1:2" x14ac:dyDescent="0.25">
      <c r="A413" s="1">
        <v>100</v>
      </c>
      <c r="B413" s="1">
        <v>97.826086956500006</v>
      </c>
    </row>
    <row r="414" spans="1:2" x14ac:dyDescent="0.25">
      <c r="A414" s="1">
        <v>98.75</v>
      </c>
      <c r="B414" s="1">
        <v>98.75</v>
      </c>
    </row>
    <row r="415" spans="1:2" x14ac:dyDescent="0.25">
      <c r="A415" s="1">
        <v>98.75</v>
      </c>
      <c r="B415" s="1">
        <v>98.75</v>
      </c>
    </row>
    <row r="416" spans="1:2" x14ac:dyDescent="0.25">
      <c r="A416" s="1">
        <v>100</v>
      </c>
      <c r="B416" s="1">
        <v>98.75</v>
      </c>
    </row>
    <row r="417" spans="1:2" x14ac:dyDescent="0.25">
      <c r="A417" s="1">
        <v>100</v>
      </c>
      <c r="B417" s="1">
        <v>98.75</v>
      </c>
    </row>
    <row r="418" spans="1:2" x14ac:dyDescent="0.25">
      <c r="A418" s="1">
        <v>96.25</v>
      </c>
      <c r="B418" s="1">
        <v>98.75</v>
      </c>
    </row>
    <row r="419" spans="1:2" x14ac:dyDescent="0.25">
      <c r="A419" s="1">
        <v>96.2962962963</v>
      </c>
      <c r="B419" s="1">
        <v>98.765432098800005</v>
      </c>
    </row>
    <row r="420" spans="1:2" x14ac:dyDescent="0.25">
      <c r="A420" s="1">
        <v>98.765432098800005</v>
      </c>
      <c r="B420" s="1">
        <v>98.765432098800005</v>
      </c>
    </row>
    <row r="421" spans="1:2" x14ac:dyDescent="0.25">
      <c r="A421" s="1">
        <v>96.2962962963</v>
      </c>
      <c r="B421" s="1">
        <v>98.765432098800005</v>
      </c>
    </row>
    <row r="422" spans="1:2" x14ac:dyDescent="0.25">
      <c r="A422" s="1">
        <v>97.530864197499994</v>
      </c>
      <c r="B422" s="1">
        <v>98.765432098800005</v>
      </c>
    </row>
    <row r="423" spans="1:2" x14ac:dyDescent="0.25">
      <c r="A423" s="1">
        <v>96.2962962963</v>
      </c>
      <c r="B423" s="1">
        <v>98.765432098800005</v>
      </c>
    </row>
    <row r="424" spans="1:2" x14ac:dyDescent="0.25">
      <c r="A424" s="1">
        <v>98.765432098800005</v>
      </c>
      <c r="B424" s="1">
        <v>98.765432098800005</v>
      </c>
    </row>
    <row r="425" spans="1:2" x14ac:dyDescent="0.25">
      <c r="A425" s="1">
        <v>97.560975609799996</v>
      </c>
      <c r="B425" s="1">
        <v>98.780487804900005</v>
      </c>
    </row>
    <row r="426" spans="1:2" x14ac:dyDescent="0.25">
      <c r="A426" s="1">
        <v>98.780487804900005</v>
      </c>
      <c r="B426" s="1">
        <v>98.780487804900005</v>
      </c>
    </row>
    <row r="427" spans="1:2" x14ac:dyDescent="0.25">
      <c r="A427" s="1">
        <v>98.780487804900005</v>
      </c>
      <c r="B427" s="1">
        <v>98.780487804900005</v>
      </c>
    </row>
    <row r="428" spans="1:2" x14ac:dyDescent="0.25">
      <c r="A428" s="1">
        <v>97.560975609799996</v>
      </c>
      <c r="B428" s="1">
        <v>98.780487804900005</v>
      </c>
    </row>
    <row r="429" spans="1:2" x14ac:dyDescent="0.25">
      <c r="A429" s="1">
        <v>98.780487804900005</v>
      </c>
      <c r="B429" s="1">
        <v>100</v>
      </c>
    </row>
    <row r="430" spans="1:2" x14ac:dyDescent="0.25">
      <c r="A430" s="1">
        <v>98.765432098800005</v>
      </c>
      <c r="B430" s="1">
        <v>100</v>
      </c>
    </row>
    <row r="431" spans="1:2" x14ac:dyDescent="0.25">
      <c r="A431" s="1">
        <v>100</v>
      </c>
      <c r="B43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opLeftCell="A407" workbookViewId="0">
      <selection activeCell="G1" sqref="G1:H431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412502</v>
      </c>
      <c r="B2" s="1">
        <v>4</v>
      </c>
      <c r="C2" s="1">
        <v>36.363636363600001</v>
      </c>
      <c r="D2" s="1">
        <v>0</v>
      </c>
      <c r="E2" s="1">
        <v>0.88</v>
      </c>
      <c r="F2" s="1">
        <v>25</v>
      </c>
      <c r="G2" s="1">
        <v>11</v>
      </c>
      <c r="H2" s="1">
        <v>63.636363636399999</v>
      </c>
    </row>
    <row r="3" spans="1:8" x14ac:dyDescent="0.25">
      <c r="A3" s="1">
        <v>412501</v>
      </c>
      <c r="B3" s="1">
        <v>4</v>
      </c>
      <c r="C3" s="1">
        <v>14.8148148148</v>
      </c>
      <c r="D3" s="1">
        <v>0</v>
      </c>
      <c r="E3" s="1">
        <v>0.85483870967700004</v>
      </c>
      <c r="F3" s="1">
        <v>62</v>
      </c>
      <c r="G3" s="1">
        <v>27</v>
      </c>
      <c r="H3" s="1">
        <v>85.185185185199998</v>
      </c>
    </row>
    <row r="4" spans="1:8" x14ac:dyDescent="0.25">
      <c r="A4" s="1">
        <v>412500</v>
      </c>
      <c r="B4" s="1">
        <v>2</v>
      </c>
      <c r="C4" s="1">
        <v>4.4444444444400002</v>
      </c>
      <c r="D4" s="1">
        <v>2</v>
      </c>
      <c r="E4" s="1">
        <v>0.97142857142899997</v>
      </c>
      <c r="F4" s="1">
        <v>105</v>
      </c>
      <c r="G4" s="1">
        <v>45</v>
      </c>
      <c r="H4" s="1">
        <v>95.555555555599994</v>
      </c>
    </row>
    <row r="5" spans="1:8" x14ac:dyDescent="0.25">
      <c r="A5" s="1">
        <v>412499</v>
      </c>
      <c r="B5" s="1">
        <v>0</v>
      </c>
      <c r="C5" s="1">
        <v>0</v>
      </c>
      <c r="D5" s="1">
        <v>0</v>
      </c>
      <c r="E5" s="1">
        <v>0.99056603773600005</v>
      </c>
      <c r="F5" s="1">
        <v>106</v>
      </c>
      <c r="G5" s="1">
        <v>46</v>
      </c>
      <c r="H5" s="1">
        <v>100</v>
      </c>
    </row>
    <row r="6" spans="1:8" x14ac:dyDescent="0.25">
      <c r="A6" s="1">
        <v>412498</v>
      </c>
      <c r="B6" s="1">
        <v>8</v>
      </c>
      <c r="C6" s="1">
        <v>15.3846153846</v>
      </c>
      <c r="D6" s="1">
        <v>0</v>
      </c>
      <c r="E6" s="1">
        <v>0.86554621848699997</v>
      </c>
      <c r="F6" s="1">
        <v>119</v>
      </c>
      <c r="G6" s="1">
        <v>52</v>
      </c>
      <c r="H6" s="1">
        <v>84.615384615400004</v>
      </c>
    </row>
    <row r="7" spans="1:8" x14ac:dyDescent="0.25">
      <c r="A7" s="1">
        <v>412497</v>
      </c>
      <c r="B7" s="1">
        <v>21</v>
      </c>
      <c r="C7" s="1">
        <v>35</v>
      </c>
      <c r="D7" s="1">
        <v>5</v>
      </c>
      <c r="E7" s="1">
        <v>0.75182481751800001</v>
      </c>
      <c r="F7" s="1">
        <v>137</v>
      </c>
      <c r="G7" s="1">
        <v>60</v>
      </c>
      <c r="H7" s="1">
        <v>65</v>
      </c>
    </row>
    <row r="8" spans="1:8" x14ac:dyDescent="0.25">
      <c r="A8" s="1">
        <v>412412</v>
      </c>
      <c r="B8" s="1">
        <v>11</v>
      </c>
      <c r="C8" s="1">
        <v>14.864864864899999</v>
      </c>
      <c r="D8" s="1">
        <v>0</v>
      </c>
      <c r="E8" s="1">
        <v>0.86982248520700001</v>
      </c>
      <c r="F8" s="1">
        <v>169</v>
      </c>
      <c r="G8" s="1">
        <v>74</v>
      </c>
      <c r="H8" s="1">
        <v>85.135135135100001</v>
      </c>
    </row>
    <row r="9" spans="1:8" x14ac:dyDescent="0.25">
      <c r="A9" s="1">
        <v>412468</v>
      </c>
      <c r="B9" s="1">
        <v>1</v>
      </c>
      <c r="C9" s="1">
        <v>1.3333333333299999</v>
      </c>
      <c r="D9" s="1">
        <v>1</v>
      </c>
      <c r="E9" s="1">
        <v>0.98823529411800004</v>
      </c>
      <c r="F9" s="1">
        <v>170</v>
      </c>
      <c r="G9" s="1">
        <v>75</v>
      </c>
      <c r="H9" s="1">
        <v>98.666666666699996</v>
      </c>
    </row>
    <row r="10" spans="1:8" x14ac:dyDescent="0.25">
      <c r="A10" s="1">
        <v>412433</v>
      </c>
      <c r="B10" s="1">
        <v>4</v>
      </c>
      <c r="C10" s="1">
        <v>5.26315789474</v>
      </c>
      <c r="D10" s="1">
        <v>4</v>
      </c>
      <c r="E10" s="1">
        <v>0.93888888888900002</v>
      </c>
      <c r="F10" s="1">
        <v>180</v>
      </c>
      <c r="G10" s="1">
        <v>76</v>
      </c>
      <c r="H10" s="1">
        <v>94.736842105299999</v>
      </c>
    </row>
    <row r="11" spans="1:8" x14ac:dyDescent="0.25">
      <c r="A11" s="1">
        <v>412404</v>
      </c>
      <c r="B11" s="1">
        <v>11</v>
      </c>
      <c r="C11" s="1">
        <v>14.4736842105</v>
      </c>
      <c r="D11" s="1">
        <v>0</v>
      </c>
      <c r="E11" s="1">
        <v>0.85795454545500005</v>
      </c>
      <c r="F11" s="1">
        <v>176</v>
      </c>
      <c r="G11" s="1">
        <v>76</v>
      </c>
      <c r="H11" s="1">
        <v>85.526315789500003</v>
      </c>
    </row>
    <row r="12" spans="1:8" x14ac:dyDescent="0.25">
      <c r="A12" s="1">
        <v>412461</v>
      </c>
      <c r="B12" s="1">
        <v>0</v>
      </c>
      <c r="C12" s="1">
        <v>0</v>
      </c>
      <c r="D12" s="1">
        <v>0</v>
      </c>
      <c r="E12" s="1">
        <v>0.98333333333299999</v>
      </c>
      <c r="F12" s="1">
        <v>180</v>
      </c>
      <c r="G12" s="1">
        <v>77</v>
      </c>
      <c r="H12" s="1">
        <v>100</v>
      </c>
    </row>
    <row r="13" spans="1:8" x14ac:dyDescent="0.25">
      <c r="A13" s="1">
        <v>412458</v>
      </c>
      <c r="B13" s="1">
        <v>2</v>
      </c>
      <c r="C13" s="1">
        <v>2.5974025973999999</v>
      </c>
      <c r="D13" s="1">
        <v>2</v>
      </c>
      <c r="E13" s="1">
        <v>0.983870967742</v>
      </c>
      <c r="F13" s="1">
        <v>186</v>
      </c>
      <c r="G13" s="1">
        <v>77</v>
      </c>
      <c r="H13" s="1">
        <v>97.402597402599994</v>
      </c>
    </row>
    <row r="14" spans="1:8" x14ac:dyDescent="0.25">
      <c r="A14" s="1">
        <v>412454</v>
      </c>
      <c r="B14" s="1">
        <v>4</v>
      </c>
      <c r="C14" s="1">
        <v>5.1948051948099998</v>
      </c>
      <c r="D14" s="1">
        <v>4</v>
      </c>
      <c r="E14" s="1">
        <v>0.95161290322600001</v>
      </c>
      <c r="F14" s="1">
        <v>186</v>
      </c>
      <c r="G14" s="1">
        <v>77</v>
      </c>
      <c r="H14" s="1">
        <v>94.805194805200003</v>
      </c>
    </row>
    <row r="15" spans="1:8" x14ac:dyDescent="0.25">
      <c r="A15" s="1">
        <v>412419</v>
      </c>
      <c r="B15" s="1">
        <v>9</v>
      </c>
      <c r="C15" s="1">
        <v>11.5384615385</v>
      </c>
      <c r="D15" s="1">
        <v>8</v>
      </c>
      <c r="E15" s="1">
        <v>0.88950276243100002</v>
      </c>
      <c r="F15" s="1">
        <v>181</v>
      </c>
      <c r="G15" s="1">
        <v>78</v>
      </c>
      <c r="H15" s="1">
        <v>88.461538461499998</v>
      </c>
    </row>
    <row r="16" spans="1:8" x14ac:dyDescent="0.25">
      <c r="A16" s="1">
        <v>412442</v>
      </c>
      <c r="B16" s="1">
        <v>1</v>
      </c>
      <c r="C16" s="1">
        <v>1.2820512820500001</v>
      </c>
      <c r="D16" s="1">
        <v>1</v>
      </c>
      <c r="E16" s="1">
        <v>0.97326203208600004</v>
      </c>
      <c r="F16" s="1">
        <v>187</v>
      </c>
      <c r="G16" s="1">
        <v>78</v>
      </c>
      <c r="H16" s="1">
        <v>98.717948717900001</v>
      </c>
    </row>
    <row r="17" spans="1:8" x14ac:dyDescent="0.25">
      <c r="A17" s="1">
        <v>412432</v>
      </c>
      <c r="B17" s="1">
        <v>14</v>
      </c>
      <c r="C17" s="1">
        <v>17.948717948700001</v>
      </c>
      <c r="D17" s="1">
        <v>0</v>
      </c>
      <c r="E17" s="1">
        <v>0.83783783783800003</v>
      </c>
      <c r="F17" s="1">
        <v>185</v>
      </c>
      <c r="G17" s="1">
        <v>78</v>
      </c>
      <c r="H17" s="1">
        <v>82.051282051300007</v>
      </c>
    </row>
    <row r="18" spans="1:8" x14ac:dyDescent="0.25">
      <c r="A18" s="1">
        <v>412447</v>
      </c>
      <c r="B18" s="1">
        <v>0</v>
      </c>
      <c r="C18" s="1">
        <v>0</v>
      </c>
      <c r="D18" s="1">
        <v>0</v>
      </c>
      <c r="E18" s="1">
        <v>0.95721925133700003</v>
      </c>
      <c r="F18" s="1">
        <v>187</v>
      </c>
      <c r="G18" s="1">
        <v>79</v>
      </c>
      <c r="H18" s="1">
        <v>100</v>
      </c>
    </row>
    <row r="19" spans="1:8" x14ac:dyDescent="0.25">
      <c r="A19" s="1">
        <v>412396</v>
      </c>
      <c r="B19" s="1">
        <v>16</v>
      </c>
      <c r="C19" s="1">
        <v>20.253164557000002</v>
      </c>
      <c r="D19" s="1">
        <v>2</v>
      </c>
      <c r="E19" s="1">
        <v>0.78260869565199997</v>
      </c>
      <c r="F19" s="1">
        <v>184</v>
      </c>
      <c r="G19" s="1">
        <v>79</v>
      </c>
      <c r="H19" s="1">
        <v>79.746835442999995</v>
      </c>
    </row>
    <row r="20" spans="1:8" x14ac:dyDescent="0.25">
      <c r="A20" s="1">
        <v>412475</v>
      </c>
      <c r="B20" s="1">
        <v>1</v>
      </c>
      <c r="C20" s="1">
        <v>1.2658227848100001</v>
      </c>
      <c r="D20" s="1">
        <v>1</v>
      </c>
      <c r="E20" s="1">
        <v>0.95721925133700003</v>
      </c>
      <c r="F20" s="1">
        <v>187</v>
      </c>
      <c r="G20" s="1">
        <v>79</v>
      </c>
      <c r="H20" s="1">
        <v>98.734177215200006</v>
      </c>
    </row>
    <row r="21" spans="1:8" x14ac:dyDescent="0.25">
      <c r="A21" s="1">
        <v>412421</v>
      </c>
      <c r="B21" s="1">
        <v>2</v>
      </c>
      <c r="C21" s="1">
        <v>2.5316455696200002</v>
      </c>
      <c r="D21" s="1">
        <v>2</v>
      </c>
      <c r="E21" s="1">
        <v>0.97849462365600004</v>
      </c>
      <c r="F21" s="1">
        <v>186</v>
      </c>
      <c r="G21" s="1">
        <v>79</v>
      </c>
      <c r="H21" s="1">
        <v>97.468354430399998</v>
      </c>
    </row>
    <row r="22" spans="1:8" x14ac:dyDescent="0.25">
      <c r="A22" s="1">
        <v>412420</v>
      </c>
      <c r="B22" s="1">
        <v>6</v>
      </c>
      <c r="C22" s="1">
        <v>7.5949367088599997</v>
      </c>
      <c r="D22" s="1">
        <v>6</v>
      </c>
      <c r="E22" s="1">
        <v>0.92473118279599997</v>
      </c>
      <c r="F22" s="1">
        <v>186</v>
      </c>
      <c r="G22" s="1">
        <v>79</v>
      </c>
      <c r="H22" s="1">
        <v>92.405063291100006</v>
      </c>
    </row>
    <row r="23" spans="1:8" x14ac:dyDescent="0.25">
      <c r="A23" s="1">
        <v>412437</v>
      </c>
      <c r="B23" s="1">
        <v>6</v>
      </c>
      <c r="C23" s="1">
        <v>7.5</v>
      </c>
      <c r="D23" s="1">
        <v>6</v>
      </c>
      <c r="E23" s="1">
        <v>0.94148936170200004</v>
      </c>
      <c r="F23" s="1">
        <v>188</v>
      </c>
      <c r="G23" s="1">
        <v>80</v>
      </c>
      <c r="H23" s="1">
        <v>92.5</v>
      </c>
    </row>
    <row r="24" spans="1:8" x14ac:dyDescent="0.25">
      <c r="A24" s="1">
        <v>412451</v>
      </c>
      <c r="B24" s="1">
        <v>3</v>
      </c>
      <c r="C24" s="1">
        <v>3.75</v>
      </c>
      <c r="D24" s="1">
        <v>3</v>
      </c>
      <c r="E24" s="1">
        <v>0.97860962566800003</v>
      </c>
      <c r="F24" s="1">
        <v>187</v>
      </c>
      <c r="G24" s="1">
        <v>80</v>
      </c>
      <c r="H24" s="1">
        <v>96.25</v>
      </c>
    </row>
    <row r="25" spans="1:8" x14ac:dyDescent="0.25">
      <c r="A25" s="1">
        <v>412456</v>
      </c>
      <c r="B25" s="1">
        <v>1</v>
      </c>
      <c r="C25" s="1">
        <v>1.25</v>
      </c>
      <c r="D25" s="1">
        <v>1</v>
      </c>
      <c r="E25" s="1">
        <v>0.94680851063799998</v>
      </c>
      <c r="F25" s="1">
        <v>188</v>
      </c>
      <c r="G25" s="1">
        <v>80</v>
      </c>
      <c r="H25" s="1">
        <v>98.75</v>
      </c>
    </row>
    <row r="26" spans="1:8" x14ac:dyDescent="0.25">
      <c r="A26" s="1">
        <v>412407</v>
      </c>
      <c r="B26" s="1">
        <v>29</v>
      </c>
      <c r="C26" s="1">
        <v>36.25</v>
      </c>
      <c r="D26" s="1">
        <v>3</v>
      </c>
      <c r="E26" s="1">
        <v>0.79787234042599997</v>
      </c>
      <c r="F26" s="1">
        <v>188</v>
      </c>
      <c r="G26" s="1">
        <v>80</v>
      </c>
      <c r="H26" s="1">
        <v>63.75</v>
      </c>
    </row>
    <row r="27" spans="1:8" x14ac:dyDescent="0.25">
      <c r="A27" s="1">
        <v>412452</v>
      </c>
      <c r="B27" s="1">
        <v>3</v>
      </c>
      <c r="C27" s="1">
        <v>3.75</v>
      </c>
      <c r="D27" s="1">
        <v>3</v>
      </c>
      <c r="E27" s="1">
        <v>0.95767195767199997</v>
      </c>
      <c r="F27" s="1">
        <v>189</v>
      </c>
      <c r="G27" s="1">
        <v>80</v>
      </c>
      <c r="H27" s="1">
        <v>96.25</v>
      </c>
    </row>
    <row r="28" spans="1:8" x14ac:dyDescent="0.25">
      <c r="A28" s="1">
        <v>412411</v>
      </c>
      <c r="B28" s="1">
        <v>1</v>
      </c>
      <c r="C28" s="1">
        <v>1.25</v>
      </c>
      <c r="D28" s="1">
        <v>1</v>
      </c>
      <c r="E28" s="1">
        <v>0.91578947368399999</v>
      </c>
      <c r="F28" s="1">
        <v>190</v>
      </c>
      <c r="G28" s="1">
        <v>80</v>
      </c>
      <c r="H28" s="1">
        <v>98.75</v>
      </c>
    </row>
    <row r="29" spans="1:8" x14ac:dyDescent="0.25">
      <c r="A29" s="1">
        <v>412449</v>
      </c>
      <c r="B29" s="1">
        <v>2</v>
      </c>
      <c r="C29" s="1">
        <v>2.5</v>
      </c>
      <c r="D29" s="1">
        <v>2</v>
      </c>
      <c r="E29" s="1">
        <v>0.97340425531899999</v>
      </c>
      <c r="F29" s="1">
        <v>188</v>
      </c>
      <c r="G29" s="1">
        <v>80</v>
      </c>
      <c r="H29" s="1">
        <v>97.5</v>
      </c>
    </row>
    <row r="30" spans="1:8" x14ac:dyDescent="0.25">
      <c r="A30" s="1">
        <v>412445</v>
      </c>
      <c r="B30" s="1">
        <v>0</v>
      </c>
      <c r="C30" s="1">
        <v>0</v>
      </c>
      <c r="D30" s="1">
        <v>0</v>
      </c>
      <c r="E30" s="1">
        <v>0.967741935484</v>
      </c>
      <c r="F30" s="1">
        <v>186</v>
      </c>
      <c r="G30" s="1">
        <v>80</v>
      </c>
      <c r="H30" s="1">
        <v>100</v>
      </c>
    </row>
    <row r="31" spans="1:8" x14ac:dyDescent="0.25">
      <c r="A31" s="1">
        <v>412489</v>
      </c>
      <c r="B31" s="1">
        <v>2</v>
      </c>
      <c r="C31" s="1">
        <v>2.5</v>
      </c>
      <c r="D31" s="1">
        <v>2</v>
      </c>
      <c r="E31" s="1">
        <v>0.96256684492</v>
      </c>
      <c r="F31" s="1">
        <v>187</v>
      </c>
      <c r="G31" s="1">
        <v>80</v>
      </c>
      <c r="H31" s="1">
        <v>97.5</v>
      </c>
    </row>
    <row r="32" spans="1:8" x14ac:dyDescent="0.25">
      <c r="A32" s="1">
        <v>412488</v>
      </c>
      <c r="B32" s="1">
        <v>0</v>
      </c>
      <c r="C32" s="1">
        <v>0</v>
      </c>
      <c r="D32" s="1">
        <v>0</v>
      </c>
      <c r="E32" s="1">
        <v>0.97340425531899999</v>
      </c>
      <c r="F32" s="1">
        <v>188</v>
      </c>
      <c r="G32" s="1">
        <v>80</v>
      </c>
      <c r="H32" s="1">
        <v>100</v>
      </c>
    </row>
    <row r="33" spans="1:8" x14ac:dyDescent="0.25">
      <c r="A33" s="1">
        <v>412484</v>
      </c>
      <c r="B33" s="1">
        <v>5</v>
      </c>
      <c r="C33" s="1">
        <v>6.25</v>
      </c>
      <c r="D33" s="1">
        <v>5</v>
      </c>
      <c r="E33" s="1">
        <v>0.96808510638300005</v>
      </c>
      <c r="F33" s="1">
        <v>188</v>
      </c>
      <c r="G33" s="1">
        <v>80</v>
      </c>
      <c r="H33" s="1">
        <v>93.75</v>
      </c>
    </row>
    <row r="34" spans="1:8" x14ac:dyDescent="0.25">
      <c r="A34" s="1">
        <v>412438</v>
      </c>
      <c r="B34" s="1">
        <v>14</v>
      </c>
      <c r="C34" s="1">
        <v>17.5</v>
      </c>
      <c r="D34" s="1">
        <v>11</v>
      </c>
      <c r="E34" s="1">
        <v>0.82978723404300003</v>
      </c>
      <c r="F34" s="1">
        <v>188</v>
      </c>
      <c r="G34" s="1">
        <v>80</v>
      </c>
      <c r="H34" s="1">
        <v>82.5</v>
      </c>
    </row>
    <row r="35" spans="1:8" x14ac:dyDescent="0.25">
      <c r="A35" s="1">
        <v>412472</v>
      </c>
      <c r="B35" s="1">
        <v>7</v>
      </c>
      <c r="C35" s="1">
        <v>8.75</v>
      </c>
      <c r="D35" s="1">
        <v>7</v>
      </c>
      <c r="E35" s="1">
        <v>0.91534391534399995</v>
      </c>
      <c r="F35" s="1">
        <v>189</v>
      </c>
      <c r="G35" s="1">
        <v>80</v>
      </c>
      <c r="H35" s="1">
        <v>91.25</v>
      </c>
    </row>
    <row r="36" spans="1:8" x14ac:dyDescent="0.25">
      <c r="A36" s="1">
        <v>412487</v>
      </c>
      <c r="B36" s="1">
        <v>3</v>
      </c>
      <c r="C36" s="1">
        <v>3.75</v>
      </c>
      <c r="D36" s="1">
        <v>3</v>
      </c>
      <c r="E36" s="1">
        <v>0.93684210526300005</v>
      </c>
      <c r="F36" s="1">
        <v>190</v>
      </c>
      <c r="G36" s="1">
        <v>80</v>
      </c>
      <c r="H36" s="1">
        <v>96.25</v>
      </c>
    </row>
    <row r="37" spans="1:8" x14ac:dyDescent="0.25">
      <c r="A37" s="1">
        <v>412464</v>
      </c>
      <c r="B37" s="1">
        <v>3</v>
      </c>
      <c r="C37" s="1">
        <v>3.7037037037</v>
      </c>
      <c r="D37" s="1">
        <v>3</v>
      </c>
      <c r="E37" s="1">
        <v>0.97354497354500003</v>
      </c>
      <c r="F37" s="1">
        <v>189</v>
      </c>
      <c r="G37" s="1">
        <v>81</v>
      </c>
      <c r="H37" s="1">
        <v>96.2962962963</v>
      </c>
    </row>
    <row r="38" spans="1:8" x14ac:dyDescent="0.25">
      <c r="A38" s="1">
        <v>412469</v>
      </c>
      <c r="B38" s="1">
        <v>1</v>
      </c>
      <c r="C38" s="1">
        <v>1.2345679012299999</v>
      </c>
      <c r="D38" s="1">
        <v>1</v>
      </c>
      <c r="E38" s="1">
        <v>0.97837837837800001</v>
      </c>
      <c r="F38" s="1">
        <v>185</v>
      </c>
      <c r="G38" s="1">
        <v>81</v>
      </c>
      <c r="H38" s="1">
        <v>98.765432098800005</v>
      </c>
    </row>
    <row r="39" spans="1:8" x14ac:dyDescent="0.25">
      <c r="A39" s="1">
        <v>412418</v>
      </c>
      <c r="B39" s="1">
        <v>15</v>
      </c>
      <c r="C39" s="1">
        <v>18.518518518499999</v>
      </c>
      <c r="D39" s="1">
        <v>5</v>
      </c>
      <c r="E39" s="1">
        <v>0.87234042553199997</v>
      </c>
      <c r="F39" s="1">
        <v>188</v>
      </c>
      <c r="G39" s="1">
        <v>81</v>
      </c>
      <c r="H39" s="1">
        <v>81.481481481499998</v>
      </c>
    </row>
    <row r="40" spans="1:8" x14ac:dyDescent="0.25">
      <c r="A40" s="1">
        <v>412441</v>
      </c>
      <c r="B40" s="1">
        <v>3</v>
      </c>
      <c r="C40" s="1">
        <v>3.7037037037</v>
      </c>
      <c r="D40" s="1">
        <v>2</v>
      </c>
      <c r="E40" s="1">
        <v>0.97883597883600004</v>
      </c>
      <c r="F40" s="1">
        <v>189</v>
      </c>
      <c r="G40" s="1">
        <v>81</v>
      </c>
      <c r="H40" s="1">
        <v>96.2962962963</v>
      </c>
    </row>
    <row r="41" spans="1:8" x14ac:dyDescent="0.25">
      <c r="A41" s="1">
        <v>412443</v>
      </c>
      <c r="B41" s="1">
        <v>1</v>
      </c>
      <c r="C41" s="1">
        <v>1.2345679012299999</v>
      </c>
      <c r="D41" s="1">
        <v>1</v>
      </c>
      <c r="E41" s="1">
        <v>0.97340425531899999</v>
      </c>
      <c r="F41" s="1">
        <v>188</v>
      </c>
      <c r="G41" s="1">
        <v>81</v>
      </c>
      <c r="H41" s="1">
        <v>98.765432098800005</v>
      </c>
    </row>
    <row r="42" spans="1:8" x14ac:dyDescent="0.25">
      <c r="A42" s="1">
        <v>412457</v>
      </c>
      <c r="B42" s="1">
        <v>2</v>
      </c>
      <c r="C42" s="1">
        <v>2.4691358024699999</v>
      </c>
      <c r="D42" s="1">
        <v>2</v>
      </c>
      <c r="E42" s="1">
        <v>0.97883597883600004</v>
      </c>
      <c r="F42" s="1">
        <v>189</v>
      </c>
      <c r="G42" s="1">
        <v>81</v>
      </c>
      <c r="H42" s="1">
        <v>97.530864197499994</v>
      </c>
    </row>
    <row r="43" spans="1:8" x14ac:dyDescent="0.25">
      <c r="A43" s="1">
        <v>412405</v>
      </c>
      <c r="B43" s="1">
        <v>9</v>
      </c>
      <c r="C43" s="1">
        <v>11.1111111111</v>
      </c>
      <c r="D43" s="1">
        <v>9</v>
      </c>
      <c r="E43" s="1">
        <v>0.96825396825400001</v>
      </c>
      <c r="F43" s="1">
        <v>189</v>
      </c>
      <c r="G43" s="1">
        <v>81</v>
      </c>
      <c r="H43" s="1">
        <v>88.888888888899999</v>
      </c>
    </row>
    <row r="44" spans="1:8" x14ac:dyDescent="0.25">
      <c r="A44" s="1">
        <v>412406</v>
      </c>
      <c r="B44" s="1">
        <v>4</v>
      </c>
      <c r="C44" s="1">
        <v>4.9382716049399997</v>
      </c>
      <c r="D44" s="1">
        <v>4</v>
      </c>
      <c r="E44" s="1">
        <v>0.96216216216200001</v>
      </c>
      <c r="F44" s="1">
        <v>185</v>
      </c>
      <c r="G44" s="1">
        <v>81</v>
      </c>
      <c r="H44" s="1">
        <v>95.061728395100005</v>
      </c>
    </row>
    <row r="45" spans="1:8" x14ac:dyDescent="0.25">
      <c r="A45" s="1">
        <v>412401</v>
      </c>
      <c r="B45" s="1">
        <v>2</v>
      </c>
      <c r="C45" s="1">
        <v>2.4691358024699999</v>
      </c>
      <c r="D45" s="1">
        <v>2</v>
      </c>
      <c r="E45" s="1">
        <v>0.98404255319099998</v>
      </c>
      <c r="F45" s="1">
        <v>188</v>
      </c>
      <c r="G45" s="1">
        <v>81</v>
      </c>
      <c r="H45" s="1">
        <v>97.530864197499994</v>
      </c>
    </row>
    <row r="46" spans="1:8" x14ac:dyDescent="0.25">
      <c r="A46" s="1">
        <v>412403</v>
      </c>
      <c r="B46" s="1">
        <v>3</v>
      </c>
      <c r="C46" s="1">
        <v>3.7037037037</v>
      </c>
      <c r="D46" s="1">
        <v>3</v>
      </c>
      <c r="E46" s="1">
        <v>0.98930481283399996</v>
      </c>
      <c r="F46" s="1">
        <v>187</v>
      </c>
      <c r="G46" s="1">
        <v>81</v>
      </c>
      <c r="H46" s="1">
        <v>96.2962962963</v>
      </c>
    </row>
    <row r="47" spans="1:8" x14ac:dyDescent="0.25">
      <c r="A47" s="1">
        <v>412466</v>
      </c>
      <c r="B47" s="1">
        <v>4</v>
      </c>
      <c r="C47" s="1">
        <v>4.9382716049399997</v>
      </c>
      <c r="D47" s="1">
        <v>4</v>
      </c>
      <c r="E47" s="1">
        <v>0.98924731182799996</v>
      </c>
      <c r="F47" s="1">
        <v>186</v>
      </c>
      <c r="G47" s="1">
        <v>81</v>
      </c>
      <c r="H47" s="1">
        <v>95.061728395100005</v>
      </c>
    </row>
    <row r="48" spans="1:8" x14ac:dyDescent="0.25">
      <c r="A48" s="1">
        <v>412476</v>
      </c>
      <c r="B48" s="1">
        <v>2</v>
      </c>
      <c r="C48" s="1">
        <v>2.4691358024699999</v>
      </c>
      <c r="D48" s="1">
        <v>2</v>
      </c>
      <c r="E48" s="1">
        <v>0.97849462365600004</v>
      </c>
      <c r="F48" s="1">
        <v>186</v>
      </c>
      <c r="G48" s="1">
        <v>81</v>
      </c>
      <c r="H48" s="1">
        <v>97.530864197499994</v>
      </c>
    </row>
    <row r="49" spans="1:8" x14ac:dyDescent="0.25">
      <c r="A49" s="1">
        <v>412440</v>
      </c>
      <c r="B49" s="1">
        <v>9</v>
      </c>
      <c r="C49" s="1">
        <v>11.1111111111</v>
      </c>
      <c r="D49" s="1">
        <v>0</v>
      </c>
      <c r="E49" s="1">
        <v>0.88235294117600005</v>
      </c>
      <c r="F49" s="1">
        <v>187</v>
      </c>
      <c r="G49" s="1">
        <v>81</v>
      </c>
      <c r="H49" s="1">
        <v>88.888888888899999</v>
      </c>
    </row>
    <row r="50" spans="1:8" x14ac:dyDescent="0.25">
      <c r="A50" s="1">
        <v>412398</v>
      </c>
      <c r="B50" s="1">
        <v>9</v>
      </c>
      <c r="C50" s="1">
        <v>11.1111111111</v>
      </c>
      <c r="D50" s="1">
        <v>9</v>
      </c>
      <c r="E50" s="1">
        <v>0.94708994709000005</v>
      </c>
      <c r="F50" s="1">
        <v>189</v>
      </c>
      <c r="G50" s="1">
        <v>81</v>
      </c>
      <c r="H50" s="1">
        <v>88.888888888899999</v>
      </c>
    </row>
    <row r="51" spans="1:8" x14ac:dyDescent="0.25">
      <c r="A51" s="1">
        <v>412394</v>
      </c>
      <c r="B51" s="1">
        <v>4</v>
      </c>
      <c r="C51" s="1">
        <v>4.9382716049399997</v>
      </c>
      <c r="D51" s="1">
        <v>1</v>
      </c>
      <c r="E51" s="1">
        <v>0.98936170212800001</v>
      </c>
      <c r="F51" s="1">
        <v>188</v>
      </c>
      <c r="G51" s="1">
        <v>81</v>
      </c>
      <c r="H51" s="1">
        <v>95.061728395100005</v>
      </c>
    </row>
    <row r="52" spans="1:8" x14ac:dyDescent="0.25">
      <c r="A52" s="1">
        <v>412399</v>
      </c>
      <c r="B52" s="1">
        <v>5</v>
      </c>
      <c r="C52" s="1">
        <v>6.1728395061699999</v>
      </c>
      <c r="D52" s="1">
        <v>5</v>
      </c>
      <c r="E52" s="1">
        <v>0.87234042553199997</v>
      </c>
      <c r="F52" s="1">
        <v>188</v>
      </c>
      <c r="G52" s="1">
        <v>81</v>
      </c>
      <c r="H52" s="1">
        <v>93.827160493799994</v>
      </c>
    </row>
    <row r="53" spans="1:8" x14ac:dyDescent="0.25">
      <c r="A53" s="1">
        <v>412485</v>
      </c>
      <c r="B53" s="1">
        <v>5</v>
      </c>
      <c r="C53" s="1">
        <v>6.1728395061699999</v>
      </c>
      <c r="D53" s="1">
        <v>5</v>
      </c>
      <c r="E53" s="1">
        <v>0.92473118279599997</v>
      </c>
      <c r="F53" s="1">
        <v>186</v>
      </c>
      <c r="G53" s="1">
        <v>81</v>
      </c>
      <c r="H53" s="1">
        <v>93.827160493799994</v>
      </c>
    </row>
    <row r="54" spans="1:8" x14ac:dyDescent="0.25">
      <c r="A54" s="1">
        <v>412480</v>
      </c>
      <c r="B54" s="1">
        <v>1</v>
      </c>
      <c r="C54" s="1">
        <v>1.2345679012299999</v>
      </c>
      <c r="D54" s="1">
        <v>1</v>
      </c>
      <c r="E54" s="1">
        <v>0.967741935484</v>
      </c>
      <c r="F54" s="1">
        <v>186</v>
      </c>
      <c r="G54" s="1">
        <v>81</v>
      </c>
      <c r="H54" s="1">
        <v>98.765432098800005</v>
      </c>
    </row>
    <row r="55" spans="1:8" x14ac:dyDescent="0.25">
      <c r="A55" s="1">
        <v>412483</v>
      </c>
      <c r="B55" s="1">
        <v>7</v>
      </c>
      <c r="C55" s="1">
        <v>8.6419753086399993</v>
      </c>
      <c r="D55" s="1">
        <v>7</v>
      </c>
      <c r="E55" s="1">
        <v>0.95789473684199999</v>
      </c>
      <c r="F55" s="1">
        <v>190</v>
      </c>
      <c r="G55" s="1">
        <v>81</v>
      </c>
      <c r="H55" s="1">
        <v>91.358024691400004</v>
      </c>
    </row>
    <row r="56" spans="1:8" x14ac:dyDescent="0.25">
      <c r="A56" s="1">
        <v>412482</v>
      </c>
      <c r="B56" s="1">
        <v>3</v>
      </c>
      <c r="C56" s="1">
        <v>3.7037037037</v>
      </c>
      <c r="D56" s="1">
        <v>3</v>
      </c>
      <c r="E56" s="1">
        <v>0.97368421052599996</v>
      </c>
      <c r="F56" s="1">
        <v>190</v>
      </c>
      <c r="G56" s="1">
        <v>81</v>
      </c>
      <c r="H56" s="1">
        <v>96.2962962963</v>
      </c>
    </row>
    <row r="57" spans="1:8" x14ac:dyDescent="0.25">
      <c r="A57" s="1">
        <v>412430</v>
      </c>
      <c r="B57" s="1">
        <v>3</v>
      </c>
      <c r="C57" s="1">
        <v>3.7037037037</v>
      </c>
      <c r="D57" s="1">
        <v>3</v>
      </c>
      <c r="E57" s="1">
        <v>0.95238095238099996</v>
      </c>
      <c r="F57" s="1">
        <v>189</v>
      </c>
      <c r="G57" s="1">
        <v>81</v>
      </c>
      <c r="H57" s="1">
        <v>96.2962962963</v>
      </c>
    </row>
    <row r="58" spans="1:8" x14ac:dyDescent="0.25">
      <c r="A58" s="1">
        <v>412431</v>
      </c>
      <c r="B58" s="1">
        <v>4</v>
      </c>
      <c r="C58" s="1">
        <v>4.9382716049399997</v>
      </c>
      <c r="D58" s="1">
        <v>4</v>
      </c>
      <c r="E58" s="1">
        <v>0.96296296296299999</v>
      </c>
      <c r="F58" s="1">
        <v>189</v>
      </c>
      <c r="G58" s="1">
        <v>81</v>
      </c>
      <c r="H58" s="1">
        <v>95.061728395100005</v>
      </c>
    </row>
    <row r="59" spans="1:8" x14ac:dyDescent="0.25">
      <c r="A59" s="1">
        <v>412426</v>
      </c>
      <c r="B59" s="1">
        <v>1</v>
      </c>
      <c r="C59" s="1">
        <v>1.2345679012299999</v>
      </c>
      <c r="D59" s="1">
        <v>1</v>
      </c>
      <c r="E59" s="1">
        <v>0.96791443850299996</v>
      </c>
      <c r="F59" s="1">
        <v>187</v>
      </c>
      <c r="G59" s="1">
        <v>81</v>
      </c>
      <c r="H59" s="1">
        <v>98.765432098800005</v>
      </c>
    </row>
    <row r="60" spans="1:8" x14ac:dyDescent="0.25">
      <c r="A60" s="1">
        <v>412423</v>
      </c>
      <c r="B60" s="1">
        <v>4</v>
      </c>
      <c r="C60" s="1">
        <v>4.9382716049399997</v>
      </c>
      <c r="D60" s="1">
        <v>3</v>
      </c>
      <c r="E60" s="1">
        <v>0.96315789473699998</v>
      </c>
      <c r="F60" s="1">
        <v>190</v>
      </c>
      <c r="G60" s="1">
        <v>81</v>
      </c>
      <c r="H60" s="1">
        <v>95.061728395100005</v>
      </c>
    </row>
    <row r="61" spans="1:8" x14ac:dyDescent="0.25">
      <c r="A61" s="1">
        <v>412470</v>
      </c>
      <c r="B61" s="1">
        <v>12</v>
      </c>
      <c r="C61" s="1">
        <v>14.8148148148</v>
      </c>
      <c r="D61" s="1">
        <v>0</v>
      </c>
      <c r="E61" s="1">
        <v>0.84324324324300004</v>
      </c>
      <c r="F61" s="1">
        <v>185</v>
      </c>
      <c r="G61" s="1">
        <v>81</v>
      </c>
      <c r="H61" s="1">
        <v>85.185185185199998</v>
      </c>
    </row>
    <row r="62" spans="1:8" x14ac:dyDescent="0.25">
      <c r="A62" s="1">
        <v>412424</v>
      </c>
      <c r="B62" s="1">
        <v>9</v>
      </c>
      <c r="C62" s="1">
        <v>11.1111111111</v>
      </c>
      <c r="D62" s="1">
        <v>9</v>
      </c>
      <c r="E62" s="1">
        <v>0.89010989010999997</v>
      </c>
      <c r="F62" s="1">
        <v>182</v>
      </c>
      <c r="G62" s="1">
        <v>81</v>
      </c>
      <c r="H62" s="1">
        <v>88.888888888899999</v>
      </c>
    </row>
    <row r="63" spans="1:8" x14ac:dyDescent="0.25">
      <c r="A63" s="1">
        <v>412436</v>
      </c>
      <c r="B63" s="1">
        <v>3</v>
      </c>
      <c r="C63" s="1">
        <v>3.6585365853699998</v>
      </c>
      <c r="D63" s="1">
        <v>3</v>
      </c>
      <c r="E63" s="1">
        <v>0.97354497354500003</v>
      </c>
      <c r="F63" s="1">
        <v>189</v>
      </c>
      <c r="G63" s="1">
        <v>82</v>
      </c>
      <c r="H63" s="1">
        <v>96.3414634146</v>
      </c>
    </row>
    <row r="64" spans="1:8" x14ac:dyDescent="0.25">
      <c r="A64" s="1">
        <v>412463</v>
      </c>
      <c r="B64" s="1">
        <v>1</v>
      </c>
      <c r="C64" s="1">
        <v>1.2195121951200001</v>
      </c>
      <c r="D64" s="1">
        <v>1</v>
      </c>
      <c r="E64" s="1">
        <v>0.98947368421100002</v>
      </c>
      <c r="F64" s="1">
        <v>190</v>
      </c>
      <c r="G64" s="1">
        <v>82</v>
      </c>
      <c r="H64" s="1">
        <v>98.780487804900005</v>
      </c>
    </row>
    <row r="65" spans="1:8" x14ac:dyDescent="0.25">
      <c r="A65" s="1">
        <v>412462</v>
      </c>
      <c r="B65" s="1">
        <v>1</v>
      </c>
      <c r="C65" s="1">
        <v>1.2195121951200001</v>
      </c>
      <c r="D65" s="1">
        <v>1</v>
      </c>
      <c r="E65" s="1">
        <v>0.97872340425500004</v>
      </c>
      <c r="F65" s="1">
        <v>188</v>
      </c>
      <c r="G65" s="1">
        <v>82</v>
      </c>
      <c r="H65" s="1">
        <v>98.780487804900005</v>
      </c>
    </row>
    <row r="66" spans="1:8" x14ac:dyDescent="0.25">
      <c r="A66" s="1">
        <v>412460</v>
      </c>
      <c r="B66" s="1">
        <v>2</v>
      </c>
      <c r="C66" s="1">
        <v>2.4390243902400002</v>
      </c>
      <c r="D66" s="1">
        <v>2</v>
      </c>
      <c r="E66" s="1">
        <v>0.98947368421100002</v>
      </c>
      <c r="F66" s="1">
        <v>190</v>
      </c>
      <c r="G66" s="1">
        <v>82</v>
      </c>
      <c r="H66" s="1">
        <v>97.560975609799996</v>
      </c>
    </row>
    <row r="67" spans="1:8" x14ac:dyDescent="0.25">
      <c r="A67" s="1">
        <v>412465</v>
      </c>
      <c r="B67" s="1">
        <v>1</v>
      </c>
      <c r="C67" s="1">
        <v>1.2195121951200001</v>
      </c>
      <c r="D67" s="1">
        <v>1</v>
      </c>
      <c r="E67" s="1">
        <v>0.98421052631600003</v>
      </c>
      <c r="F67" s="1">
        <v>190</v>
      </c>
      <c r="G67" s="1">
        <v>82</v>
      </c>
      <c r="H67" s="1">
        <v>98.780487804900005</v>
      </c>
    </row>
    <row r="68" spans="1:8" x14ac:dyDescent="0.25">
      <c r="A68" s="1">
        <v>412417</v>
      </c>
      <c r="B68" s="1">
        <v>4</v>
      </c>
      <c r="C68" s="1">
        <v>4.8780487804900003</v>
      </c>
      <c r="D68" s="1">
        <v>4</v>
      </c>
      <c r="E68" s="1">
        <v>0.967741935484</v>
      </c>
      <c r="F68" s="1">
        <v>186</v>
      </c>
      <c r="G68" s="1">
        <v>82</v>
      </c>
      <c r="H68" s="1">
        <v>95.121951219500005</v>
      </c>
    </row>
    <row r="69" spans="1:8" x14ac:dyDescent="0.25">
      <c r="A69" s="1">
        <v>412414</v>
      </c>
      <c r="B69" s="1">
        <v>4</v>
      </c>
      <c r="C69" s="1">
        <v>4.8780487804900003</v>
      </c>
      <c r="D69" s="1">
        <v>4</v>
      </c>
      <c r="E69" s="1">
        <v>0.94736842105300001</v>
      </c>
      <c r="F69" s="1">
        <v>190</v>
      </c>
      <c r="G69" s="1">
        <v>82</v>
      </c>
      <c r="H69" s="1">
        <v>95.121951219500005</v>
      </c>
    </row>
    <row r="70" spans="1:8" x14ac:dyDescent="0.25">
      <c r="A70" s="1">
        <v>412415</v>
      </c>
      <c r="B70" s="1">
        <v>3</v>
      </c>
      <c r="C70" s="1">
        <v>3.6585365853699998</v>
      </c>
      <c r="D70" s="1">
        <v>3</v>
      </c>
      <c r="E70" s="1">
        <v>0.98404255319099998</v>
      </c>
      <c r="F70" s="1">
        <v>188</v>
      </c>
      <c r="G70" s="1">
        <v>82</v>
      </c>
      <c r="H70" s="1">
        <v>96.3414634146</v>
      </c>
    </row>
    <row r="71" spans="1:8" x14ac:dyDescent="0.25">
      <c r="A71" s="1">
        <v>412413</v>
      </c>
      <c r="B71" s="1">
        <v>5</v>
      </c>
      <c r="C71" s="1">
        <v>6.0975609756100004</v>
      </c>
      <c r="D71" s="1">
        <v>5</v>
      </c>
      <c r="E71" s="1">
        <v>0.96296296296299999</v>
      </c>
      <c r="F71" s="1">
        <v>189</v>
      </c>
      <c r="G71" s="1">
        <v>82</v>
      </c>
      <c r="H71" s="1">
        <v>93.902439024399996</v>
      </c>
    </row>
    <row r="72" spans="1:8" x14ac:dyDescent="0.25">
      <c r="A72" s="1">
        <v>412410</v>
      </c>
      <c r="B72" s="1">
        <v>2</v>
      </c>
      <c r="C72" s="1">
        <v>2.4390243902400002</v>
      </c>
      <c r="D72" s="1">
        <v>2</v>
      </c>
      <c r="E72" s="1">
        <v>0.96808510638300005</v>
      </c>
      <c r="F72" s="1">
        <v>188</v>
      </c>
      <c r="G72" s="1">
        <v>82</v>
      </c>
      <c r="H72" s="1">
        <v>97.560975609799996</v>
      </c>
    </row>
    <row r="73" spans="1:8" x14ac:dyDescent="0.25">
      <c r="A73" s="1">
        <v>412444</v>
      </c>
      <c r="B73" s="1">
        <v>2</v>
      </c>
      <c r="C73" s="1">
        <v>2.4390243902400002</v>
      </c>
      <c r="D73" s="1">
        <v>2</v>
      </c>
      <c r="E73" s="1">
        <v>0.967567567568</v>
      </c>
      <c r="F73" s="1">
        <v>185</v>
      </c>
      <c r="G73" s="1">
        <v>82</v>
      </c>
      <c r="H73" s="1">
        <v>97.560975609799996</v>
      </c>
    </row>
    <row r="74" spans="1:8" x14ac:dyDescent="0.25">
      <c r="A74" s="1">
        <v>412446</v>
      </c>
      <c r="B74" s="1">
        <v>1</v>
      </c>
      <c r="C74" s="1">
        <v>1.2195121951200001</v>
      </c>
      <c r="D74" s="1">
        <v>1</v>
      </c>
      <c r="E74" s="1">
        <v>0.93684210526300005</v>
      </c>
      <c r="F74" s="1">
        <v>190</v>
      </c>
      <c r="G74" s="1">
        <v>82</v>
      </c>
      <c r="H74" s="1">
        <v>98.780487804900005</v>
      </c>
    </row>
    <row r="75" spans="1:8" x14ac:dyDescent="0.25">
      <c r="A75" s="1">
        <v>412400</v>
      </c>
      <c r="B75" s="1">
        <v>2</v>
      </c>
      <c r="C75" s="1">
        <v>2.4390243902400002</v>
      </c>
      <c r="D75" s="1">
        <v>2</v>
      </c>
      <c r="E75" s="1">
        <v>0.98395721925099999</v>
      </c>
      <c r="F75" s="1">
        <v>187</v>
      </c>
      <c r="G75" s="1">
        <v>82</v>
      </c>
      <c r="H75" s="1">
        <v>97.560975609799996</v>
      </c>
    </row>
    <row r="76" spans="1:8" x14ac:dyDescent="0.25">
      <c r="A76" s="1">
        <v>412402</v>
      </c>
      <c r="B76" s="1">
        <v>1</v>
      </c>
      <c r="C76" s="1">
        <v>1.2195121951200001</v>
      </c>
      <c r="D76" s="1">
        <v>1</v>
      </c>
      <c r="E76" s="1">
        <v>0.97894736842100005</v>
      </c>
      <c r="F76" s="1">
        <v>190</v>
      </c>
      <c r="G76" s="1">
        <v>82</v>
      </c>
      <c r="H76" s="1">
        <v>98.780487804900005</v>
      </c>
    </row>
    <row r="77" spans="1:8" x14ac:dyDescent="0.25">
      <c r="A77" s="1">
        <v>412409</v>
      </c>
      <c r="B77" s="1">
        <v>2</v>
      </c>
      <c r="C77" s="1">
        <v>2.4390243902400002</v>
      </c>
      <c r="D77" s="1">
        <v>2</v>
      </c>
      <c r="E77" s="1">
        <v>0.95744680851099995</v>
      </c>
      <c r="F77" s="1">
        <v>188</v>
      </c>
      <c r="G77" s="1">
        <v>82</v>
      </c>
      <c r="H77" s="1">
        <v>97.560975609799996</v>
      </c>
    </row>
    <row r="78" spans="1:8" x14ac:dyDescent="0.25">
      <c r="A78" s="1">
        <v>412408</v>
      </c>
      <c r="B78" s="1">
        <v>2</v>
      </c>
      <c r="C78" s="1">
        <v>2.4390243902400002</v>
      </c>
      <c r="D78" s="1">
        <v>1</v>
      </c>
      <c r="E78" s="1">
        <v>0.93157894736799995</v>
      </c>
      <c r="F78" s="1">
        <v>190</v>
      </c>
      <c r="G78" s="1">
        <v>82</v>
      </c>
      <c r="H78" s="1">
        <v>97.560975609799996</v>
      </c>
    </row>
    <row r="79" spans="1:8" x14ac:dyDescent="0.25">
      <c r="A79" s="1">
        <v>412453</v>
      </c>
      <c r="B79" s="1">
        <v>9</v>
      </c>
      <c r="C79" s="1">
        <v>10.975609756100001</v>
      </c>
      <c r="D79" s="1">
        <v>8</v>
      </c>
      <c r="E79" s="1">
        <v>0.89417989417999999</v>
      </c>
      <c r="F79" s="1">
        <v>189</v>
      </c>
      <c r="G79" s="1">
        <v>82</v>
      </c>
      <c r="H79" s="1">
        <v>89.024390243900001</v>
      </c>
    </row>
    <row r="80" spans="1:8" x14ac:dyDescent="0.25">
      <c r="A80" s="1">
        <v>412395</v>
      </c>
      <c r="B80" s="1">
        <v>7</v>
      </c>
      <c r="C80" s="1">
        <v>8.5365853658499997</v>
      </c>
      <c r="D80" s="1">
        <v>7</v>
      </c>
      <c r="E80" s="1">
        <v>0.92063492063499996</v>
      </c>
      <c r="F80" s="1">
        <v>189</v>
      </c>
      <c r="G80" s="1">
        <v>82</v>
      </c>
      <c r="H80" s="1">
        <v>91.463414634100005</v>
      </c>
    </row>
    <row r="81" spans="1:8" x14ac:dyDescent="0.25">
      <c r="A81" s="1">
        <v>412397</v>
      </c>
      <c r="B81" s="1">
        <v>5</v>
      </c>
      <c r="C81" s="1">
        <v>6.0975609756100004</v>
      </c>
      <c r="D81" s="1">
        <v>5</v>
      </c>
      <c r="E81" s="1">
        <v>0.95108695652200004</v>
      </c>
      <c r="F81" s="1">
        <v>184</v>
      </c>
      <c r="G81" s="1">
        <v>82</v>
      </c>
      <c r="H81" s="1">
        <v>93.902439024399996</v>
      </c>
    </row>
    <row r="82" spans="1:8" x14ac:dyDescent="0.25">
      <c r="A82" s="1">
        <v>412481</v>
      </c>
      <c r="B82" s="1">
        <v>4</v>
      </c>
      <c r="C82" s="1">
        <v>4.8780487804900003</v>
      </c>
      <c r="D82" s="1">
        <v>4</v>
      </c>
      <c r="E82" s="1">
        <v>0.96808510638300005</v>
      </c>
      <c r="F82" s="1">
        <v>188</v>
      </c>
      <c r="G82" s="1">
        <v>82</v>
      </c>
      <c r="H82" s="1">
        <v>95.121951219500005</v>
      </c>
    </row>
    <row r="83" spans="1:8" x14ac:dyDescent="0.25">
      <c r="A83" s="1">
        <v>412416</v>
      </c>
      <c r="B83" s="1">
        <v>3</v>
      </c>
      <c r="C83" s="1">
        <v>3.6585365853699998</v>
      </c>
      <c r="D83" s="1">
        <v>3</v>
      </c>
      <c r="E83" s="1">
        <v>0.93548387096800001</v>
      </c>
      <c r="F83" s="1">
        <v>186</v>
      </c>
      <c r="G83" s="1">
        <v>82</v>
      </c>
      <c r="H83" s="1">
        <v>96.3414634146</v>
      </c>
    </row>
    <row r="84" spans="1:8" x14ac:dyDescent="0.25">
      <c r="A84" s="1">
        <v>412434</v>
      </c>
      <c r="B84" s="1">
        <v>8</v>
      </c>
      <c r="C84" s="1">
        <v>9.7560975609800007</v>
      </c>
      <c r="D84" s="1">
        <v>8</v>
      </c>
      <c r="E84" s="1">
        <v>0.93582887700499995</v>
      </c>
      <c r="F84" s="1">
        <v>187</v>
      </c>
      <c r="G84" s="1">
        <v>82</v>
      </c>
      <c r="H84" s="1">
        <v>90.243902438999996</v>
      </c>
    </row>
    <row r="85" spans="1:8" x14ac:dyDescent="0.25">
      <c r="A85" s="1">
        <v>412435</v>
      </c>
      <c r="B85" s="1">
        <v>16</v>
      </c>
      <c r="C85" s="1">
        <v>19.512195122000001</v>
      </c>
      <c r="D85" s="1">
        <v>0</v>
      </c>
      <c r="E85" s="1">
        <v>0.85185185185199996</v>
      </c>
      <c r="F85" s="1">
        <v>189</v>
      </c>
      <c r="G85" s="1">
        <v>82</v>
      </c>
      <c r="H85" s="1">
        <v>80.487804878000006</v>
      </c>
    </row>
    <row r="86" spans="1:8" x14ac:dyDescent="0.25">
      <c r="A86" s="1">
        <v>412474</v>
      </c>
      <c r="B86" s="1">
        <v>9</v>
      </c>
      <c r="C86" s="1">
        <v>10.975609756100001</v>
      </c>
      <c r="D86" s="1">
        <v>9</v>
      </c>
      <c r="E86" s="1">
        <v>0.87830687830700005</v>
      </c>
      <c r="F86" s="1">
        <v>189</v>
      </c>
      <c r="G86" s="1">
        <v>82</v>
      </c>
      <c r="H86" s="1">
        <v>89.024390243900001</v>
      </c>
    </row>
    <row r="87" spans="1:8" x14ac:dyDescent="0.25">
      <c r="A87" s="1">
        <v>412429</v>
      </c>
      <c r="B87" s="1">
        <v>9</v>
      </c>
      <c r="C87" s="1">
        <v>10.975609756100001</v>
      </c>
      <c r="D87" s="1">
        <v>9</v>
      </c>
      <c r="E87" s="1">
        <v>0.88359788359799996</v>
      </c>
      <c r="F87" s="1">
        <v>189</v>
      </c>
      <c r="G87" s="1">
        <v>82</v>
      </c>
      <c r="H87" s="1">
        <v>89.024390243900001</v>
      </c>
    </row>
    <row r="88" spans="1:8" x14ac:dyDescent="0.25">
      <c r="A88" s="1">
        <v>412428</v>
      </c>
      <c r="B88" s="1">
        <v>2</v>
      </c>
      <c r="C88" s="1">
        <v>2.4390243902400002</v>
      </c>
      <c r="D88" s="1">
        <v>2</v>
      </c>
      <c r="E88" s="1">
        <v>0.98947368421100002</v>
      </c>
      <c r="F88" s="1">
        <v>190</v>
      </c>
      <c r="G88" s="1">
        <v>82</v>
      </c>
      <c r="H88" s="1">
        <v>97.560975609799996</v>
      </c>
    </row>
    <row r="89" spans="1:8" x14ac:dyDescent="0.25">
      <c r="A89" s="1">
        <v>412477</v>
      </c>
      <c r="B89" s="1">
        <v>2</v>
      </c>
      <c r="C89" s="1">
        <v>2.4390243902400002</v>
      </c>
      <c r="D89" s="1">
        <v>1</v>
      </c>
      <c r="E89" s="1">
        <v>0.93650793650800002</v>
      </c>
      <c r="F89" s="1">
        <v>189</v>
      </c>
      <c r="G89" s="1">
        <v>82</v>
      </c>
      <c r="H89" s="1">
        <v>97.560975609799996</v>
      </c>
    </row>
    <row r="90" spans="1:8" x14ac:dyDescent="0.25">
      <c r="A90" s="1">
        <v>412471</v>
      </c>
      <c r="B90" s="1">
        <v>4</v>
      </c>
      <c r="C90" s="1">
        <v>4.8780487804900003</v>
      </c>
      <c r="D90" s="1">
        <v>4</v>
      </c>
      <c r="E90" s="1">
        <v>0.94179894179900003</v>
      </c>
      <c r="F90" s="1">
        <v>189</v>
      </c>
      <c r="G90" s="1">
        <v>82</v>
      </c>
      <c r="H90" s="1">
        <v>95.121951219500005</v>
      </c>
    </row>
    <row r="91" spans="1:8" x14ac:dyDescent="0.25">
      <c r="A91" s="1">
        <v>412473</v>
      </c>
      <c r="B91" s="1">
        <v>6</v>
      </c>
      <c r="C91" s="1">
        <v>7.3170731707299996</v>
      </c>
      <c r="D91" s="1">
        <v>6</v>
      </c>
      <c r="E91" s="1">
        <v>0.91578947368399999</v>
      </c>
      <c r="F91" s="1">
        <v>190</v>
      </c>
      <c r="G91" s="1">
        <v>82</v>
      </c>
      <c r="H91" s="1">
        <v>92.682926829300001</v>
      </c>
    </row>
    <row r="92" spans="1:8" x14ac:dyDescent="0.25">
      <c r="A92" s="1">
        <v>412478</v>
      </c>
      <c r="B92" s="1">
        <v>2</v>
      </c>
      <c r="C92" s="1">
        <v>2.4390243902400002</v>
      </c>
      <c r="D92" s="1">
        <v>2</v>
      </c>
      <c r="E92" s="1">
        <v>0.96739130434800003</v>
      </c>
      <c r="F92" s="1">
        <v>184</v>
      </c>
      <c r="G92" s="1">
        <v>82</v>
      </c>
      <c r="H92" s="1">
        <v>97.560975609799996</v>
      </c>
    </row>
    <row r="93" spans="1:8" x14ac:dyDescent="0.25">
      <c r="A93" s="1">
        <v>412479</v>
      </c>
      <c r="B93" s="1">
        <v>5</v>
      </c>
      <c r="C93" s="1">
        <v>6.0975609756100004</v>
      </c>
      <c r="D93" s="1">
        <v>5</v>
      </c>
      <c r="E93" s="1">
        <v>0.97326203208600004</v>
      </c>
      <c r="F93" s="1">
        <v>187</v>
      </c>
      <c r="G93" s="1">
        <v>82</v>
      </c>
      <c r="H93" s="1">
        <v>93.902439024399996</v>
      </c>
    </row>
    <row r="94" spans="1:8" x14ac:dyDescent="0.25">
      <c r="A94" s="1">
        <v>412486</v>
      </c>
      <c r="B94" s="1">
        <v>4</v>
      </c>
      <c r="C94" s="1">
        <v>4.8780487804900003</v>
      </c>
      <c r="D94" s="1">
        <v>4</v>
      </c>
      <c r="E94" s="1">
        <v>0.96791443850299996</v>
      </c>
      <c r="F94" s="1">
        <v>187</v>
      </c>
      <c r="G94" s="1">
        <v>82</v>
      </c>
      <c r="H94" s="1">
        <v>95.121951219500005</v>
      </c>
    </row>
    <row r="95" spans="1:8" x14ac:dyDescent="0.25">
      <c r="A95" s="1">
        <v>412427</v>
      </c>
      <c r="B95" s="1">
        <v>2</v>
      </c>
      <c r="C95" s="1">
        <v>2.4390243902400002</v>
      </c>
      <c r="D95" s="1">
        <v>2</v>
      </c>
      <c r="E95" s="1">
        <v>0.96825396825400001</v>
      </c>
      <c r="F95" s="1">
        <v>189</v>
      </c>
      <c r="G95" s="1">
        <v>82</v>
      </c>
      <c r="H95" s="1">
        <v>97.560975609799996</v>
      </c>
    </row>
    <row r="96" spans="1:8" x14ac:dyDescent="0.25">
      <c r="A96" s="1">
        <v>412422</v>
      </c>
      <c r="B96" s="1">
        <v>6</v>
      </c>
      <c r="C96" s="1">
        <v>7.3170731707299996</v>
      </c>
      <c r="D96" s="1">
        <v>6</v>
      </c>
      <c r="E96" s="1">
        <v>0.95263157894700001</v>
      </c>
      <c r="F96" s="1">
        <v>190</v>
      </c>
      <c r="G96" s="1">
        <v>82</v>
      </c>
      <c r="H96" s="1">
        <v>92.682926829300001</v>
      </c>
    </row>
    <row r="97" spans="1:8" x14ac:dyDescent="0.25">
      <c r="A97" s="1">
        <v>412392</v>
      </c>
      <c r="B97" s="1">
        <v>5</v>
      </c>
      <c r="C97" s="1">
        <v>5.6818181818199998</v>
      </c>
      <c r="D97" s="1">
        <v>3</v>
      </c>
      <c r="E97" s="1">
        <v>0.92753623188400003</v>
      </c>
      <c r="F97" s="1">
        <v>207</v>
      </c>
      <c r="G97" s="1">
        <v>88</v>
      </c>
      <c r="H97" s="1">
        <v>94.318181818200003</v>
      </c>
    </row>
    <row r="98" spans="1:8" x14ac:dyDescent="0.25">
      <c r="A98" s="1">
        <v>412393</v>
      </c>
      <c r="B98" s="1">
        <v>3</v>
      </c>
      <c r="C98" s="1">
        <v>3.3333333333300001</v>
      </c>
      <c r="D98" s="1">
        <v>2</v>
      </c>
      <c r="E98" s="1">
        <v>0.95714285714299996</v>
      </c>
      <c r="F98" s="1">
        <v>210</v>
      </c>
      <c r="G98" s="1">
        <v>90</v>
      </c>
      <c r="H98" s="1">
        <v>96.666666666699996</v>
      </c>
    </row>
    <row r="99" spans="1:8" x14ac:dyDescent="0.25">
      <c r="A99" s="1">
        <v>412385</v>
      </c>
      <c r="B99" s="1">
        <v>6</v>
      </c>
      <c r="C99" s="1">
        <v>5.6603773584899999</v>
      </c>
      <c r="D99" s="1">
        <v>0</v>
      </c>
      <c r="E99" s="1">
        <v>0.876</v>
      </c>
      <c r="F99" s="1">
        <v>250</v>
      </c>
      <c r="G99" s="1">
        <v>106</v>
      </c>
      <c r="H99" s="1">
        <v>94.3396226415</v>
      </c>
    </row>
    <row r="100" spans="1:8" x14ac:dyDescent="0.25">
      <c r="A100" s="1">
        <v>412388</v>
      </c>
      <c r="B100" s="1">
        <v>12</v>
      </c>
      <c r="C100" s="1">
        <v>11.1111111111</v>
      </c>
      <c r="D100" s="1">
        <v>10</v>
      </c>
      <c r="E100" s="1">
        <v>0.92771084337300003</v>
      </c>
      <c r="F100" s="1">
        <v>249</v>
      </c>
      <c r="G100" s="1">
        <v>108</v>
      </c>
      <c r="H100" s="1">
        <v>88.888888888899999</v>
      </c>
    </row>
    <row r="101" spans="1:8" x14ac:dyDescent="0.25">
      <c r="A101" s="1">
        <v>412386</v>
      </c>
      <c r="B101" s="1">
        <v>29</v>
      </c>
      <c r="C101" s="1">
        <v>26.126126126100001</v>
      </c>
      <c r="D101" s="1">
        <v>6</v>
      </c>
      <c r="E101" s="1">
        <v>0.79296875</v>
      </c>
      <c r="F101" s="1">
        <v>256</v>
      </c>
      <c r="G101" s="1">
        <v>111</v>
      </c>
      <c r="H101" s="1">
        <v>73.873873873899996</v>
      </c>
    </row>
    <row r="102" spans="1:8" x14ac:dyDescent="0.25">
      <c r="A102" s="1">
        <v>412382</v>
      </c>
      <c r="B102" s="1">
        <v>16</v>
      </c>
      <c r="C102" s="1">
        <v>12.6984126984</v>
      </c>
      <c r="D102" s="1">
        <v>2</v>
      </c>
      <c r="E102" s="1">
        <v>0.88235294117600005</v>
      </c>
      <c r="F102" s="1">
        <v>289</v>
      </c>
      <c r="G102" s="1">
        <v>126</v>
      </c>
      <c r="H102" s="1">
        <v>87.301587301599994</v>
      </c>
    </row>
    <row r="103" spans="1:8" x14ac:dyDescent="0.25">
      <c r="A103" s="1">
        <v>412383</v>
      </c>
      <c r="B103" s="1">
        <v>34</v>
      </c>
      <c r="C103" s="1">
        <v>25.9541984733</v>
      </c>
      <c r="D103" s="1">
        <v>14</v>
      </c>
      <c r="E103" s="1">
        <v>0.80263157894699999</v>
      </c>
      <c r="F103" s="1">
        <v>304</v>
      </c>
      <c r="G103" s="1">
        <v>131</v>
      </c>
      <c r="H103" s="1">
        <v>74.045801526700004</v>
      </c>
    </row>
    <row r="104" spans="1:8" x14ac:dyDescent="0.25">
      <c r="A104" s="1">
        <v>412379</v>
      </c>
      <c r="B104" s="1">
        <v>14</v>
      </c>
      <c r="C104" s="1">
        <v>9.5238095238099998</v>
      </c>
      <c r="D104" s="1">
        <v>2</v>
      </c>
      <c r="E104" s="1">
        <v>0.93393393393400004</v>
      </c>
      <c r="F104" s="1">
        <v>333</v>
      </c>
      <c r="G104" s="1">
        <v>147</v>
      </c>
      <c r="H104" s="1">
        <v>90.476190476200003</v>
      </c>
    </row>
    <row r="105" spans="1:8" x14ac:dyDescent="0.25">
      <c r="A105" s="1">
        <v>400646</v>
      </c>
      <c r="B105" s="1">
        <v>15</v>
      </c>
      <c r="C105" s="1">
        <v>9.61538461538</v>
      </c>
      <c r="D105" s="1">
        <v>15</v>
      </c>
      <c r="E105" s="1">
        <v>0.91803278688500001</v>
      </c>
      <c r="F105" s="1">
        <v>366</v>
      </c>
      <c r="G105" s="1">
        <v>156</v>
      </c>
      <c r="H105" s="1">
        <v>90.384615384599996</v>
      </c>
    </row>
    <row r="106" spans="1:8" x14ac:dyDescent="0.25">
      <c r="A106" s="1">
        <v>412314</v>
      </c>
      <c r="B106" s="1">
        <v>22</v>
      </c>
      <c r="C106" s="1">
        <v>13.333333333300001</v>
      </c>
      <c r="D106" s="1">
        <v>0</v>
      </c>
      <c r="E106" s="1">
        <v>0.89030612244899998</v>
      </c>
      <c r="F106" s="1">
        <v>392</v>
      </c>
      <c r="G106" s="1">
        <v>165</v>
      </c>
      <c r="H106" s="1">
        <v>86.666666666699996</v>
      </c>
    </row>
    <row r="107" spans="1:8" x14ac:dyDescent="0.25">
      <c r="A107" s="1">
        <v>412331</v>
      </c>
      <c r="B107" s="1">
        <v>25</v>
      </c>
      <c r="C107" s="1">
        <v>15.1515151515</v>
      </c>
      <c r="D107" s="1">
        <v>2</v>
      </c>
      <c r="E107" s="1">
        <v>0.88409703504000003</v>
      </c>
      <c r="F107" s="1">
        <v>371</v>
      </c>
      <c r="G107" s="1">
        <v>165</v>
      </c>
      <c r="H107" s="1">
        <v>84.848484848499993</v>
      </c>
    </row>
    <row r="108" spans="1:8" x14ac:dyDescent="0.25">
      <c r="A108" s="1">
        <v>412308</v>
      </c>
      <c r="B108" s="1">
        <v>17</v>
      </c>
      <c r="C108" s="1">
        <v>10</v>
      </c>
      <c r="D108" s="1">
        <v>5</v>
      </c>
      <c r="E108" s="1">
        <v>0.90792838874699999</v>
      </c>
      <c r="F108" s="1">
        <v>391</v>
      </c>
      <c r="G108" s="1">
        <v>170</v>
      </c>
      <c r="H108" s="1">
        <v>90</v>
      </c>
    </row>
    <row r="109" spans="1:8" x14ac:dyDescent="0.25">
      <c r="A109" s="1">
        <v>412269</v>
      </c>
      <c r="B109" s="1">
        <v>24</v>
      </c>
      <c r="C109" s="1">
        <v>13.953488372100001</v>
      </c>
      <c r="D109" s="1">
        <v>3</v>
      </c>
      <c r="E109" s="1">
        <v>0.87780548628400001</v>
      </c>
      <c r="F109" s="1">
        <v>401</v>
      </c>
      <c r="G109" s="1">
        <v>172</v>
      </c>
      <c r="H109" s="1">
        <v>86.046511627900003</v>
      </c>
    </row>
    <row r="110" spans="1:8" x14ac:dyDescent="0.25">
      <c r="A110" s="1">
        <v>412315</v>
      </c>
      <c r="B110" s="1">
        <v>27</v>
      </c>
      <c r="C110" s="1">
        <v>15.6069364162</v>
      </c>
      <c r="D110" s="1">
        <v>9</v>
      </c>
      <c r="E110" s="1">
        <v>0.85111662530999999</v>
      </c>
      <c r="F110" s="1">
        <v>403</v>
      </c>
      <c r="G110" s="1">
        <v>173</v>
      </c>
      <c r="H110" s="1">
        <v>84.3930635838</v>
      </c>
    </row>
    <row r="111" spans="1:8" x14ac:dyDescent="0.25">
      <c r="A111" s="1">
        <v>412327</v>
      </c>
      <c r="B111" s="1">
        <v>10</v>
      </c>
      <c r="C111" s="1">
        <v>5.7803468208100002</v>
      </c>
      <c r="D111" s="1">
        <v>2</v>
      </c>
      <c r="E111" s="1">
        <v>0.92518703241900002</v>
      </c>
      <c r="F111" s="1">
        <v>401</v>
      </c>
      <c r="G111" s="1">
        <v>173</v>
      </c>
      <c r="H111" s="1">
        <v>94.219653179199994</v>
      </c>
    </row>
    <row r="112" spans="1:8" x14ac:dyDescent="0.25">
      <c r="A112" s="1">
        <v>412307</v>
      </c>
      <c r="B112" s="1">
        <v>9</v>
      </c>
      <c r="C112" s="1">
        <v>5.1724137930999996</v>
      </c>
      <c r="D112" s="1">
        <v>1</v>
      </c>
      <c r="E112" s="1">
        <v>0.92424242424199998</v>
      </c>
      <c r="F112" s="1">
        <v>396</v>
      </c>
      <c r="G112" s="1">
        <v>174</v>
      </c>
      <c r="H112" s="1">
        <v>94.827586206899994</v>
      </c>
    </row>
    <row r="113" spans="1:8" x14ac:dyDescent="0.25">
      <c r="A113" s="1">
        <v>412293</v>
      </c>
      <c r="B113" s="1">
        <v>11</v>
      </c>
      <c r="C113" s="1">
        <v>6.3218390804600002</v>
      </c>
      <c r="D113" s="1">
        <v>2</v>
      </c>
      <c r="E113" s="1">
        <v>0.91727493917299996</v>
      </c>
      <c r="F113" s="1">
        <v>411</v>
      </c>
      <c r="G113" s="1">
        <v>174</v>
      </c>
      <c r="H113" s="1">
        <v>93.678160919500002</v>
      </c>
    </row>
    <row r="114" spans="1:8" x14ac:dyDescent="0.25">
      <c r="A114" s="1">
        <v>412278</v>
      </c>
      <c r="B114" s="1">
        <v>23</v>
      </c>
      <c r="C114" s="1">
        <v>13.2183908046</v>
      </c>
      <c r="D114" s="1">
        <v>0</v>
      </c>
      <c r="E114" s="1">
        <v>0.91421568627500005</v>
      </c>
      <c r="F114" s="1">
        <v>408</v>
      </c>
      <c r="G114" s="1">
        <v>174</v>
      </c>
      <c r="H114" s="1">
        <v>86.781609195399994</v>
      </c>
    </row>
    <row r="115" spans="1:8" x14ac:dyDescent="0.25">
      <c r="A115" s="1">
        <v>412281</v>
      </c>
      <c r="B115" s="1">
        <v>20</v>
      </c>
      <c r="C115" s="1">
        <v>11.4285714286</v>
      </c>
      <c r="D115" s="1">
        <v>5</v>
      </c>
      <c r="E115" s="1">
        <v>0.88916256157600004</v>
      </c>
      <c r="F115" s="1">
        <v>406</v>
      </c>
      <c r="G115" s="1">
        <v>175</v>
      </c>
      <c r="H115" s="1">
        <v>88.571428571400006</v>
      </c>
    </row>
    <row r="116" spans="1:8" x14ac:dyDescent="0.25">
      <c r="A116" s="1">
        <v>412284</v>
      </c>
      <c r="B116" s="1">
        <v>14</v>
      </c>
      <c r="C116" s="1">
        <v>8</v>
      </c>
      <c r="D116" s="1">
        <v>1</v>
      </c>
      <c r="E116" s="1">
        <v>0.90754257907500002</v>
      </c>
      <c r="F116" s="1">
        <v>411</v>
      </c>
      <c r="G116" s="1">
        <v>175</v>
      </c>
      <c r="H116" s="1">
        <v>92</v>
      </c>
    </row>
    <row r="117" spans="1:8" x14ac:dyDescent="0.25">
      <c r="A117" s="1">
        <v>412294</v>
      </c>
      <c r="B117" s="1">
        <v>22</v>
      </c>
      <c r="C117" s="1">
        <v>12.5714285714</v>
      </c>
      <c r="D117" s="1">
        <v>6</v>
      </c>
      <c r="E117" s="1">
        <v>0.88395061728400004</v>
      </c>
      <c r="F117" s="1">
        <v>405</v>
      </c>
      <c r="G117" s="1">
        <v>175</v>
      </c>
      <c r="H117" s="1">
        <v>87.428571428599994</v>
      </c>
    </row>
    <row r="118" spans="1:8" x14ac:dyDescent="0.25">
      <c r="A118" s="1">
        <v>412280</v>
      </c>
      <c r="B118" s="1">
        <v>19</v>
      </c>
      <c r="C118" s="1">
        <v>10.7954545455</v>
      </c>
      <c r="D118" s="1">
        <v>3</v>
      </c>
      <c r="E118" s="1">
        <v>0.90171990172000005</v>
      </c>
      <c r="F118" s="1">
        <v>407</v>
      </c>
      <c r="G118" s="1">
        <v>176</v>
      </c>
      <c r="H118" s="1">
        <v>89.204545454500007</v>
      </c>
    </row>
    <row r="119" spans="1:8" x14ac:dyDescent="0.25">
      <c r="A119" s="1">
        <v>412287</v>
      </c>
      <c r="B119" s="1">
        <v>30</v>
      </c>
      <c r="C119" s="1">
        <v>17.0454545455</v>
      </c>
      <c r="D119" s="1">
        <v>11</v>
      </c>
      <c r="E119" s="1">
        <v>0.84914841849099998</v>
      </c>
      <c r="F119" s="1">
        <v>411</v>
      </c>
      <c r="G119" s="1">
        <v>176</v>
      </c>
      <c r="H119" s="1">
        <v>82.954545454500007</v>
      </c>
    </row>
    <row r="120" spans="1:8" x14ac:dyDescent="0.25">
      <c r="A120" s="1">
        <v>412282</v>
      </c>
      <c r="B120" s="1">
        <v>30</v>
      </c>
      <c r="C120" s="1">
        <v>17.0454545455</v>
      </c>
      <c r="D120" s="1">
        <v>7</v>
      </c>
      <c r="E120" s="1">
        <v>0.86633663366299996</v>
      </c>
      <c r="F120" s="1">
        <v>404</v>
      </c>
      <c r="G120" s="1">
        <v>176</v>
      </c>
      <c r="H120" s="1">
        <v>82.954545454500007</v>
      </c>
    </row>
    <row r="121" spans="1:8" x14ac:dyDescent="0.25">
      <c r="A121" s="1">
        <v>412265</v>
      </c>
      <c r="B121" s="1">
        <v>20</v>
      </c>
      <c r="C121" s="1">
        <v>11.3636363636</v>
      </c>
      <c r="D121" s="1">
        <v>0</v>
      </c>
      <c r="E121" s="1">
        <v>0.89108910891100002</v>
      </c>
      <c r="F121" s="1">
        <v>404</v>
      </c>
      <c r="G121" s="1">
        <v>176</v>
      </c>
      <c r="H121" s="1">
        <v>88.636363636400006</v>
      </c>
    </row>
    <row r="122" spans="1:8" x14ac:dyDescent="0.25">
      <c r="A122" s="1">
        <v>412303</v>
      </c>
      <c r="B122" s="1">
        <v>22</v>
      </c>
      <c r="C122" s="1">
        <v>12.5</v>
      </c>
      <c r="D122" s="1">
        <v>2</v>
      </c>
      <c r="E122" s="1">
        <v>0.87834549878299994</v>
      </c>
      <c r="F122" s="1">
        <v>411</v>
      </c>
      <c r="G122" s="1">
        <v>176</v>
      </c>
      <c r="H122" s="1">
        <v>87.5</v>
      </c>
    </row>
    <row r="123" spans="1:8" x14ac:dyDescent="0.25">
      <c r="A123" s="1">
        <v>412305</v>
      </c>
      <c r="B123" s="1">
        <v>25</v>
      </c>
      <c r="C123" s="1">
        <v>14.2045454545</v>
      </c>
      <c r="D123" s="1">
        <v>9</v>
      </c>
      <c r="E123" s="1">
        <v>0.84596577017100005</v>
      </c>
      <c r="F123" s="1">
        <v>409</v>
      </c>
      <c r="G123" s="1">
        <v>176</v>
      </c>
      <c r="H123" s="1">
        <v>85.795454545499993</v>
      </c>
    </row>
    <row r="124" spans="1:8" x14ac:dyDescent="0.25">
      <c r="A124" s="1">
        <v>412311</v>
      </c>
      <c r="B124" s="1">
        <v>16</v>
      </c>
      <c r="C124" s="1">
        <v>9.0909090909099994</v>
      </c>
      <c r="D124" s="1">
        <v>1</v>
      </c>
      <c r="E124" s="1">
        <v>0.87684729064</v>
      </c>
      <c r="F124" s="1">
        <v>406</v>
      </c>
      <c r="G124" s="1">
        <v>176</v>
      </c>
      <c r="H124" s="1">
        <v>90.909090909100001</v>
      </c>
    </row>
    <row r="125" spans="1:8" x14ac:dyDescent="0.25">
      <c r="A125" s="1">
        <v>412292</v>
      </c>
      <c r="B125" s="1">
        <v>12</v>
      </c>
      <c r="C125" s="1">
        <v>6.8181818181800002</v>
      </c>
      <c r="D125" s="1">
        <v>0</v>
      </c>
      <c r="E125" s="1">
        <v>0.900243309002</v>
      </c>
      <c r="F125" s="1">
        <v>411</v>
      </c>
      <c r="G125" s="1">
        <v>176</v>
      </c>
      <c r="H125" s="1">
        <v>93.181818181799997</v>
      </c>
    </row>
    <row r="126" spans="1:8" x14ac:dyDescent="0.25">
      <c r="A126" s="1">
        <v>412271</v>
      </c>
      <c r="B126" s="1">
        <v>23</v>
      </c>
      <c r="C126" s="1">
        <v>13.068181818199999</v>
      </c>
      <c r="D126" s="1">
        <v>4</v>
      </c>
      <c r="E126" s="1">
        <v>0.90510948905099997</v>
      </c>
      <c r="F126" s="1">
        <v>411</v>
      </c>
      <c r="G126" s="1">
        <v>176</v>
      </c>
      <c r="H126" s="1">
        <v>86.931818181799997</v>
      </c>
    </row>
    <row r="127" spans="1:8" x14ac:dyDescent="0.25">
      <c r="A127" s="1">
        <v>412283</v>
      </c>
      <c r="B127" s="1">
        <v>17</v>
      </c>
      <c r="C127" s="1">
        <v>9.6045197740100008</v>
      </c>
      <c r="D127" s="1">
        <v>2</v>
      </c>
      <c r="E127" s="1">
        <v>0.919315403423</v>
      </c>
      <c r="F127" s="1">
        <v>409</v>
      </c>
      <c r="G127" s="1">
        <v>177</v>
      </c>
      <c r="H127" s="1">
        <v>90.395480226000004</v>
      </c>
    </row>
    <row r="128" spans="1:8" x14ac:dyDescent="0.25">
      <c r="A128" s="1">
        <v>412302</v>
      </c>
      <c r="B128" s="1">
        <v>18</v>
      </c>
      <c r="C128" s="1">
        <v>10.1694915254</v>
      </c>
      <c r="D128" s="1">
        <v>1</v>
      </c>
      <c r="E128" s="1">
        <v>0.90886699507400004</v>
      </c>
      <c r="F128" s="1">
        <v>406</v>
      </c>
      <c r="G128" s="1">
        <v>177</v>
      </c>
      <c r="H128" s="1">
        <v>89.830508474599995</v>
      </c>
    </row>
    <row r="129" spans="1:8" x14ac:dyDescent="0.25">
      <c r="A129" s="1">
        <v>412295</v>
      </c>
      <c r="B129" s="1">
        <v>28</v>
      </c>
      <c r="C129" s="1">
        <v>15.8192090395</v>
      </c>
      <c r="D129" s="1">
        <v>16</v>
      </c>
      <c r="E129" s="1">
        <v>0.88834951456300004</v>
      </c>
      <c r="F129" s="1">
        <v>412</v>
      </c>
      <c r="G129" s="1">
        <v>177</v>
      </c>
      <c r="H129" s="1">
        <v>84.180790960500005</v>
      </c>
    </row>
    <row r="130" spans="1:8" x14ac:dyDescent="0.25">
      <c r="A130" s="1">
        <v>412319</v>
      </c>
      <c r="B130" s="1">
        <v>14</v>
      </c>
      <c r="C130" s="1">
        <v>7.9096045197700002</v>
      </c>
      <c r="D130" s="1">
        <v>3</v>
      </c>
      <c r="E130" s="1">
        <v>0.93430656934300005</v>
      </c>
      <c r="F130" s="1">
        <v>411</v>
      </c>
      <c r="G130" s="1">
        <v>177</v>
      </c>
      <c r="H130" s="1">
        <v>92.090395480200002</v>
      </c>
    </row>
    <row r="131" spans="1:8" x14ac:dyDescent="0.25">
      <c r="A131" s="1">
        <v>412309</v>
      </c>
      <c r="B131" s="1">
        <v>30</v>
      </c>
      <c r="C131" s="1">
        <v>16.9491525424</v>
      </c>
      <c r="D131" s="1">
        <v>10</v>
      </c>
      <c r="E131" s="1">
        <v>0.87347931873499995</v>
      </c>
      <c r="F131" s="1">
        <v>411</v>
      </c>
      <c r="G131" s="1">
        <v>177</v>
      </c>
      <c r="H131" s="1">
        <v>83.0508474576</v>
      </c>
    </row>
    <row r="132" spans="1:8" x14ac:dyDescent="0.25">
      <c r="A132" s="1">
        <v>412275</v>
      </c>
      <c r="B132" s="1">
        <v>21</v>
      </c>
      <c r="C132" s="1">
        <v>11.864406779699999</v>
      </c>
      <c r="D132" s="1">
        <v>8</v>
      </c>
      <c r="E132" s="1">
        <v>0.88725490196099999</v>
      </c>
      <c r="F132" s="1">
        <v>408</v>
      </c>
      <c r="G132" s="1">
        <v>177</v>
      </c>
      <c r="H132" s="1">
        <v>88.135593220299995</v>
      </c>
    </row>
    <row r="133" spans="1:8" x14ac:dyDescent="0.25">
      <c r="A133" s="1">
        <v>412272</v>
      </c>
      <c r="B133" s="1">
        <v>24</v>
      </c>
      <c r="C133" s="1">
        <v>13.559322033899999</v>
      </c>
      <c r="D133" s="1">
        <v>5</v>
      </c>
      <c r="E133" s="1">
        <v>0.89242053789700004</v>
      </c>
      <c r="F133" s="1">
        <v>409</v>
      </c>
      <c r="G133" s="1">
        <v>177</v>
      </c>
      <c r="H133" s="1">
        <v>86.440677966099997</v>
      </c>
    </row>
    <row r="134" spans="1:8" x14ac:dyDescent="0.25">
      <c r="A134" s="1">
        <v>412310</v>
      </c>
      <c r="B134" s="1">
        <v>15</v>
      </c>
      <c r="C134" s="1">
        <v>8.4269662921300004</v>
      </c>
      <c r="D134" s="1">
        <v>4</v>
      </c>
      <c r="E134" s="1">
        <v>0.88997555012200003</v>
      </c>
      <c r="F134" s="1">
        <v>409</v>
      </c>
      <c r="G134" s="1">
        <v>178</v>
      </c>
      <c r="H134" s="1">
        <v>91.573033707899995</v>
      </c>
    </row>
    <row r="135" spans="1:8" x14ac:dyDescent="0.25">
      <c r="A135" s="1">
        <v>412317</v>
      </c>
      <c r="B135" s="1">
        <v>16</v>
      </c>
      <c r="C135" s="1">
        <v>8.9887640449399999</v>
      </c>
      <c r="D135" s="1">
        <v>5</v>
      </c>
      <c r="E135" s="1">
        <v>0.88206388206399999</v>
      </c>
      <c r="F135" s="1">
        <v>407</v>
      </c>
      <c r="G135" s="1">
        <v>178</v>
      </c>
      <c r="H135" s="1">
        <v>91.011235955100005</v>
      </c>
    </row>
    <row r="136" spans="1:8" x14ac:dyDescent="0.25">
      <c r="A136" s="1">
        <v>412290</v>
      </c>
      <c r="B136" s="1">
        <v>24</v>
      </c>
      <c r="C136" s="1">
        <v>13.4831460674</v>
      </c>
      <c r="D136" s="1">
        <v>2</v>
      </c>
      <c r="E136" s="1">
        <v>0.85714285714299998</v>
      </c>
      <c r="F136" s="1">
        <v>413</v>
      </c>
      <c r="G136" s="1">
        <v>178</v>
      </c>
      <c r="H136" s="1">
        <v>86.5168539326</v>
      </c>
    </row>
    <row r="137" spans="1:8" x14ac:dyDescent="0.25">
      <c r="A137" s="1">
        <v>412270</v>
      </c>
      <c r="B137" s="1">
        <v>21</v>
      </c>
      <c r="C137" s="1">
        <v>11.797752809</v>
      </c>
      <c r="D137" s="1">
        <v>7</v>
      </c>
      <c r="E137" s="1">
        <v>0.89135802469100001</v>
      </c>
      <c r="F137" s="1">
        <v>405</v>
      </c>
      <c r="G137" s="1">
        <v>178</v>
      </c>
      <c r="H137" s="1">
        <v>88.202247190999998</v>
      </c>
    </row>
    <row r="138" spans="1:8" x14ac:dyDescent="0.25">
      <c r="A138" s="1">
        <v>412213</v>
      </c>
      <c r="B138" s="1">
        <v>27</v>
      </c>
      <c r="C138" s="1">
        <v>14.285714285699999</v>
      </c>
      <c r="D138" s="1">
        <v>6</v>
      </c>
      <c r="E138" s="1">
        <v>0.86757990867599999</v>
      </c>
      <c r="F138" s="1">
        <v>438</v>
      </c>
      <c r="G138" s="1">
        <v>189</v>
      </c>
      <c r="H138" s="1">
        <v>85.714285714300004</v>
      </c>
    </row>
    <row r="139" spans="1:8" x14ac:dyDescent="0.25">
      <c r="A139" s="1">
        <v>412259</v>
      </c>
      <c r="B139" s="1">
        <v>16</v>
      </c>
      <c r="C139" s="1">
        <v>8.4210526315800003</v>
      </c>
      <c r="D139" s="1">
        <v>6</v>
      </c>
      <c r="E139" s="1">
        <v>0.92361111111100003</v>
      </c>
      <c r="F139" s="1">
        <v>432</v>
      </c>
      <c r="G139" s="1">
        <v>190</v>
      </c>
      <c r="H139" s="1">
        <v>91.578947368399994</v>
      </c>
    </row>
    <row r="140" spans="1:8" x14ac:dyDescent="0.25">
      <c r="A140" s="1">
        <v>412263</v>
      </c>
      <c r="B140" s="1">
        <v>16</v>
      </c>
      <c r="C140" s="1">
        <v>8.1632653061199996</v>
      </c>
      <c r="D140" s="1">
        <v>6</v>
      </c>
      <c r="E140" s="1">
        <v>0.94039735099300004</v>
      </c>
      <c r="F140" s="1">
        <v>453</v>
      </c>
      <c r="G140" s="1">
        <v>196</v>
      </c>
      <c r="H140" s="1">
        <v>91.836734693899999</v>
      </c>
    </row>
    <row r="141" spans="1:8" x14ac:dyDescent="0.25">
      <c r="A141" s="1">
        <v>412261</v>
      </c>
      <c r="B141" s="1">
        <v>15</v>
      </c>
      <c r="C141" s="1">
        <v>7.3170731707299996</v>
      </c>
      <c r="D141" s="1">
        <v>1</v>
      </c>
      <c r="E141" s="1">
        <v>0.90042372881400001</v>
      </c>
      <c r="F141" s="1">
        <v>472</v>
      </c>
      <c r="G141" s="1">
        <v>205</v>
      </c>
      <c r="H141" s="1">
        <v>92.682926829300001</v>
      </c>
    </row>
    <row r="142" spans="1:8" x14ac:dyDescent="0.25">
      <c r="A142" s="1">
        <v>412258</v>
      </c>
      <c r="B142" s="1">
        <v>10</v>
      </c>
      <c r="C142" s="1">
        <v>4.8309178743999999</v>
      </c>
      <c r="D142" s="1">
        <v>2</v>
      </c>
      <c r="E142" s="1">
        <v>0.91304347826099996</v>
      </c>
      <c r="F142" s="1">
        <v>483</v>
      </c>
      <c r="G142" s="1">
        <v>207</v>
      </c>
      <c r="H142" s="1">
        <v>95.169082125599999</v>
      </c>
    </row>
    <row r="143" spans="1:8" x14ac:dyDescent="0.25">
      <c r="A143" s="1">
        <v>412255</v>
      </c>
      <c r="B143" s="1">
        <v>35</v>
      </c>
      <c r="C143" s="1">
        <v>16.279069767399999</v>
      </c>
      <c r="D143" s="1">
        <v>1</v>
      </c>
      <c r="E143" s="1">
        <v>0.84901960784300001</v>
      </c>
      <c r="F143" s="1">
        <v>510</v>
      </c>
      <c r="G143" s="1">
        <v>215</v>
      </c>
      <c r="H143" s="1">
        <v>83.720930232599997</v>
      </c>
    </row>
    <row r="144" spans="1:8" x14ac:dyDescent="0.25">
      <c r="A144" s="1">
        <v>412256</v>
      </c>
      <c r="B144" s="1">
        <v>12</v>
      </c>
      <c r="C144" s="1">
        <v>5.4545454545499998</v>
      </c>
      <c r="D144" s="1">
        <v>0</v>
      </c>
      <c r="E144" s="1">
        <v>0.88823529411799995</v>
      </c>
      <c r="F144" s="1">
        <v>510</v>
      </c>
      <c r="G144" s="1">
        <v>220</v>
      </c>
      <c r="H144" s="1">
        <v>94.545454545499993</v>
      </c>
    </row>
    <row r="145" spans="1:8" x14ac:dyDescent="0.25">
      <c r="A145" s="1">
        <v>412254</v>
      </c>
      <c r="B145" s="1">
        <v>18</v>
      </c>
      <c r="C145" s="1">
        <v>7.7586206896599998</v>
      </c>
      <c r="D145" s="1">
        <v>8</v>
      </c>
      <c r="E145" s="1">
        <v>0.93220338983100004</v>
      </c>
      <c r="F145" s="1">
        <v>531</v>
      </c>
      <c r="G145" s="1">
        <v>232</v>
      </c>
      <c r="H145" s="1">
        <v>92.241379310300005</v>
      </c>
    </row>
    <row r="146" spans="1:8" x14ac:dyDescent="0.25">
      <c r="A146" s="1">
        <v>412253</v>
      </c>
      <c r="B146" s="1">
        <v>21</v>
      </c>
      <c r="C146" s="1">
        <v>9.0128755364799993</v>
      </c>
      <c r="D146" s="1">
        <v>5</v>
      </c>
      <c r="E146" s="1">
        <v>0.92014519056300004</v>
      </c>
      <c r="F146" s="1">
        <v>551</v>
      </c>
      <c r="G146" s="1">
        <v>233</v>
      </c>
      <c r="H146" s="1">
        <v>90.987124463499995</v>
      </c>
    </row>
    <row r="147" spans="1:8" x14ac:dyDescent="0.25">
      <c r="A147" s="1">
        <v>412252</v>
      </c>
      <c r="B147" s="1">
        <v>20</v>
      </c>
      <c r="C147" s="1">
        <v>8.1967213114799993</v>
      </c>
      <c r="D147" s="1">
        <v>10</v>
      </c>
      <c r="E147" s="1">
        <v>0.896243291592</v>
      </c>
      <c r="F147" s="1">
        <v>559</v>
      </c>
      <c r="G147" s="1">
        <v>244</v>
      </c>
      <c r="H147" s="1">
        <v>91.803278688500001</v>
      </c>
    </row>
    <row r="148" spans="1:8" x14ac:dyDescent="0.25">
      <c r="A148" s="1">
        <v>412216</v>
      </c>
      <c r="B148" s="1">
        <v>29</v>
      </c>
      <c r="C148" s="1">
        <v>10.984848484800001</v>
      </c>
      <c r="D148" s="1">
        <v>7</v>
      </c>
      <c r="E148" s="1">
        <v>0.85378151260500001</v>
      </c>
      <c r="F148" s="1">
        <v>595</v>
      </c>
      <c r="G148" s="1">
        <v>264</v>
      </c>
      <c r="H148" s="1">
        <v>89.015151515200003</v>
      </c>
    </row>
    <row r="149" spans="1:8" x14ac:dyDescent="0.25">
      <c r="A149" s="1">
        <v>412215</v>
      </c>
      <c r="B149" s="1">
        <v>17</v>
      </c>
      <c r="C149" s="1">
        <v>6.3432835820899998</v>
      </c>
      <c r="D149" s="1">
        <v>11</v>
      </c>
      <c r="E149" s="1">
        <v>0.94339622641499998</v>
      </c>
      <c r="F149" s="1">
        <v>636</v>
      </c>
      <c r="G149" s="1">
        <v>268</v>
      </c>
      <c r="H149" s="1">
        <v>93.6567164179</v>
      </c>
    </row>
    <row r="150" spans="1:8" x14ac:dyDescent="0.25">
      <c r="A150" s="1">
        <v>412199</v>
      </c>
      <c r="B150" s="1">
        <v>13</v>
      </c>
      <c r="C150" s="1">
        <v>4.8327137546500003</v>
      </c>
      <c r="D150" s="1">
        <v>7</v>
      </c>
      <c r="E150" s="1">
        <v>0.945482866044</v>
      </c>
      <c r="F150" s="1">
        <v>642</v>
      </c>
      <c r="G150" s="1">
        <v>269</v>
      </c>
      <c r="H150" s="1">
        <v>95.167286245400007</v>
      </c>
    </row>
    <row r="151" spans="1:8" x14ac:dyDescent="0.25">
      <c r="A151" s="1">
        <v>412225</v>
      </c>
      <c r="B151" s="1">
        <v>70</v>
      </c>
      <c r="C151" s="1">
        <v>25.547445255500001</v>
      </c>
      <c r="D151" s="1">
        <v>46</v>
      </c>
      <c r="E151" s="1">
        <v>0.75</v>
      </c>
      <c r="F151" s="1">
        <v>632</v>
      </c>
      <c r="G151" s="1">
        <v>274</v>
      </c>
      <c r="H151" s="1">
        <v>74.452554744500006</v>
      </c>
    </row>
    <row r="152" spans="1:8" x14ac:dyDescent="0.25">
      <c r="A152" s="1">
        <v>412221</v>
      </c>
      <c r="B152" s="1">
        <v>14</v>
      </c>
      <c r="C152" s="1">
        <v>5.0909090909100003</v>
      </c>
      <c r="D152" s="1">
        <v>7</v>
      </c>
      <c r="E152" s="1">
        <v>0.95297805642599998</v>
      </c>
      <c r="F152" s="1">
        <v>638</v>
      </c>
      <c r="G152" s="1">
        <v>275</v>
      </c>
      <c r="H152" s="1">
        <v>94.909090909100001</v>
      </c>
    </row>
    <row r="153" spans="1:8" x14ac:dyDescent="0.25">
      <c r="A153" s="1">
        <v>412195</v>
      </c>
      <c r="B153" s="1">
        <v>13</v>
      </c>
      <c r="C153" s="1">
        <v>4.7272727272699999</v>
      </c>
      <c r="D153" s="1">
        <v>2</v>
      </c>
      <c r="E153" s="1">
        <v>0.93759750389999996</v>
      </c>
      <c r="F153" s="1">
        <v>641</v>
      </c>
      <c r="G153" s="1">
        <v>275</v>
      </c>
      <c r="H153" s="1">
        <v>95.272727272699996</v>
      </c>
    </row>
    <row r="154" spans="1:8" x14ac:dyDescent="0.25">
      <c r="A154" s="1">
        <v>412192</v>
      </c>
      <c r="B154" s="1">
        <v>27</v>
      </c>
      <c r="C154" s="1">
        <v>9.8181818181799994</v>
      </c>
      <c r="D154" s="1">
        <v>7</v>
      </c>
      <c r="E154" s="1">
        <v>0.93353941267399998</v>
      </c>
      <c r="F154" s="1">
        <v>647</v>
      </c>
      <c r="G154" s="1">
        <v>275</v>
      </c>
      <c r="H154" s="1">
        <v>90.181818181799997</v>
      </c>
    </row>
    <row r="155" spans="1:8" x14ac:dyDescent="0.25">
      <c r="A155" s="1">
        <v>412208</v>
      </c>
      <c r="B155" s="1">
        <v>18</v>
      </c>
      <c r="C155" s="1">
        <v>6.5454545454500002</v>
      </c>
      <c r="D155" s="1">
        <v>6</v>
      </c>
      <c r="E155" s="1">
        <v>0.92879746835400001</v>
      </c>
      <c r="F155" s="1">
        <v>632</v>
      </c>
      <c r="G155" s="1">
        <v>275</v>
      </c>
      <c r="H155" s="1">
        <v>93.454545454500007</v>
      </c>
    </row>
    <row r="156" spans="1:8" x14ac:dyDescent="0.25">
      <c r="A156" s="1">
        <v>412209</v>
      </c>
      <c r="B156" s="1">
        <v>24</v>
      </c>
      <c r="C156" s="1">
        <v>8.6021505376299991</v>
      </c>
      <c r="D156" s="1">
        <v>10</v>
      </c>
      <c r="E156" s="1">
        <v>0.93282442748100003</v>
      </c>
      <c r="F156" s="1">
        <v>655</v>
      </c>
      <c r="G156" s="1">
        <v>279</v>
      </c>
      <c r="H156" s="1">
        <v>91.397849462400004</v>
      </c>
    </row>
    <row r="157" spans="1:8" x14ac:dyDescent="0.25">
      <c r="A157" s="1">
        <v>412202</v>
      </c>
      <c r="B157" s="1">
        <v>32</v>
      </c>
      <c r="C157" s="1">
        <v>11.4695340502</v>
      </c>
      <c r="D157" s="1">
        <v>0</v>
      </c>
      <c r="E157" s="1">
        <v>0.86564885496199995</v>
      </c>
      <c r="F157" s="1">
        <v>655</v>
      </c>
      <c r="G157" s="1">
        <v>279</v>
      </c>
      <c r="H157" s="1">
        <v>88.530465949800004</v>
      </c>
    </row>
    <row r="158" spans="1:8" x14ac:dyDescent="0.25">
      <c r="A158" s="1">
        <v>412239</v>
      </c>
      <c r="B158" s="1">
        <v>19</v>
      </c>
      <c r="C158" s="1">
        <v>6.8100358422899996</v>
      </c>
      <c r="D158" s="1">
        <v>9</v>
      </c>
      <c r="E158" s="1">
        <v>0.92813455657499999</v>
      </c>
      <c r="F158" s="1">
        <v>654</v>
      </c>
      <c r="G158" s="1">
        <v>279</v>
      </c>
      <c r="H158" s="1">
        <v>93.189964157700004</v>
      </c>
    </row>
    <row r="159" spans="1:8" x14ac:dyDescent="0.25">
      <c r="A159" s="1">
        <v>412194</v>
      </c>
      <c r="B159" s="1">
        <v>24</v>
      </c>
      <c r="C159" s="1">
        <v>8.5714285714299994</v>
      </c>
      <c r="D159" s="1">
        <v>6</v>
      </c>
      <c r="E159" s="1">
        <v>0.92541856925400001</v>
      </c>
      <c r="F159" s="1">
        <v>657</v>
      </c>
      <c r="G159" s="1">
        <v>280</v>
      </c>
      <c r="H159" s="1">
        <v>91.428571428599994</v>
      </c>
    </row>
    <row r="160" spans="1:8" x14ac:dyDescent="0.25">
      <c r="A160" s="1">
        <v>412200</v>
      </c>
      <c r="B160" s="1">
        <v>14</v>
      </c>
      <c r="C160" s="1">
        <v>5</v>
      </c>
      <c r="D160" s="1">
        <v>7</v>
      </c>
      <c r="E160" s="1">
        <v>0.94348508634200001</v>
      </c>
      <c r="F160" s="1">
        <v>637</v>
      </c>
      <c r="G160" s="1">
        <v>280</v>
      </c>
      <c r="H160" s="1">
        <v>95</v>
      </c>
    </row>
    <row r="161" spans="1:8" x14ac:dyDescent="0.25">
      <c r="A161" s="1">
        <v>412228</v>
      </c>
      <c r="B161" s="1">
        <v>15</v>
      </c>
      <c r="C161" s="1">
        <v>5.3380782918099996</v>
      </c>
      <c r="D161" s="1">
        <v>4</v>
      </c>
      <c r="E161" s="1">
        <v>0.948995363215</v>
      </c>
      <c r="F161" s="1">
        <v>647</v>
      </c>
      <c r="G161" s="1">
        <v>281</v>
      </c>
      <c r="H161" s="1">
        <v>94.661921708199998</v>
      </c>
    </row>
    <row r="162" spans="1:8" x14ac:dyDescent="0.25">
      <c r="A162" s="1">
        <v>412226</v>
      </c>
      <c r="B162" s="1">
        <v>23</v>
      </c>
      <c r="C162" s="1">
        <v>8.1560283687900004</v>
      </c>
      <c r="D162" s="1">
        <v>5</v>
      </c>
      <c r="E162" s="1">
        <v>0.89090909090899995</v>
      </c>
      <c r="F162" s="1">
        <v>660</v>
      </c>
      <c r="G162" s="1">
        <v>282</v>
      </c>
      <c r="H162" s="1">
        <v>91.843971631200006</v>
      </c>
    </row>
    <row r="163" spans="1:8" x14ac:dyDescent="0.25">
      <c r="A163" s="1">
        <v>412211</v>
      </c>
      <c r="B163" s="1">
        <v>9</v>
      </c>
      <c r="C163" s="1">
        <v>3.1914893617</v>
      </c>
      <c r="D163" s="1">
        <v>3</v>
      </c>
      <c r="E163" s="1">
        <v>0.94307692307699997</v>
      </c>
      <c r="F163" s="1">
        <v>650</v>
      </c>
      <c r="G163" s="1">
        <v>282</v>
      </c>
      <c r="H163" s="1">
        <v>96.808510638300007</v>
      </c>
    </row>
    <row r="164" spans="1:8" x14ac:dyDescent="0.25">
      <c r="A164" s="1">
        <v>412191</v>
      </c>
      <c r="B164" s="1">
        <v>32</v>
      </c>
      <c r="C164" s="1">
        <v>11.3475177305</v>
      </c>
      <c r="D164" s="1">
        <v>5</v>
      </c>
      <c r="E164" s="1">
        <v>0.916286149163</v>
      </c>
      <c r="F164" s="1">
        <v>657</v>
      </c>
      <c r="G164" s="1">
        <v>282</v>
      </c>
      <c r="H164" s="1">
        <v>88.652482269499998</v>
      </c>
    </row>
    <row r="165" spans="1:8" x14ac:dyDescent="0.25">
      <c r="A165" s="1">
        <v>412250</v>
      </c>
      <c r="B165" s="1">
        <v>54</v>
      </c>
      <c r="C165" s="1">
        <v>19.081272084799998</v>
      </c>
      <c r="D165" s="1">
        <v>6</v>
      </c>
      <c r="E165" s="1">
        <v>0.86175115207399999</v>
      </c>
      <c r="F165" s="1">
        <v>651</v>
      </c>
      <c r="G165" s="1">
        <v>283</v>
      </c>
      <c r="H165" s="1">
        <v>80.918727915199995</v>
      </c>
    </row>
    <row r="166" spans="1:8" x14ac:dyDescent="0.25">
      <c r="A166" s="1">
        <v>412212</v>
      </c>
      <c r="B166" s="1">
        <v>15</v>
      </c>
      <c r="C166" s="1">
        <v>5.3003533568899996</v>
      </c>
      <c r="D166" s="1">
        <v>3</v>
      </c>
      <c r="E166" s="1">
        <v>0.95632530120500003</v>
      </c>
      <c r="F166" s="1">
        <v>664</v>
      </c>
      <c r="G166" s="1">
        <v>283</v>
      </c>
      <c r="H166" s="1">
        <v>94.699646643099996</v>
      </c>
    </row>
    <row r="167" spans="1:8" x14ac:dyDescent="0.25">
      <c r="A167" s="1">
        <v>412196</v>
      </c>
      <c r="B167" s="1">
        <v>44</v>
      </c>
      <c r="C167" s="1">
        <v>15.547703180199999</v>
      </c>
      <c r="D167" s="1">
        <v>14</v>
      </c>
      <c r="E167" s="1">
        <v>0.857798165138</v>
      </c>
      <c r="F167" s="1">
        <v>654</v>
      </c>
      <c r="G167" s="1">
        <v>283</v>
      </c>
      <c r="H167" s="1">
        <v>84.452296819799997</v>
      </c>
    </row>
    <row r="168" spans="1:8" x14ac:dyDescent="0.25">
      <c r="A168" s="1">
        <v>412193</v>
      </c>
      <c r="B168" s="1">
        <v>17</v>
      </c>
      <c r="C168" s="1">
        <v>6.00706713781</v>
      </c>
      <c r="D168" s="1">
        <v>8</v>
      </c>
      <c r="E168" s="1">
        <v>0.93665158371000001</v>
      </c>
      <c r="F168" s="1">
        <v>663</v>
      </c>
      <c r="G168" s="1">
        <v>283</v>
      </c>
      <c r="H168" s="1">
        <v>93.992932862200007</v>
      </c>
    </row>
    <row r="169" spans="1:8" x14ac:dyDescent="0.25">
      <c r="A169" s="1">
        <v>412190</v>
      </c>
      <c r="B169" s="1">
        <v>40</v>
      </c>
      <c r="C169" s="1">
        <v>14.1342756184</v>
      </c>
      <c r="D169" s="1">
        <v>0</v>
      </c>
      <c r="E169" s="1">
        <v>0.87345679012300004</v>
      </c>
      <c r="F169" s="1">
        <v>648</v>
      </c>
      <c r="G169" s="1">
        <v>283</v>
      </c>
      <c r="H169" s="1">
        <v>85.865724381600003</v>
      </c>
    </row>
    <row r="170" spans="1:8" x14ac:dyDescent="0.25">
      <c r="A170" s="1">
        <v>412236</v>
      </c>
      <c r="B170" s="1">
        <v>14</v>
      </c>
      <c r="C170" s="1">
        <v>4.9469964664299999</v>
      </c>
      <c r="D170" s="1">
        <v>6</v>
      </c>
      <c r="E170" s="1">
        <v>0.94590417310700003</v>
      </c>
      <c r="F170" s="1">
        <v>647</v>
      </c>
      <c r="G170" s="1">
        <v>283</v>
      </c>
      <c r="H170" s="1">
        <v>95.053003533600005</v>
      </c>
    </row>
    <row r="171" spans="1:8" x14ac:dyDescent="0.25">
      <c r="A171" s="1">
        <v>412186</v>
      </c>
      <c r="B171" s="1">
        <v>19</v>
      </c>
      <c r="C171" s="1">
        <v>6.6901408450700002</v>
      </c>
      <c r="D171" s="1">
        <v>3</v>
      </c>
      <c r="E171" s="1">
        <v>0.94867807153999995</v>
      </c>
      <c r="F171" s="1">
        <v>643</v>
      </c>
      <c r="G171" s="1">
        <v>284</v>
      </c>
      <c r="H171" s="1">
        <v>93.309859154899996</v>
      </c>
    </row>
    <row r="172" spans="1:8" x14ac:dyDescent="0.25">
      <c r="A172" s="1">
        <v>412189</v>
      </c>
      <c r="B172" s="1">
        <v>19</v>
      </c>
      <c r="C172" s="1">
        <v>6.6901408450700002</v>
      </c>
      <c r="D172" s="1">
        <v>6</v>
      </c>
      <c r="E172" s="1">
        <v>0.91993957703899998</v>
      </c>
      <c r="F172" s="1">
        <v>662</v>
      </c>
      <c r="G172" s="1">
        <v>284</v>
      </c>
      <c r="H172" s="1">
        <v>93.309859154899996</v>
      </c>
    </row>
    <row r="173" spans="1:8" x14ac:dyDescent="0.25">
      <c r="A173" s="1">
        <v>412205</v>
      </c>
      <c r="B173" s="1">
        <v>64</v>
      </c>
      <c r="C173" s="1">
        <v>22.377622377600002</v>
      </c>
      <c r="D173" s="1">
        <v>57</v>
      </c>
      <c r="E173" s="1">
        <v>0.81927710843400003</v>
      </c>
      <c r="F173" s="1">
        <v>664</v>
      </c>
      <c r="G173" s="1">
        <v>286</v>
      </c>
      <c r="H173" s="1">
        <v>77.622377622399995</v>
      </c>
    </row>
    <row r="174" spans="1:8" x14ac:dyDescent="0.25">
      <c r="A174" s="1">
        <v>412217</v>
      </c>
      <c r="B174" s="1">
        <v>34</v>
      </c>
      <c r="C174" s="1">
        <v>11.888111888099999</v>
      </c>
      <c r="D174" s="1">
        <v>1</v>
      </c>
      <c r="E174" s="1">
        <v>0.87140695915300004</v>
      </c>
      <c r="F174" s="1">
        <v>661</v>
      </c>
      <c r="G174" s="1">
        <v>286</v>
      </c>
      <c r="H174" s="1">
        <v>88.111888111900001</v>
      </c>
    </row>
    <row r="175" spans="1:8" x14ac:dyDescent="0.25">
      <c r="A175" s="1">
        <v>412231</v>
      </c>
      <c r="B175" s="1">
        <v>47</v>
      </c>
      <c r="C175" s="1">
        <v>16.433566433599999</v>
      </c>
      <c r="D175" s="1">
        <v>37</v>
      </c>
      <c r="E175" s="1">
        <v>0.81804511278199998</v>
      </c>
      <c r="F175" s="1">
        <v>665</v>
      </c>
      <c r="G175" s="1">
        <v>286</v>
      </c>
      <c r="H175" s="1">
        <v>83.566433566399994</v>
      </c>
    </row>
    <row r="176" spans="1:8" x14ac:dyDescent="0.25">
      <c r="A176" s="1">
        <v>412214</v>
      </c>
      <c r="B176" s="1">
        <v>23</v>
      </c>
      <c r="C176" s="1">
        <v>8.0139372822299997</v>
      </c>
      <c r="D176" s="1">
        <v>8</v>
      </c>
      <c r="E176" s="1">
        <v>0.92447129909400005</v>
      </c>
      <c r="F176" s="1">
        <v>662</v>
      </c>
      <c r="G176" s="1">
        <v>287</v>
      </c>
      <c r="H176" s="1">
        <v>91.986062717799996</v>
      </c>
    </row>
    <row r="177" spans="1:8" x14ac:dyDescent="0.25">
      <c r="A177" s="1">
        <v>412011</v>
      </c>
      <c r="B177" s="1">
        <v>29</v>
      </c>
      <c r="C177" s="1">
        <v>9.6666666666700003</v>
      </c>
      <c r="D177" s="1">
        <v>11</v>
      </c>
      <c r="E177" s="1">
        <v>0.88293370945000005</v>
      </c>
      <c r="F177" s="1">
        <v>709</v>
      </c>
      <c r="G177" s="1">
        <v>300</v>
      </c>
      <c r="H177" s="1">
        <v>90.333333333300004</v>
      </c>
    </row>
    <row r="178" spans="1:8" x14ac:dyDescent="0.25">
      <c r="A178" s="1">
        <v>412010</v>
      </c>
      <c r="B178" s="1">
        <v>48</v>
      </c>
      <c r="C178" s="1">
        <v>14.414414414399999</v>
      </c>
      <c r="D178" s="1">
        <v>1</v>
      </c>
      <c r="E178" s="1">
        <v>0.87146529562999997</v>
      </c>
      <c r="F178" s="1">
        <v>778</v>
      </c>
      <c r="G178" s="1">
        <v>333</v>
      </c>
      <c r="H178" s="1">
        <v>85.585585585600001</v>
      </c>
    </row>
    <row r="179" spans="1:8" x14ac:dyDescent="0.25">
      <c r="A179" s="1">
        <v>400659</v>
      </c>
      <c r="B179" s="1">
        <v>38</v>
      </c>
      <c r="C179" s="1">
        <v>11.275964391700001</v>
      </c>
      <c r="D179" s="1">
        <v>4</v>
      </c>
      <c r="E179" s="1">
        <v>0.88422391857500005</v>
      </c>
      <c r="F179" s="1">
        <v>786</v>
      </c>
      <c r="G179" s="1">
        <v>337</v>
      </c>
      <c r="H179" s="1">
        <v>88.724035608299999</v>
      </c>
    </row>
    <row r="180" spans="1:8" x14ac:dyDescent="0.25">
      <c r="A180" s="1">
        <v>400313</v>
      </c>
      <c r="B180" s="1">
        <v>37</v>
      </c>
      <c r="C180" s="1">
        <v>10.9467455621</v>
      </c>
      <c r="D180" s="1">
        <v>8</v>
      </c>
      <c r="E180" s="1">
        <v>0.91057934508799998</v>
      </c>
      <c r="F180" s="1">
        <v>794</v>
      </c>
      <c r="G180" s="1">
        <v>338</v>
      </c>
      <c r="H180" s="1">
        <v>89.053254437899994</v>
      </c>
    </row>
    <row r="181" spans="1:8" x14ac:dyDescent="0.25">
      <c r="A181" s="1">
        <v>400656</v>
      </c>
      <c r="B181" s="1">
        <v>31</v>
      </c>
      <c r="C181" s="1">
        <v>9.0643274853799998</v>
      </c>
      <c r="D181" s="1">
        <v>7</v>
      </c>
      <c r="E181" s="1">
        <v>0.89808917197500004</v>
      </c>
      <c r="F181" s="1">
        <v>785</v>
      </c>
      <c r="G181" s="1">
        <v>342</v>
      </c>
      <c r="H181" s="1">
        <v>90.9356725146</v>
      </c>
    </row>
    <row r="182" spans="1:8" x14ac:dyDescent="0.25">
      <c r="A182" s="1">
        <v>400622</v>
      </c>
      <c r="B182" s="1">
        <v>37</v>
      </c>
      <c r="C182" s="1">
        <v>10.755813953500001</v>
      </c>
      <c r="D182" s="1">
        <v>10</v>
      </c>
      <c r="E182" s="1">
        <v>0.88819875776400004</v>
      </c>
      <c r="F182" s="1">
        <v>805</v>
      </c>
      <c r="G182" s="1">
        <v>344</v>
      </c>
      <c r="H182" s="1">
        <v>89.244186046500005</v>
      </c>
    </row>
    <row r="183" spans="1:8" x14ac:dyDescent="0.25">
      <c r="A183" s="1">
        <v>400651</v>
      </c>
      <c r="B183" s="1">
        <v>48</v>
      </c>
      <c r="C183" s="1">
        <v>13.913043478300001</v>
      </c>
      <c r="D183" s="1">
        <v>9</v>
      </c>
      <c r="E183" s="1">
        <v>0.86346396965899996</v>
      </c>
      <c r="F183" s="1">
        <v>791</v>
      </c>
      <c r="G183" s="1">
        <v>345</v>
      </c>
      <c r="H183" s="1">
        <v>86.086956521700003</v>
      </c>
    </row>
    <row r="184" spans="1:8" x14ac:dyDescent="0.25">
      <c r="A184" s="1">
        <v>400660</v>
      </c>
      <c r="B184" s="1">
        <v>44</v>
      </c>
      <c r="C184" s="1">
        <v>12.753623188400001</v>
      </c>
      <c r="D184" s="1">
        <v>27</v>
      </c>
      <c r="E184" s="1">
        <v>0.87530562347200003</v>
      </c>
      <c r="F184" s="1">
        <v>818</v>
      </c>
      <c r="G184" s="1">
        <v>345</v>
      </c>
      <c r="H184" s="1">
        <v>87.246376811600001</v>
      </c>
    </row>
    <row r="185" spans="1:8" x14ac:dyDescent="0.25">
      <c r="A185" s="1">
        <v>400627</v>
      </c>
      <c r="B185" s="1">
        <v>32</v>
      </c>
      <c r="C185" s="1">
        <v>9.2753623188399992</v>
      </c>
      <c r="D185" s="1">
        <v>6</v>
      </c>
      <c r="E185" s="1">
        <v>0.89937888198799998</v>
      </c>
      <c r="F185" s="1">
        <v>805</v>
      </c>
      <c r="G185" s="1">
        <v>345</v>
      </c>
      <c r="H185" s="1">
        <v>90.724637681199994</v>
      </c>
    </row>
    <row r="186" spans="1:8" x14ac:dyDescent="0.25">
      <c r="A186" s="1">
        <v>400639</v>
      </c>
      <c r="B186" s="1">
        <v>28</v>
      </c>
      <c r="C186" s="1">
        <v>8.0691642651300004</v>
      </c>
      <c r="D186" s="1">
        <v>9</v>
      </c>
      <c r="E186" s="1">
        <v>0.90517241379299995</v>
      </c>
      <c r="F186" s="1">
        <v>812</v>
      </c>
      <c r="G186" s="1">
        <v>347</v>
      </c>
      <c r="H186" s="1">
        <v>91.9308357349</v>
      </c>
    </row>
    <row r="187" spans="1:8" x14ac:dyDescent="0.25">
      <c r="A187" s="1">
        <v>400661</v>
      </c>
      <c r="B187" s="1">
        <v>49</v>
      </c>
      <c r="C187" s="1">
        <v>14.080459770099999</v>
      </c>
      <c r="D187" s="1">
        <v>12</v>
      </c>
      <c r="E187" s="1">
        <v>0.88522588522599999</v>
      </c>
      <c r="F187" s="1">
        <v>819</v>
      </c>
      <c r="G187" s="1">
        <v>348</v>
      </c>
      <c r="H187" s="1">
        <v>85.919540229899994</v>
      </c>
    </row>
    <row r="188" spans="1:8" x14ac:dyDescent="0.25">
      <c r="A188" s="1">
        <v>400645</v>
      </c>
      <c r="B188" s="1">
        <v>73</v>
      </c>
      <c r="C188" s="1">
        <v>20.916905444099999</v>
      </c>
      <c r="D188" s="1">
        <v>73</v>
      </c>
      <c r="E188" s="1">
        <v>0.77777777777799995</v>
      </c>
      <c r="F188" s="1">
        <v>828</v>
      </c>
      <c r="G188" s="1">
        <v>349</v>
      </c>
      <c r="H188" s="1">
        <v>79.083094555900004</v>
      </c>
    </row>
    <row r="189" spans="1:8" x14ac:dyDescent="0.25">
      <c r="A189" s="1">
        <v>400652</v>
      </c>
      <c r="B189" s="1">
        <v>43</v>
      </c>
      <c r="C189" s="1">
        <v>12.2159090909</v>
      </c>
      <c r="D189" s="1">
        <v>10</v>
      </c>
      <c r="E189" s="1">
        <v>0.89721886336199996</v>
      </c>
      <c r="F189" s="1">
        <v>827</v>
      </c>
      <c r="G189" s="1">
        <v>352</v>
      </c>
      <c r="H189" s="1">
        <v>87.784090909100001</v>
      </c>
    </row>
    <row r="190" spans="1:8" x14ac:dyDescent="0.25">
      <c r="A190" s="1">
        <v>400630</v>
      </c>
      <c r="B190" s="1">
        <v>58</v>
      </c>
      <c r="C190" s="1">
        <v>16.338028169000001</v>
      </c>
      <c r="D190" s="1">
        <v>30</v>
      </c>
      <c r="E190" s="1">
        <v>0.89630512514899996</v>
      </c>
      <c r="F190" s="1">
        <v>839</v>
      </c>
      <c r="G190" s="1">
        <v>355</v>
      </c>
      <c r="H190" s="1">
        <v>83.661971831000002</v>
      </c>
    </row>
    <row r="191" spans="1:8" x14ac:dyDescent="0.25">
      <c r="A191" s="1">
        <v>400641</v>
      </c>
      <c r="B191" s="1">
        <v>49</v>
      </c>
      <c r="C191" s="1">
        <v>13.8028169014</v>
      </c>
      <c r="D191" s="1">
        <v>17</v>
      </c>
      <c r="E191" s="1">
        <v>0.91053921568600005</v>
      </c>
      <c r="F191" s="1">
        <v>816</v>
      </c>
      <c r="G191" s="1">
        <v>355</v>
      </c>
      <c r="H191" s="1">
        <v>86.197183098599993</v>
      </c>
    </row>
    <row r="192" spans="1:8" x14ac:dyDescent="0.25">
      <c r="A192" s="1">
        <v>400644</v>
      </c>
      <c r="B192" s="1">
        <v>33</v>
      </c>
      <c r="C192" s="1">
        <v>9.2957746478899992</v>
      </c>
      <c r="D192" s="1">
        <v>10</v>
      </c>
      <c r="E192" s="1">
        <v>0.90689238210400003</v>
      </c>
      <c r="F192" s="1">
        <v>827</v>
      </c>
      <c r="G192" s="1">
        <v>355</v>
      </c>
      <c r="H192" s="1">
        <v>90.704225352099996</v>
      </c>
    </row>
    <row r="193" spans="1:8" x14ac:dyDescent="0.25">
      <c r="A193" s="1">
        <v>400618</v>
      </c>
      <c r="B193" s="1">
        <v>69</v>
      </c>
      <c r="C193" s="1">
        <v>19.436619718300001</v>
      </c>
      <c r="D193" s="1">
        <v>31</v>
      </c>
      <c r="E193" s="1">
        <v>0.85888077858900003</v>
      </c>
      <c r="F193" s="1">
        <v>822</v>
      </c>
      <c r="G193" s="1">
        <v>355</v>
      </c>
      <c r="H193" s="1">
        <v>80.563380281700006</v>
      </c>
    </row>
    <row r="194" spans="1:8" x14ac:dyDescent="0.25">
      <c r="A194" s="1">
        <v>400663</v>
      </c>
      <c r="B194" s="1">
        <v>30</v>
      </c>
      <c r="C194" s="1">
        <v>8.4269662921300004</v>
      </c>
      <c r="D194" s="1">
        <v>6</v>
      </c>
      <c r="E194" s="1">
        <v>0.91039426523300004</v>
      </c>
      <c r="F194" s="1">
        <v>837</v>
      </c>
      <c r="G194" s="1">
        <v>356</v>
      </c>
      <c r="H194" s="1">
        <v>91.573033707899995</v>
      </c>
    </row>
    <row r="195" spans="1:8" x14ac:dyDescent="0.25">
      <c r="A195" s="1">
        <v>400623</v>
      </c>
      <c r="B195" s="1">
        <v>43</v>
      </c>
      <c r="C195" s="1">
        <v>12.078651685400001</v>
      </c>
      <c r="D195" s="1">
        <v>10</v>
      </c>
      <c r="E195" s="1">
        <v>0.92392638036800001</v>
      </c>
      <c r="F195" s="1">
        <v>815</v>
      </c>
      <c r="G195" s="1">
        <v>356</v>
      </c>
      <c r="H195" s="1">
        <v>87.921348314599996</v>
      </c>
    </row>
    <row r="196" spans="1:8" x14ac:dyDescent="0.25">
      <c r="A196" s="1">
        <v>400655</v>
      </c>
      <c r="B196" s="1">
        <v>28</v>
      </c>
      <c r="C196" s="1">
        <v>7.8431372549000002</v>
      </c>
      <c r="D196" s="1">
        <v>3</v>
      </c>
      <c r="E196" s="1">
        <v>0.89555822328900003</v>
      </c>
      <c r="F196" s="1">
        <v>833</v>
      </c>
      <c r="G196" s="1">
        <v>357</v>
      </c>
      <c r="H196" s="1">
        <v>92.1568627451</v>
      </c>
    </row>
    <row r="197" spans="1:8" x14ac:dyDescent="0.25">
      <c r="A197" s="1">
        <v>400617</v>
      </c>
      <c r="B197" s="1">
        <v>42</v>
      </c>
      <c r="C197" s="1">
        <v>11.764705882399999</v>
      </c>
      <c r="D197" s="1">
        <v>4</v>
      </c>
      <c r="E197" s="1">
        <v>0.87875150059999996</v>
      </c>
      <c r="F197" s="1">
        <v>833</v>
      </c>
      <c r="G197" s="1">
        <v>357</v>
      </c>
      <c r="H197" s="1">
        <v>88.235294117600006</v>
      </c>
    </row>
    <row r="198" spans="1:8" x14ac:dyDescent="0.25">
      <c r="A198" s="1">
        <v>400640</v>
      </c>
      <c r="B198" s="1">
        <v>52</v>
      </c>
      <c r="C198" s="1">
        <v>14.525139664799999</v>
      </c>
      <c r="D198" s="1">
        <v>17</v>
      </c>
      <c r="E198" s="1">
        <v>0.87878787878800002</v>
      </c>
      <c r="F198" s="1">
        <v>825</v>
      </c>
      <c r="G198" s="1">
        <v>358</v>
      </c>
      <c r="H198" s="1">
        <v>85.474860335200006</v>
      </c>
    </row>
    <row r="199" spans="1:8" x14ac:dyDescent="0.25">
      <c r="A199" s="1">
        <v>400638</v>
      </c>
      <c r="B199" s="1">
        <v>34</v>
      </c>
      <c r="C199" s="1">
        <v>9.4707520891399994</v>
      </c>
      <c r="D199" s="1">
        <v>15</v>
      </c>
      <c r="E199" s="1">
        <v>0.918660287081</v>
      </c>
      <c r="F199" s="1">
        <v>836</v>
      </c>
      <c r="G199" s="1">
        <v>359</v>
      </c>
      <c r="H199" s="1">
        <v>90.529247910899997</v>
      </c>
    </row>
    <row r="200" spans="1:8" x14ac:dyDescent="0.25">
      <c r="A200" s="1">
        <v>400654</v>
      </c>
      <c r="B200" s="1">
        <v>50</v>
      </c>
      <c r="C200" s="1">
        <v>13.9275766017</v>
      </c>
      <c r="D200" s="1">
        <v>3</v>
      </c>
      <c r="E200" s="1">
        <v>0.88341346153800004</v>
      </c>
      <c r="F200" s="1">
        <v>832</v>
      </c>
      <c r="G200" s="1">
        <v>359</v>
      </c>
      <c r="H200" s="1">
        <v>86.072423398300003</v>
      </c>
    </row>
    <row r="201" spans="1:8" x14ac:dyDescent="0.25">
      <c r="A201" s="1">
        <v>400626</v>
      </c>
      <c r="B201" s="1">
        <v>35</v>
      </c>
      <c r="C201" s="1">
        <v>9.7493036211700002</v>
      </c>
      <c r="D201" s="1">
        <v>9</v>
      </c>
      <c r="E201" s="1">
        <v>0.91466346153800004</v>
      </c>
      <c r="F201" s="1">
        <v>832</v>
      </c>
      <c r="G201" s="1">
        <v>359</v>
      </c>
      <c r="H201" s="1">
        <v>90.250696378800001</v>
      </c>
    </row>
    <row r="202" spans="1:8" x14ac:dyDescent="0.25">
      <c r="A202" s="1">
        <v>400636</v>
      </c>
      <c r="B202" s="1">
        <v>39</v>
      </c>
      <c r="C202" s="1">
        <v>10.833333333300001</v>
      </c>
      <c r="D202" s="1">
        <v>4</v>
      </c>
      <c r="E202" s="1">
        <v>0.869249394673</v>
      </c>
      <c r="F202" s="1">
        <v>826</v>
      </c>
      <c r="G202" s="1">
        <v>360</v>
      </c>
      <c r="H202" s="1">
        <v>89.166666666699996</v>
      </c>
    </row>
    <row r="203" spans="1:8" x14ac:dyDescent="0.25">
      <c r="A203" s="1">
        <v>400653</v>
      </c>
      <c r="B203" s="1">
        <v>51</v>
      </c>
      <c r="C203" s="1">
        <v>14.166666666699999</v>
      </c>
      <c r="D203" s="1">
        <v>6</v>
      </c>
      <c r="E203" s="1">
        <v>0.88995215310999998</v>
      </c>
      <c r="F203" s="1">
        <v>836</v>
      </c>
      <c r="G203" s="1">
        <v>360</v>
      </c>
      <c r="H203" s="1">
        <v>85.833333333300004</v>
      </c>
    </row>
    <row r="204" spans="1:8" x14ac:dyDescent="0.25">
      <c r="A204" s="1">
        <v>400657</v>
      </c>
      <c r="B204" s="1">
        <v>62</v>
      </c>
      <c r="C204" s="1">
        <v>17.174515235499999</v>
      </c>
      <c r="D204" s="1">
        <v>44</v>
      </c>
      <c r="E204" s="1">
        <v>0.87767220902599996</v>
      </c>
      <c r="F204" s="1">
        <v>842</v>
      </c>
      <c r="G204" s="1">
        <v>361</v>
      </c>
      <c r="H204" s="1">
        <v>82.825484764500004</v>
      </c>
    </row>
    <row r="205" spans="1:8" x14ac:dyDescent="0.25">
      <c r="A205" s="1">
        <v>400647</v>
      </c>
      <c r="B205" s="1">
        <v>37</v>
      </c>
      <c r="C205" s="1">
        <v>10.220994475099999</v>
      </c>
      <c r="D205" s="1">
        <v>14</v>
      </c>
      <c r="E205" s="1">
        <v>0.90887290167900003</v>
      </c>
      <c r="F205" s="1">
        <v>834</v>
      </c>
      <c r="G205" s="1">
        <v>362</v>
      </c>
      <c r="H205" s="1">
        <v>89.779005524900001</v>
      </c>
    </row>
    <row r="206" spans="1:8" x14ac:dyDescent="0.25">
      <c r="A206" s="1">
        <v>400628</v>
      </c>
      <c r="B206" s="1">
        <v>52</v>
      </c>
      <c r="C206" s="1">
        <v>14.325068870500001</v>
      </c>
      <c r="D206" s="1">
        <v>38</v>
      </c>
      <c r="E206" s="1">
        <v>0.86255924170599996</v>
      </c>
      <c r="F206" s="1">
        <v>844</v>
      </c>
      <c r="G206" s="1">
        <v>363</v>
      </c>
      <c r="H206" s="1">
        <v>85.674931129499996</v>
      </c>
    </row>
    <row r="207" spans="1:8" x14ac:dyDescent="0.25">
      <c r="A207" s="1">
        <v>400643</v>
      </c>
      <c r="B207" s="1">
        <v>29</v>
      </c>
      <c r="C207" s="1">
        <v>7.9670329670299997</v>
      </c>
      <c r="D207" s="1">
        <v>5</v>
      </c>
      <c r="E207" s="1">
        <v>0.91252955082700005</v>
      </c>
      <c r="F207" s="1">
        <v>846</v>
      </c>
      <c r="G207" s="1">
        <v>364</v>
      </c>
      <c r="H207" s="1">
        <v>92.032967033000006</v>
      </c>
    </row>
    <row r="208" spans="1:8" x14ac:dyDescent="0.25">
      <c r="A208" s="1">
        <v>400648</v>
      </c>
      <c r="B208" s="1">
        <v>57</v>
      </c>
      <c r="C208" s="1">
        <v>15.6164383562</v>
      </c>
      <c r="D208" s="1">
        <v>17</v>
      </c>
      <c r="E208" s="1">
        <v>0.89349112425999999</v>
      </c>
      <c r="F208" s="1">
        <v>845</v>
      </c>
      <c r="G208" s="1">
        <v>365</v>
      </c>
      <c r="H208" s="1">
        <v>84.383561643799993</v>
      </c>
    </row>
    <row r="209" spans="1:8" x14ac:dyDescent="0.25">
      <c r="A209" s="1">
        <v>400616</v>
      </c>
      <c r="B209" s="1">
        <v>38</v>
      </c>
      <c r="C209" s="1">
        <v>10.382513661200001</v>
      </c>
      <c r="D209" s="1">
        <v>13</v>
      </c>
      <c r="E209" s="1">
        <v>0.90214797136000002</v>
      </c>
      <c r="F209" s="1">
        <v>838</v>
      </c>
      <c r="G209" s="1">
        <v>366</v>
      </c>
      <c r="H209" s="1">
        <v>89.617486338800006</v>
      </c>
    </row>
    <row r="210" spans="1:8" x14ac:dyDescent="0.25">
      <c r="A210" s="1">
        <v>400442</v>
      </c>
      <c r="B210" s="1">
        <v>65</v>
      </c>
      <c r="C210" s="1">
        <v>16.4556962025</v>
      </c>
      <c r="D210" s="1">
        <v>28</v>
      </c>
      <c r="E210" s="1">
        <v>0.84531590413900004</v>
      </c>
      <c r="F210" s="1">
        <v>918</v>
      </c>
      <c r="G210" s="1">
        <v>395</v>
      </c>
      <c r="H210" s="1">
        <v>83.544303797500007</v>
      </c>
    </row>
    <row r="211" spans="1:8" x14ac:dyDescent="0.25">
      <c r="A211" s="1">
        <v>400297</v>
      </c>
      <c r="B211" s="1">
        <v>34</v>
      </c>
      <c r="C211" s="1">
        <v>8.2524271844699992</v>
      </c>
      <c r="D211" s="1">
        <v>3</v>
      </c>
      <c r="E211" s="1">
        <v>0.913346613546</v>
      </c>
      <c r="F211" s="1">
        <v>1004</v>
      </c>
      <c r="G211" s="1">
        <v>412</v>
      </c>
      <c r="H211" s="1">
        <v>91.747572815500007</v>
      </c>
    </row>
    <row r="212" spans="1:8" x14ac:dyDescent="0.25">
      <c r="A212" s="1">
        <v>400029</v>
      </c>
      <c r="B212" s="1">
        <v>41</v>
      </c>
      <c r="C212" s="1">
        <v>9.8321342925700002</v>
      </c>
      <c r="D212" s="1">
        <v>8</v>
      </c>
      <c r="E212" s="1">
        <v>0.90174002047099999</v>
      </c>
      <c r="F212" s="1">
        <v>977</v>
      </c>
      <c r="G212" s="1">
        <v>417</v>
      </c>
      <c r="H212" s="1">
        <v>90.167865707399997</v>
      </c>
    </row>
    <row r="213" spans="1:8" x14ac:dyDescent="0.25">
      <c r="A213" s="1">
        <v>400441</v>
      </c>
      <c r="B213" s="1">
        <v>40</v>
      </c>
      <c r="C213" s="1">
        <v>9.5238095238099998</v>
      </c>
      <c r="D213" s="1">
        <v>7</v>
      </c>
      <c r="E213" s="1">
        <v>0.91726251276799997</v>
      </c>
      <c r="F213" s="1">
        <v>979</v>
      </c>
      <c r="G213" s="1">
        <v>420</v>
      </c>
      <c r="H213" s="1">
        <v>90.476190476200003</v>
      </c>
    </row>
    <row r="214" spans="1:8" x14ac:dyDescent="0.25">
      <c r="A214" s="1">
        <v>400355</v>
      </c>
      <c r="B214" s="1">
        <v>53</v>
      </c>
      <c r="C214" s="1">
        <v>12.5890736342</v>
      </c>
      <c r="D214" s="1">
        <v>13</v>
      </c>
      <c r="E214" s="1">
        <v>0.878172588832</v>
      </c>
      <c r="F214" s="1">
        <v>985</v>
      </c>
      <c r="G214" s="1">
        <v>421</v>
      </c>
      <c r="H214" s="1">
        <v>87.410926365799995</v>
      </c>
    </row>
    <row r="215" spans="1:8" x14ac:dyDescent="0.25">
      <c r="A215" s="1">
        <v>400349</v>
      </c>
      <c r="B215" s="1">
        <v>64</v>
      </c>
      <c r="C215" s="1">
        <v>15.130023640699999</v>
      </c>
      <c r="D215" s="1">
        <v>24</v>
      </c>
      <c r="E215" s="1">
        <v>0.88608870967700004</v>
      </c>
      <c r="F215" s="1">
        <v>992</v>
      </c>
      <c r="G215" s="1">
        <v>423</v>
      </c>
      <c r="H215" s="1">
        <v>84.869976359299997</v>
      </c>
    </row>
    <row r="216" spans="1:8" x14ac:dyDescent="0.25">
      <c r="A216" s="1">
        <v>400068</v>
      </c>
      <c r="B216" s="1">
        <v>41</v>
      </c>
      <c r="C216" s="1">
        <v>9.66981132075</v>
      </c>
      <c r="D216" s="1">
        <v>10</v>
      </c>
      <c r="E216" s="1">
        <v>0.912087912088</v>
      </c>
      <c r="F216" s="1">
        <v>1001</v>
      </c>
      <c r="G216" s="1">
        <v>424</v>
      </c>
      <c r="H216" s="1">
        <v>90.330188679200006</v>
      </c>
    </row>
    <row r="217" spans="1:8" x14ac:dyDescent="0.25">
      <c r="A217" s="1">
        <v>400108</v>
      </c>
      <c r="B217" s="1">
        <v>56</v>
      </c>
      <c r="C217" s="1">
        <v>13.176470588200001</v>
      </c>
      <c r="D217" s="1">
        <v>17</v>
      </c>
      <c r="E217" s="1">
        <v>0.88551165146900002</v>
      </c>
      <c r="F217" s="1">
        <v>987</v>
      </c>
      <c r="G217" s="1">
        <v>425</v>
      </c>
      <c r="H217" s="1">
        <v>86.823529411799996</v>
      </c>
    </row>
    <row r="218" spans="1:8" x14ac:dyDescent="0.25">
      <c r="A218" s="1">
        <v>400038</v>
      </c>
      <c r="B218" s="1">
        <v>46</v>
      </c>
      <c r="C218" s="1">
        <v>10.747663551400001</v>
      </c>
      <c r="D218" s="1">
        <v>7</v>
      </c>
      <c r="E218" s="1">
        <v>0.90471414242699999</v>
      </c>
      <c r="F218" s="1">
        <v>997</v>
      </c>
      <c r="G218" s="1">
        <v>428</v>
      </c>
      <c r="H218" s="1">
        <v>89.252336448600005</v>
      </c>
    </row>
    <row r="219" spans="1:8" x14ac:dyDescent="0.25">
      <c r="A219" s="1">
        <v>400052</v>
      </c>
      <c r="B219" s="1">
        <v>55</v>
      </c>
      <c r="C219" s="1">
        <v>12.820512820499999</v>
      </c>
      <c r="D219" s="1">
        <v>18</v>
      </c>
      <c r="E219" s="1">
        <v>0.90089197224999995</v>
      </c>
      <c r="F219" s="1">
        <v>1009</v>
      </c>
      <c r="G219" s="1">
        <v>429</v>
      </c>
      <c r="H219" s="1">
        <v>87.179487179500001</v>
      </c>
    </row>
    <row r="220" spans="1:8" x14ac:dyDescent="0.25">
      <c r="A220" s="1">
        <v>400077</v>
      </c>
      <c r="B220" s="1">
        <v>54</v>
      </c>
      <c r="C220" s="1">
        <v>12.5581395349</v>
      </c>
      <c r="D220" s="1">
        <v>14</v>
      </c>
      <c r="E220" s="1">
        <v>0.90927021696300003</v>
      </c>
      <c r="F220" s="1">
        <v>1014</v>
      </c>
      <c r="G220" s="1">
        <v>430</v>
      </c>
      <c r="H220" s="1">
        <v>87.441860465100007</v>
      </c>
    </row>
    <row r="221" spans="1:8" x14ac:dyDescent="0.25">
      <c r="A221" s="1">
        <v>400151</v>
      </c>
      <c r="B221" s="1">
        <v>26</v>
      </c>
      <c r="C221" s="1">
        <v>6.0324825986099997</v>
      </c>
      <c r="D221" s="1">
        <v>8</v>
      </c>
      <c r="E221" s="1">
        <v>0.91053677932400001</v>
      </c>
      <c r="F221" s="1">
        <v>1006</v>
      </c>
      <c r="G221" s="1">
        <v>431</v>
      </c>
      <c r="H221" s="1">
        <v>93.967517401400002</v>
      </c>
    </row>
    <row r="222" spans="1:8" x14ac:dyDescent="0.25">
      <c r="A222" s="1">
        <v>400147</v>
      </c>
      <c r="B222" s="1">
        <v>57</v>
      </c>
      <c r="C222" s="1">
        <v>13.225058004599999</v>
      </c>
      <c r="D222" s="1">
        <v>27</v>
      </c>
      <c r="E222" s="1">
        <v>0.89141164856900001</v>
      </c>
      <c r="F222" s="1">
        <v>1013</v>
      </c>
      <c r="G222" s="1">
        <v>431</v>
      </c>
      <c r="H222" s="1">
        <v>86.774941995399999</v>
      </c>
    </row>
    <row r="223" spans="1:8" x14ac:dyDescent="0.25">
      <c r="A223" s="1">
        <v>400006</v>
      </c>
      <c r="B223" s="1">
        <v>66</v>
      </c>
      <c r="C223" s="1">
        <v>15.313225058</v>
      </c>
      <c r="D223" s="1">
        <v>31</v>
      </c>
      <c r="E223" s="1">
        <v>0.84905660377400005</v>
      </c>
      <c r="F223" s="1">
        <v>1007</v>
      </c>
      <c r="G223" s="1">
        <v>431</v>
      </c>
      <c r="H223" s="1">
        <v>84.686774942</v>
      </c>
    </row>
    <row r="224" spans="1:8" x14ac:dyDescent="0.25">
      <c r="A224" s="1">
        <v>400032</v>
      </c>
      <c r="B224" s="1">
        <v>34</v>
      </c>
      <c r="C224" s="1">
        <v>7.8703703703699999</v>
      </c>
      <c r="D224" s="1">
        <v>7</v>
      </c>
      <c r="E224" s="1">
        <v>0.918065153011</v>
      </c>
      <c r="F224" s="1">
        <v>1013</v>
      </c>
      <c r="G224" s="1">
        <v>432</v>
      </c>
      <c r="H224" s="1">
        <v>92.129629629600004</v>
      </c>
    </row>
    <row r="225" spans="1:8" x14ac:dyDescent="0.25">
      <c r="A225" s="1">
        <v>400285</v>
      </c>
      <c r="B225" s="1">
        <v>58</v>
      </c>
      <c r="C225" s="1">
        <v>13.3640552995</v>
      </c>
      <c r="D225" s="1">
        <v>27</v>
      </c>
      <c r="E225" s="1">
        <v>0.90069513406199997</v>
      </c>
      <c r="F225" s="1">
        <v>1007</v>
      </c>
      <c r="G225" s="1">
        <v>434</v>
      </c>
      <c r="H225" s="1">
        <v>86.635944700500005</v>
      </c>
    </row>
    <row r="226" spans="1:8" x14ac:dyDescent="0.25">
      <c r="A226" s="1">
        <v>400363</v>
      </c>
      <c r="B226" s="1">
        <v>57</v>
      </c>
      <c r="C226" s="1">
        <v>13.133640552999999</v>
      </c>
      <c r="D226" s="1">
        <v>21</v>
      </c>
      <c r="E226" s="1">
        <v>0.88616290480899995</v>
      </c>
      <c r="F226" s="1">
        <v>1019</v>
      </c>
      <c r="G226" s="1">
        <v>434</v>
      </c>
      <c r="H226" s="1">
        <v>86.866359446999994</v>
      </c>
    </row>
    <row r="227" spans="1:8" x14ac:dyDescent="0.25">
      <c r="A227" s="1">
        <v>400031</v>
      </c>
      <c r="B227" s="1">
        <v>82</v>
      </c>
      <c r="C227" s="1">
        <v>18.894009216600001</v>
      </c>
      <c r="D227" s="1">
        <v>25</v>
      </c>
      <c r="E227" s="1">
        <v>0.88605108055000004</v>
      </c>
      <c r="F227" s="1">
        <v>1018</v>
      </c>
      <c r="G227" s="1">
        <v>434</v>
      </c>
      <c r="H227" s="1">
        <v>81.105990783400003</v>
      </c>
    </row>
    <row r="228" spans="1:8" x14ac:dyDescent="0.25">
      <c r="A228" s="1">
        <v>400415</v>
      </c>
      <c r="B228" s="1">
        <v>58</v>
      </c>
      <c r="C228" s="1">
        <v>13.333333333300001</v>
      </c>
      <c r="D228" s="1">
        <v>15</v>
      </c>
      <c r="E228" s="1">
        <v>0.88703339882099996</v>
      </c>
      <c r="F228" s="1">
        <v>1018</v>
      </c>
      <c r="G228" s="1">
        <v>435</v>
      </c>
      <c r="H228" s="1">
        <v>86.666666666699996</v>
      </c>
    </row>
    <row r="229" spans="1:8" x14ac:dyDescent="0.25">
      <c r="A229" s="1">
        <v>400352</v>
      </c>
      <c r="B229" s="1">
        <v>72</v>
      </c>
      <c r="C229" s="1">
        <v>16.551724137899999</v>
      </c>
      <c r="D229" s="1">
        <v>28</v>
      </c>
      <c r="E229" s="1">
        <v>0.90443349753699998</v>
      </c>
      <c r="F229" s="1">
        <v>1015</v>
      </c>
      <c r="G229" s="1">
        <v>435</v>
      </c>
      <c r="H229" s="1">
        <v>83.448275862100004</v>
      </c>
    </row>
    <row r="230" spans="1:8" x14ac:dyDescent="0.25">
      <c r="A230" s="1">
        <v>400276</v>
      </c>
      <c r="B230" s="1">
        <v>56</v>
      </c>
      <c r="C230" s="1">
        <v>12.814645308899999</v>
      </c>
      <c r="D230" s="1">
        <v>11</v>
      </c>
      <c r="E230" s="1">
        <v>0.88682926829300002</v>
      </c>
      <c r="F230" s="1">
        <v>1025</v>
      </c>
      <c r="G230" s="1">
        <v>437</v>
      </c>
      <c r="H230" s="1">
        <v>87.185354691100002</v>
      </c>
    </row>
    <row r="231" spans="1:8" x14ac:dyDescent="0.25">
      <c r="A231" s="1">
        <v>400280</v>
      </c>
      <c r="B231" s="1">
        <v>53</v>
      </c>
      <c r="C231" s="1">
        <v>12.128146453099999</v>
      </c>
      <c r="D231" s="1">
        <v>15</v>
      </c>
      <c r="E231" s="1">
        <v>0.8798828125</v>
      </c>
      <c r="F231" s="1">
        <v>1024</v>
      </c>
      <c r="G231" s="1">
        <v>437</v>
      </c>
      <c r="H231" s="1">
        <v>87.871853546899999</v>
      </c>
    </row>
    <row r="232" spans="1:8" x14ac:dyDescent="0.25">
      <c r="A232" s="1">
        <v>400175</v>
      </c>
      <c r="B232" s="1">
        <v>40</v>
      </c>
      <c r="C232" s="1">
        <v>9.1533180777999998</v>
      </c>
      <c r="D232" s="1">
        <v>17</v>
      </c>
      <c r="E232" s="1">
        <v>0.90748031496100001</v>
      </c>
      <c r="F232" s="1">
        <v>1016</v>
      </c>
      <c r="G232" s="1">
        <v>437</v>
      </c>
      <c r="H232" s="1">
        <v>90.846681922200005</v>
      </c>
    </row>
    <row r="233" spans="1:8" x14ac:dyDescent="0.25">
      <c r="A233" s="1">
        <v>400162</v>
      </c>
      <c r="B233" s="1">
        <v>56</v>
      </c>
      <c r="C233" s="1">
        <v>12.814645308899999</v>
      </c>
      <c r="D233" s="1">
        <v>12</v>
      </c>
      <c r="E233" s="1">
        <v>0.86922320550599996</v>
      </c>
      <c r="F233" s="1">
        <v>1017</v>
      </c>
      <c r="G233" s="1">
        <v>437</v>
      </c>
      <c r="H233" s="1">
        <v>87.185354691100002</v>
      </c>
    </row>
    <row r="234" spans="1:8" x14ac:dyDescent="0.25">
      <c r="A234" s="1">
        <v>400141</v>
      </c>
      <c r="B234" s="1">
        <v>47</v>
      </c>
      <c r="C234" s="1">
        <v>10.730593607299999</v>
      </c>
      <c r="D234" s="1">
        <v>34</v>
      </c>
      <c r="E234" s="1">
        <v>0.89489194499000002</v>
      </c>
      <c r="F234" s="1">
        <v>1018</v>
      </c>
      <c r="G234" s="1">
        <v>438</v>
      </c>
      <c r="H234" s="1">
        <v>89.269406392700006</v>
      </c>
    </row>
    <row r="235" spans="1:8" x14ac:dyDescent="0.25">
      <c r="A235" s="1">
        <v>400145</v>
      </c>
      <c r="B235" s="1">
        <v>51</v>
      </c>
      <c r="C235" s="1">
        <v>11.643835616400001</v>
      </c>
      <c r="D235" s="1">
        <v>22</v>
      </c>
      <c r="E235" s="1">
        <v>0.89882121807500004</v>
      </c>
      <c r="F235" s="1">
        <v>1018</v>
      </c>
      <c r="G235" s="1">
        <v>438</v>
      </c>
      <c r="H235" s="1">
        <v>88.356164383600003</v>
      </c>
    </row>
    <row r="236" spans="1:8" x14ac:dyDescent="0.25">
      <c r="A236" s="1">
        <v>400220</v>
      </c>
      <c r="B236" s="1">
        <v>33</v>
      </c>
      <c r="C236" s="1">
        <v>7.5342465753400001</v>
      </c>
      <c r="D236" s="1">
        <v>14</v>
      </c>
      <c r="E236" s="1">
        <v>0.90513833992100001</v>
      </c>
      <c r="F236" s="1">
        <v>1012</v>
      </c>
      <c r="G236" s="1">
        <v>438</v>
      </c>
      <c r="H236" s="1">
        <v>92.465753424699997</v>
      </c>
    </row>
    <row r="237" spans="1:8" x14ac:dyDescent="0.25">
      <c r="A237" s="1">
        <v>400341</v>
      </c>
      <c r="B237" s="1">
        <v>61</v>
      </c>
      <c r="C237" s="1">
        <v>13.9269406393</v>
      </c>
      <c r="D237" s="1">
        <v>8</v>
      </c>
      <c r="E237" s="1">
        <v>0.8828125</v>
      </c>
      <c r="F237" s="1">
        <v>1024</v>
      </c>
      <c r="G237" s="1">
        <v>438</v>
      </c>
      <c r="H237" s="1">
        <v>86.0730593607</v>
      </c>
    </row>
    <row r="238" spans="1:8" x14ac:dyDescent="0.25">
      <c r="A238" s="1">
        <v>400274</v>
      </c>
      <c r="B238" s="1">
        <v>81</v>
      </c>
      <c r="C238" s="1">
        <v>18.451025056900001</v>
      </c>
      <c r="D238" s="1">
        <v>43</v>
      </c>
      <c r="E238" s="1">
        <v>0.83042635658899999</v>
      </c>
      <c r="F238" s="1">
        <v>1032</v>
      </c>
      <c r="G238" s="1">
        <v>439</v>
      </c>
      <c r="H238" s="1">
        <v>81.548974943100006</v>
      </c>
    </row>
    <row r="239" spans="1:8" x14ac:dyDescent="0.25">
      <c r="A239" s="1">
        <v>400411</v>
      </c>
      <c r="B239" s="1">
        <v>61</v>
      </c>
      <c r="C239" s="1">
        <v>13.895216400900001</v>
      </c>
      <c r="D239" s="1">
        <v>9</v>
      </c>
      <c r="E239" s="1">
        <v>0.88246816846200005</v>
      </c>
      <c r="F239" s="1">
        <v>1021</v>
      </c>
      <c r="G239" s="1">
        <v>439</v>
      </c>
      <c r="H239" s="1">
        <v>86.104783599100003</v>
      </c>
    </row>
    <row r="240" spans="1:8" x14ac:dyDescent="0.25">
      <c r="A240" s="1">
        <v>400224</v>
      </c>
      <c r="B240" s="1">
        <v>46</v>
      </c>
      <c r="C240" s="1">
        <v>10.4783599089</v>
      </c>
      <c r="D240" s="1">
        <v>5</v>
      </c>
      <c r="E240" s="1">
        <v>0.91202346041100002</v>
      </c>
      <c r="F240" s="1">
        <v>1023</v>
      </c>
      <c r="G240" s="1">
        <v>439</v>
      </c>
      <c r="H240" s="1">
        <v>89.521640091099997</v>
      </c>
    </row>
    <row r="241" spans="1:8" x14ac:dyDescent="0.25">
      <c r="A241" s="1">
        <v>400392</v>
      </c>
      <c r="B241" s="1">
        <v>40</v>
      </c>
      <c r="C241" s="1">
        <v>8.8495575221199996</v>
      </c>
      <c r="D241" s="1">
        <v>6</v>
      </c>
      <c r="E241" s="1">
        <v>0.91464597478200005</v>
      </c>
      <c r="F241" s="1">
        <v>1031</v>
      </c>
      <c r="G241" s="1">
        <v>452</v>
      </c>
      <c r="H241" s="1">
        <v>91.1504424779</v>
      </c>
    </row>
    <row r="242" spans="1:8" x14ac:dyDescent="0.25">
      <c r="A242" s="1">
        <v>400433</v>
      </c>
      <c r="B242" s="1">
        <v>53</v>
      </c>
      <c r="C242" s="1">
        <v>11.228813559300001</v>
      </c>
      <c r="D242" s="1">
        <v>15</v>
      </c>
      <c r="E242" s="1">
        <v>0.90917347865599996</v>
      </c>
      <c r="F242" s="1">
        <v>1101</v>
      </c>
      <c r="G242" s="1">
        <v>472</v>
      </c>
      <c r="H242" s="1">
        <v>88.771186440700006</v>
      </c>
    </row>
    <row r="243" spans="1:8" x14ac:dyDescent="0.25">
      <c r="A243" s="1">
        <v>400249</v>
      </c>
      <c r="B243" s="1">
        <v>69</v>
      </c>
      <c r="C243" s="1">
        <v>14.556962025300001</v>
      </c>
      <c r="D243" s="1">
        <v>27</v>
      </c>
      <c r="E243" s="1">
        <v>0.85560538116600005</v>
      </c>
      <c r="F243" s="1">
        <v>1115</v>
      </c>
      <c r="G243" s="1">
        <v>474</v>
      </c>
      <c r="H243" s="1">
        <v>85.443037974700005</v>
      </c>
    </row>
    <row r="244" spans="1:8" x14ac:dyDescent="0.25">
      <c r="A244" s="1">
        <v>400279</v>
      </c>
      <c r="B244" s="1">
        <v>42</v>
      </c>
      <c r="C244" s="1">
        <v>8.8235294117599992</v>
      </c>
      <c r="D244" s="1">
        <v>16</v>
      </c>
      <c r="E244" s="1">
        <v>0.886980108499</v>
      </c>
      <c r="F244" s="1">
        <v>1106</v>
      </c>
      <c r="G244" s="1">
        <v>476</v>
      </c>
      <c r="H244" s="1">
        <v>91.176470588200004</v>
      </c>
    </row>
    <row r="245" spans="1:8" x14ac:dyDescent="0.25">
      <c r="A245" s="1">
        <v>400074</v>
      </c>
      <c r="B245" s="1">
        <v>84</v>
      </c>
      <c r="C245" s="1">
        <v>17.213114754100001</v>
      </c>
      <c r="D245" s="1">
        <v>31</v>
      </c>
      <c r="E245" s="1">
        <v>0.85600706713800001</v>
      </c>
      <c r="F245" s="1">
        <v>1132</v>
      </c>
      <c r="G245" s="1">
        <v>488</v>
      </c>
      <c r="H245" s="1">
        <v>82.786885245899995</v>
      </c>
    </row>
    <row r="246" spans="1:8" x14ac:dyDescent="0.25">
      <c r="A246" s="1">
        <v>400137</v>
      </c>
      <c r="B246" s="1">
        <v>48</v>
      </c>
      <c r="C246" s="1">
        <v>9.7363083164299997</v>
      </c>
      <c r="D246" s="1">
        <v>9</v>
      </c>
      <c r="E246" s="1">
        <v>0.89130434782599999</v>
      </c>
      <c r="F246" s="1">
        <v>1150</v>
      </c>
      <c r="G246" s="1">
        <v>493</v>
      </c>
      <c r="H246" s="1">
        <v>90.263691683600001</v>
      </c>
    </row>
    <row r="247" spans="1:8" x14ac:dyDescent="0.25">
      <c r="A247" s="1">
        <v>400089</v>
      </c>
      <c r="B247" s="1">
        <v>44</v>
      </c>
      <c r="C247" s="1">
        <v>8.8888888888899995</v>
      </c>
      <c r="D247" s="1">
        <v>12</v>
      </c>
      <c r="E247" s="1">
        <v>0.92739844425200002</v>
      </c>
      <c r="F247" s="1">
        <v>1157</v>
      </c>
      <c r="G247" s="1">
        <v>495</v>
      </c>
      <c r="H247" s="1">
        <v>91.111111111100001</v>
      </c>
    </row>
    <row r="248" spans="1:8" x14ac:dyDescent="0.25">
      <c r="A248" s="1">
        <v>400196</v>
      </c>
      <c r="B248" s="1">
        <v>41</v>
      </c>
      <c r="C248" s="1">
        <v>8.2828282828299997</v>
      </c>
      <c r="D248" s="1">
        <v>2</v>
      </c>
      <c r="E248" s="1">
        <v>0.91738382099799998</v>
      </c>
      <c r="F248" s="1">
        <v>1162</v>
      </c>
      <c r="G248" s="1">
        <v>495</v>
      </c>
      <c r="H248" s="1">
        <v>91.717171717200003</v>
      </c>
    </row>
    <row r="249" spans="1:8" x14ac:dyDescent="0.25">
      <c r="A249" s="1">
        <v>400185</v>
      </c>
      <c r="B249" s="1">
        <v>82</v>
      </c>
      <c r="C249" s="1">
        <v>16.532258064499999</v>
      </c>
      <c r="D249" s="1">
        <v>21</v>
      </c>
      <c r="E249" s="1">
        <v>0.85812553740300002</v>
      </c>
      <c r="F249" s="1">
        <v>1163</v>
      </c>
      <c r="G249" s="1">
        <v>496</v>
      </c>
      <c r="H249" s="1">
        <v>83.467741935500001</v>
      </c>
    </row>
    <row r="250" spans="1:8" x14ac:dyDescent="0.25">
      <c r="A250" s="1">
        <v>400158</v>
      </c>
      <c r="B250" s="1">
        <v>59</v>
      </c>
      <c r="C250" s="1">
        <v>11.8473895582</v>
      </c>
      <c r="D250" s="1">
        <v>14</v>
      </c>
      <c r="E250" s="1">
        <v>0.891472868217</v>
      </c>
      <c r="F250" s="1">
        <v>1161</v>
      </c>
      <c r="G250" s="1">
        <v>498</v>
      </c>
      <c r="H250" s="1">
        <v>88.152610441799993</v>
      </c>
    </row>
    <row r="251" spans="1:8" x14ac:dyDescent="0.25">
      <c r="A251" s="1">
        <v>400005</v>
      </c>
      <c r="B251" s="1">
        <v>55</v>
      </c>
      <c r="C251" s="1">
        <v>11.022044088199999</v>
      </c>
      <c r="D251" s="1">
        <v>19</v>
      </c>
      <c r="E251" s="1">
        <v>0.91163604549400001</v>
      </c>
      <c r="F251" s="1">
        <v>1143</v>
      </c>
      <c r="G251" s="1">
        <v>499</v>
      </c>
      <c r="H251" s="1">
        <v>88.977955911799995</v>
      </c>
    </row>
    <row r="252" spans="1:8" x14ac:dyDescent="0.25">
      <c r="A252" s="1">
        <v>400406</v>
      </c>
      <c r="B252" s="1">
        <v>46</v>
      </c>
      <c r="C252" s="1">
        <v>9.1451292246500007</v>
      </c>
      <c r="D252" s="1">
        <v>7</v>
      </c>
      <c r="E252" s="1">
        <v>0.89655172413799999</v>
      </c>
      <c r="F252" s="1">
        <v>1189</v>
      </c>
      <c r="G252" s="1">
        <v>503</v>
      </c>
      <c r="H252" s="1">
        <v>90.8548707753</v>
      </c>
    </row>
    <row r="253" spans="1:8" x14ac:dyDescent="0.25">
      <c r="A253" s="1">
        <v>409888</v>
      </c>
      <c r="B253" s="1">
        <v>43</v>
      </c>
      <c r="C253" s="1">
        <v>8.5487077534800004</v>
      </c>
      <c r="D253" s="1">
        <v>9</v>
      </c>
      <c r="E253" s="1">
        <v>0.90839041095899997</v>
      </c>
      <c r="F253" s="1">
        <v>1168</v>
      </c>
      <c r="G253" s="1">
        <v>503</v>
      </c>
      <c r="H253" s="1">
        <v>91.451292246500003</v>
      </c>
    </row>
    <row r="254" spans="1:8" x14ac:dyDescent="0.25">
      <c r="A254" s="1">
        <v>400207</v>
      </c>
      <c r="B254" s="1">
        <v>69</v>
      </c>
      <c r="C254" s="1">
        <v>13.717693837000001</v>
      </c>
      <c r="D254" s="1">
        <v>39</v>
      </c>
      <c r="E254" s="1">
        <v>0.84804753820000001</v>
      </c>
      <c r="F254" s="1">
        <v>1178</v>
      </c>
      <c r="G254" s="1">
        <v>503</v>
      </c>
      <c r="H254" s="1">
        <v>86.282306163000001</v>
      </c>
    </row>
    <row r="255" spans="1:8" x14ac:dyDescent="0.25">
      <c r="A255" s="1">
        <v>400315</v>
      </c>
      <c r="B255" s="1">
        <v>40</v>
      </c>
      <c r="C255" s="1">
        <v>7.9522862823100002</v>
      </c>
      <c r="D255" s="1">
        <v>13</v>
      </c>
      <c r="E255" s="1">
        <v>0.91026747195900004</v>
      </c>
      <c r="F255" s="1">
        <v>1159</v>
      </c>
      <c r="G255" s="1">
        <v>503</v>
      </c>
      <c r="H255" s="1">
        <v>92.047713717700006</v>
      </c>
    </row>
    <row r="256" spans="1:8" x14ac:dyDescent="0.25">
      <c r="A256" s="1">
        <v>400321</v>
      </c>
      <c r="B256" s="1">
        <v>65</v>
      </c>
      <c r="C256" s="1">
        <v>12.8458498024</v>
      </c>
      <c r="D256" s="1">
        <v>25</v>
      </c>
      <c r="E256" s="1">
        <v>0.89077053344599999</v>
      </c>
      <c r="F256" s="1">
        <v>1181</v>
      </c>
      <c r="G256" s="1">
        <v>506</v>
      </c>
      <c r="H256" s="1">
        <v>87.154150197600003</v>
      </c>
    </row>
    <row r="257" spans="1:8" x14ac:dyDescent="0.25">
      <c r="A257" s="1">
        <v>400342</v>
      </c>
      <c r="B257" s="1">
        <v>65</v>
      </c>
      <c r="C257" s="1">
        <v>12.8458498024</v>
      </c>
      <c r="D257" s="1">
        <v>10</v>
      </c>
      <c r="E257" s="1">
        <v>0.91039729501300004</v>
      </c>
      <c r="F257" s="1">
        <v>1183</v>
      </c>
      <c r="G257" s="1">
        <v>506</v>
      </c>
      <c r="H257" s="1">
        <v>87.154150197600003</v>
      </c>
    </row>
    <row r="258" spans="1:8" x14ac:dyDescent="0.25">
      <c r="A258" s="1">
        <v>400259</v>
      </c>
      <c r="B258" s="1">
        <v>100</v>
      </c>
      <c r="C258" s="1">
        <v>19.6850393701</v>
      </c>
      <c r="D258" s="1">
        <v>29</v>
      </c>
      <c r="E258" s="1">
        <v>0.85762426284799997</v>
      </c>
      <c r="F258" s="1">
        <v>1187</v>
      </c>
      <c r="G258" s="1">
        <v>508</v>
      </c>
      <c r="H258" s="1">
        <v>80.3149606299</v>
      </c>
    </row>
    <row r="259" spans="1:8" x14ac:dyDescent="0.25">
      <c r="A259" s="1">
        <v>400134</v>
      </c>
      <c r="B259" s="1">
        <v>87</v>
      </c>
      <c r="C259" s="1">
        <v>17.125984251999999</v>
      </c>
      <c r="D259" s="1">
        <v>69</v>
      </c>
      <c r="E259" s="1">
        <v>0.82136752136799995</v>
      </c>
      <c r="F259" s="1">
        <v>1170</v>
      </c>
      <c r="G259" s="1">
        <v>508</v>
      </c>
      <c r="H259" s="1">
        <v>82.874015748000005</v>
      </c>
    </row>
    <row r="260" spans="1:8" x14ac:dyDescent="0.25">
      <c r="A260" s="1">
        <v>400195</v>
      </c>
      <c r="B260" s="1">
        <v>79</v>
      </c>
      <c r="C260" s="1">
        <v>15.5206286837</v>
      </c>
      <c r="D260" s="1">
        <v>35</v>
      </c>
      <c r="E260" s="1">
        <v>0.87085811384900003</v>
      </c>
      <c r="F260" s="1">
        <v>1177</v>
      </c>
      <c r="G260" s="1">
        <v>509</v>
      </c>
      <c r="H260" s="1">
        <v>84.479371316300004</v>
      </c>
    </row>
    <row r="261" spans="1:8" x14ac:dyDescent="0.25">
      <c r="A261" s="1">
        <v>400086</v>
      </c>
      <c r="B261" s="1">
        <v>49</v>
      </c>
      <c r="C261" s="1">
        <v>9.6078431372500006</v>
      </c>
      <c r="D261" s="1">
        <v>8</v>
      </c>
      <c r="E261" s="1">
        <v>0.90463917525799997</v>
      </c>
      <c r="F261" s="1">
        <v>1164</v>
      </c>
      <c r="G261" s="1">
        <v>510</v>
      </c>
      <c r="H261" s="1">
        <v>90.392156862700006</v>
      </c>
    </row>
    <row r="262" spans="1:8" x14ac:dyDescent="0.25">
      <c r="A262" s="1">
        <v>400060</v>
      </c>
      <c r="B262" s="1">
        <v>40</v>
      </c>
      <c r="C262" s="1">
        <v>7.8431372549000002</v>
      </c>
      <c r="D262" s="1">
        <v>4</v>
      </c>
      <c r="E262" s="1">
        <v>0.92228864218600004</v>
      </c>
      <c r="F262" s="1">
        <v>1171</v>
      </c>
      <c r="G262" s="1">
        <v>510</v>
      </c>
      <c r="H262" s="1">
        <v>92.1568627451</v>
      </c>
    </row>
    <row r="263" spans="1:8" x14ac:dyDescent="0.25">
      <c r="A263" s="1">
        <v>400345</v>
      </c>
      <c r="B263" s="1">
        <v>123</v>
      </c>
      <c r="C263" s="1">
        <v>24.070450097799998</v>
      </c>
      <c r="D263" s="1">
        <v>92</v>
      </c>
      <c r="E263" s="1">
        <v>0.81323283082099995</v>
      </c>
      <c r="F263" s="1">
        <v>1194</v>
      </c>
      <c r="G263" s="1">
        <v>511</v>
      </c>
      <c r="H263" s="1">
        <v>75.929549902199994</v>
      </c>
    </row>
    <row r="264" spans="1:8" x14ac:dyDescent="0.25">
      <c r="A264" s="1">
        <v>400230</v>
      </c>
      <c r="B264" s="1">
        <v>92</v>
      </c>
      <c r="C264" s="1">
        <v>17.96875</v>
      </c>
      <c r="D264" s="1">
        <v>40</v>
      </c>
      <c r="E264" s="1">
        <v>0.87479131886499994</v>
      </c>
      <c r="F264" s="1">
        <v>1198</v>
      </c>
      <c r="G264" s="1">
        <v>512</v>
      </c>
      <c r="H264" s="1">
        <v>82.03125</v>
      </c>
    </row>
    <row r="265" spans="1:8" x14ac:dyDescent="0.25">
      <c r="A265" s="1">
        <v>400232</v>
      </c>
      <c r="B265" s="1">
        <v>88</v>
      </c>
      <c r="C265" s="1">
        <v>17.1875</v>
      </c>
      <c r="D265" s="1">
        <v>29</v>
      </c>
      <c r="E265" s="1">
        <v>0.86661073825500001</v>
      </c>
      <c r="F265" s="1">
        <v>1192</v>
      </c>
      <c r="G265" s="1">
        <v>512</v>
      </c>
      <c r="H265" s="1">
        <v>82.8125</v>
      </c>
    </row>
    <row r="266" spans="1:8" x14ac:dyDescent="0.25">
      <c r="A266" s="1">
        <v>400061</v>
      </c>
      <c r="B266" s="1">
        <v>47</v>
      </c>
      <c r="C266" s="1">
        <v>9.1796875</v>
      </c>
      <c r="D266" s="1">
        <v>20</v>
      </c>
      <c r="E266" s="1">
        <v>0.91395154553000002</v>
      </c>
      <c r="F266" s="1">
        <v>1197</v>
      </c>
      <c r="G266" s="1">
        <v>512</v>
      </c>
      <c r="H266" s="1">
        <v>90.8203125</v>
      </c>
    </row>
    <row r="267" spans="1:8" x14ac:dyDescent="0.25">
      <c r="A267" s="1">
        <v>400097</v>
      </c>
      <c r="B267" s="1">
        <v>101</v>
      </c>
      <c r="C267" s="1">
        <v>19.7265625</v>
      </c>
      <c r="D267" s="1">
        <v>40</v>
      </c>
      <c r="E267" s="1">
        <v>0.86120401337800001</v>
      </c>
      <c r="F267" s="1">
        <v>1196</v>
      </c>
      <c r="G267" s="1">
        <v>512</v>
      </c>
      <c r="H267" s="1">
        <v>80.2734375</v>
      </c>
    </row>
    <row r="268" spans="1:8" x14ac:dyDescent="0.25">
      <c r="A268" s="1">
        <v>400335</v>
      </c>
      <c r="B268" s="1">
        <v>53</v>
      </c>
      <c r="C268" s="1">
        <v>10.2912621359</v>
      </c>
      <c r="D268" s="1">
        <v>12</v>
      </c>
      <c r="E268" s="1">
        <v>0.89609310058199998</v>
      </c>
      <c r="F268" s="1">
        <v>1203</v>
      </c>
      <c r="G268" s="1">
        <v>515</v>
      </c>
      <c r="H268" s="1">
        <v>89.708737864100002</v>
      </c>
    </row>
    <row r="269" spans="1:8" x14ac:dyDescent="0.25">
      <c r="A269" s="1">
        <v>400361</v>
      </c>
      <c r="B269" s="1">
        <v>77</v>
      </c>
      <c r="C269" s="1">
        <v>14.893617021300001</v>
      </c>
      <c r="D269" s="1">
        <v>23</v>
      </c>
      <c r="E269" s="1">
        <v>0.86432160804000002</v>
      </c>
      <c r="F269" s="1">
        <v>1194</v>
      </c>
      <c r="G269" s="1">
        <v>517</v>
      </c>
      <c r="H269" s="1">
        <v>85.106382978699997</v>
      </c>
    </row>
    <row r="270" spans="1:8" x14ac:dyDescent="0.25">
      <c r="A270" s="1">
        <v>400255</v>
      </c>
      <c r="B270" s="1">
        <v>125</v>
      </c>
      <c r="C270" s="1">
        <v>24.1312741313</v>
      </c>
      <c r="D270" s="1">
        <v>115</v>
      </c>
      <c r="E270" s="1">
        <v>0.75355054302400004</v>
      </c>
      <c r="F270" s="1">
        <v>1197</v>
      </c>
      <c r="G270" s="1">
        <v>518</v>
      </c>
      <c r="H270" s="1">
        <v>75.868725868699997</v>
      </c>
    </row>
    <row r="271" spans="1:8" x14ac:dyDescent="0.25">
      <c r="A271" s="1">
        <v>400009</v>
      </c>
      <c r="B271" s="1">
        <v>77</v>
      </c>
      <c r="C271" s="1">
        <v>14.2592592593</v>
      </c>
      <c r="D271" s="1">
        <v>34</v>
      </c>
      <c r="E271" s="1">
        <v>0.862014274385</v>
      </c>
      <c r="F271" s="1">
        <v>1261</v>
      </c>
      <c r="G271" s="1">
        <v>540</v>
      </c>
      <c r="H271" s="1">
        <v>85.740740740700005</v>
      </c>
    </row>
    <row r="272" spans="1:8" x14ac:dyDescent="0.25">
      <c r="A272" s="1">
        <v>400570</v>
      </c>
      <c r="B272" s="1">
        <v>68</v>
      </c>
      <c r="C272" s="1">
        <v>12.1645796064</v>
      </c>
      <c r="D272" s="1">
        <v>19</v>
      </c>
      <c r="E272" s="1">
        <v>0.88307692307700003</v>
      </c>
      <c r="F272" s="1">
        <v>1300</v>
      </c>
      <c r="G272" s="1">
        <v>559</v>
      </c>
      <c r="H272" s="1">
        <v>87.835420393600003</v>
      </c>
    </row>
    <row r="273" spans="1:8" x14ac:dyDescent="0.25">
      <c r="A273" s="1">
        <v>400277</v>
      </c>
      <c r="B273" s="1">
        <v>50</v>
      </c>
      <c r="C273" s="1">
        <v>8.8967971530199996</v>
      </c>
      <c r="D273" s="1">
        <v>12</v>
      </c>
      <c r="E273" s="1">
        <v>0.90853658536600002</v>
      </c>
      <c r="F273" s="1">
        <v>1312</v>
      </c>
      <c r="G273" s="1">
        <v>562</v>
      </c>
      <c r="H273" s="1">
        <v>91.103202847000006</v>
      </c>
    </row>
    <row r="274" spans="1:8" x14ac:dyDescent="0.25">
      <c r="A274" s="1">
        <v>400233</v>
      </c>
      <c r="B274" s="1">
        <v>103</v>
      </c>
      <c r="C274" s="1">
        <v>17.758620689699999</v>
      </c>
      <c r="D274" s="1">
        <v>47</v>
      </c>
      <c r="E274" s="1">
        <v>0.83859134262699997</v>
      </c>
      <c r="F274" s="1">
        <v>1363</v>
      </c>
      <c r="G274" s="1">
        <v>580</v>
      </c>
      <c r="H274" s="1">
        <v>82.241379310300005</v>
      </c>
    </row>
    <row r="275" spans="1:8" x14ac:dyDescent="0.25">
      <c r="A275" s="1">
        <v>400019</v>
      </c>
      <c r="B275" s="1">
        <v>42</v>
      </c>
      <c r="C275" s="1">
        <v>7.1794871794899997</v>
      </c>
      <c r="D275" s="1">
        <v>42</v>
      </c>
      <c r="E275" s="1">
        <v>0.93639053254399995</v>
      </c>
      <c r="F275" s="1">
        <v>1352</v>
      </c>
      <c r="G275" s="1">
        <v>585</v>
      </c>
      <c r="H275" s="1">
        <v>92.820512820499999</v>
      </c>
    </row>
    <row r="276" spans="1:8" x14ac:dyDescent="0.25">
      <c r="A276" s="1">
        <v>400290</v>
      </c>
      <c r="B276" s="1">
        <v>107</v>
      </c>
      <c r="C276" s="1">
        <v>18.104906937399999</v>
      </c>
      <c r="D276" s="1">
        <v>41</v>
      </c>
      <c r="E276" s="1">
        <v>0.86080586080599997</v>
      </c>
      <c r="F276" s="1">
        <v>1365</v>
      </c>
      <c r="G276" s="1">
        <v>591</v>
      </c>
      <c r="H276" s="1">
        <v>81.895093062599997</v>
      </c>
    </row>
    <row r="277" spans="1:8" x14ac:dyDescent="0.25">
      <c r="A277" s="1">
        <v>400024</v>
      </c>
      <c r="B277" s="1">
        <v>117</v>
      </c>
      <c r="C277" s="1">
        <v>19.696969697</v>
      </c>
      <c r="D277" s="1">
        <v>46</v>
      </c>
      <c r="E277" s="1">
        <v>0.82539682539699999</v>
      </c>
      <c r="F277" s="1">
        <v>1386</v>
      </c>
      <c r="G277" s="1">
        <v>594</v>
      </c>
      <c r="H277" s="1">
        <v>80.303030303</v>
      </c>
    </row>
    <row r="278" spans="1:8" x14ac:dyDescent="0.25">
      <c r="A278" s="1">
        <v>400063</v>
      </c>
      <c r="B278" s="1">
        <v>135</v>
      </c>
      <c r="C278" s="1">
        <v>22.5752508361</v>
      </c>
      <c r="D278" s="1">
        <v>22</v>
      </c>
      <c r="E278" s="1">
        <v>0.79492753623199996</v>
      </c>
      <c r="F278" s="1">
        <v>1380</v>
      </c>
      <c r="G278" s="1">
        <v>598</v>
      </c>
      <c r="H278" s="1">
        <v>77.424749163900003</v>
      </c>
    </row>
    <row r="279" spans="1:8" x14ac:dyDescent="0.25">
      <c r="A279" s="1">
        <v>400351</v>
      </c>
      <c r="B279" s="1">
        <v>50</v>
      </c>
      <c r="C279" s="1">
        <v>8.3612040133800001</v>
      </c>
      <c r="D279" s="1">
        <v>22</v>
      </c>
      <c r="E279" s="1">
        <v>0.889605734767</v>
      </c>
      <c r="F279" s="1">
        <v>1395</v>
      </c>
      <c r="G279" s="1">
        <v>598</v>
      </c>
      <c r="H279" s="1">
        <v>91.638795986600002</v>
      </c>
    </row>
    <row r="280" spans="1:8" x14ac:dyDescent="0.25">
      <c r="A280" s="1">
        <v>400152</v>
      </c>
      <c r="B280" s="1">
        <v>111</v>
      </c>
      <c r="C280" s="1">
        <v>18.469217969999999</v>
      </c>
      <c r="D280" s="1">
        <v>49</v>
      </c>
      <c r="E280" s="1">
        <v>0.84404332130000004</v>
      </c>
      <c r="F280" s="1">
        <v>1385</v>
      </c>
      <c r="G280" s="1">
        <v>601</v>
      </c>
      <c r="H280" s="1">
        <v>81.530782029999997</v>
      </c>
    </row>
    <row r="281" spans="1:8" x14ac:dyDescent="0.25">
      <c r="A281" s="1">
        <v>400403</v>
      </c>
      <c r="B281" s="1">
        <v>109</v>
      </c>
      <c r="C281" s="1">
        <v>18.106312292399998</v>
      </c>
      <c r="D281" s="1">
        <v>48</v>
      </c>
      <c r="E281" s="1">
        <v>0.84288747346100001</v>
      </c>
      <c r="F281" s="1">
        <v>1413</v>
      </c>
      <c r="G281" s="1">
        <v>602</v>
      </c>
      <c r="H281" s="1">
        <v>81.893687707599994</v>
      </c>
    </row>
    <row r="282" spans="1:8" x14ac:dyDescent="0.25">
      <c r="A282" s="1">
        <v>400087</v>
      </c>
      <c r="B282" s="1">
        <v>117</v>
      </c>
      <c r="C282" s="1">
        <v>19.4352159468</v>
      </c>
      <c r="D282" s="1">
        <v>49</v>
      </c>
      <c r="E282" s="1">
        <v>0.84449244060499995</v>
      </c>
      <c r="F282" s="1">
        <v>1389</v>
      </c>
      <c r="G282" s="1">
        <v>602</v>
      </c>
      <c r="H282" s="1">
        <v>80.5647840532</v>
      </c>
    </row>
    <row r="283" spans="1:8" x14ac:dyDescent="0.25">
      <c r="A283" s="1">
        <v>400360</v>
      </c>
      <c r="B283" s="1">
        <v>98</v>
      </c>
      <c r="C283" s="1">
        <v>16.279069767399999</v>
      </c>
      <c r="D283" s="1">
        <v>18</v>
      </c>
      <c r="E283" s="1">
        <v>0.83831908831900004</v>
      </c>
      <c r="F283" s="1">
        <v>1404</v>
      </c>
      <c r="G283" s="1">
        <v>602</v>
      </c>
      <c r="H283" s="1">
        <v>83.720930232599997</v>
      </c>
    </row>
    <row r="284" spans="1:8" x14ac:dyDescent="0.25">
      <c r="A284" s="1">
        <v>400376</v>
      </c>
      <c r="B284" s="1">
        <v>76</v>
      </c>
      <c r="C284" s="1">
        <v>12.603648424499999</v>
      </c>
      <c r="D284" s="1">
        <v>10</v>
      </c>
      <c r="E284" s="1">
        <v>0.89181494661899996</v>
      </c>
      <c r="F284" s="1">
        <v>1405</v>
      </c>
      <c r="G284" s="1">
        <v>603</v>
      </c>
      <c r="H284" s="1">
        <v>87.396351575500006</v>
      </c>
    </row>
    <row r="285" spans="1:8" x14ac:dyDescent="0.25">
      <c r="A285" s="1">
        <v>400013</v>
      </c>
      <c r="B285" s="1">
        <v>120</v>
      </c>
      <c r="C285" s="1">
        <v>19.801980197999999</v>
      </c>
      <c r="D285" s="1">
        <v>28</v>
      </c>
      <c r="E285" s="1">
        <v>0.81507823613099994</v>
      </c>
      <c r="F285" s="1">
        <v>1406</v>
      </c>
      <c r="G285" s="1">
        <v>606</v>
      </c>
      <c r="H285" s="1">
        <v>80.198019802000005</v>
      </c>
    </row>
    <row r="286" spans="1:8" x14ac:dyDescent="0.25">
      <c r="A286" s="1">
        <v>400271</v>
      </c>
      <c r="B286" s="1">
        <v>119</v>
      </c>
      <c r="C286" s="1">
        <v>19.604612850100001</v>
      </c>
      <c r="D286" s="1">
        <v>52</v>
      </c>
      <c r="E286" s="1">
        <v>0.82484298674099998</v>
      </c>
      <c r="F286" s="1">
        <v>1433</v>
      </c>
      <c r="G286" s="1">
        <v>607</v>
      </c>
      <c r="H286" s="1">
        <v>80.395387149900003</v>
      </c>
    </row>
    <row r="287" spans="1:8" x14ac:dyDescent="0.25">
      <c r="A287" s="1">
        <v>400184</v>
      </c>
      <c r="B287" s="1">
        <v>109</v>
      </c>
      <c r="C287" s="1">
        <v>17.9571663921</v>
      </c>
      <c r="D287" s="1">
        <v>40</v>
      </c>
      <c r="E287" s="1">
        <v>0.83909668313300001</v>
      </c>
      <c r="F287" s="1">
        <v>1417</v>
      </c>
      <c r="G287" s="1">
        <v>607</v>
      </c>
      <c r="H287" s="1">
        <v>82.042833607899993</v>
      </c>
    </row>
    <row r="288" spans="1:8" x14ac:dyDescent="0.25">
      <c r="A288" s="1">
        <v>400419</v>
      </c>
      <c r="B288" s="1">
        <v>61</v>
      </c>
      <c r="C288" s="1">
        <v>10.0164203612</v>
      </c>
      <c r="D288" s="1">
        <v>10</v>
      </c>
      <c r="E288" s="1">
        <v>0.89567068843200004</v>
      </c>
      <c r="F288" s="1">
        <v>1409</v>
      </c>
      <c r="G288" s="1">
        <v>609</v>
      </c>
      <c r="H288" s="1">
        <v>89.983579638799995</v>
      </c>
    </row>
    <row r="289" spans="1:8" x14ac:dyDescent="0.25">
      <c r="A289" s="1">
        <v>400311</v>
      </c>
      <c r="B289" s="1">
        <v>124</v>
      </c>
      <c r="C289" s="1">
        <v>20.361247947500001</v>
      </c>
      <c r="D289" s="1">
        <v>51</v>
      </c>
      <c r="E289" s="1">
        <v>0.83739255014299996</v>
      </c>
      <c r="F289" s="1">
        <v>1396</v>
      </c>
      <c r="G289" s="1">
        <v>609</v>
      </c>
      <c r="H289" s="1">
        <v>79.638752052499996</v>
      </c>
    </row>
    <row r="290" spans="1:8" x14ac:dyDescent="0.25">
      <c r="A290" s="1">
        <v>400400</v>
      </c>
      <c r="B290" s="1">
        <v>81</v>
      </c>
      <c r="C290" s="1">
        <v>13.2786885246</v>
      </c>
      <c r="D290" s="1">
        <v>23</v>
      </c>
      <c r="E290" s="1">
        <v>0.88818117480500003</v>
      </c>
      <c r="F290" s="1">
        <v>1413</v>
      </c>
      <c r="G290" s="1">
        <v>610</v>
      </c>
      <c r="H290" s="1">
        <v>86.7213114754</v>
      </c>
    </row>
    <row r="291" spans="1:8" x14ac:dyDescent="0.25">
      <c r="A291" s="1">
        <v>400027</v>
      </c>
      <c r="B291" s="1">
        <v>82</v>
      </c>
      <c r="C291" s="1">
        <v>13.442622950800001</v>
      </c>
      <c r="D291" s="1">
        <v>32</v>
      </c>
      <c r="E291" s="1">
        <v>0.89562764456999999</v>
      </c>
      <c r="F291" s="1">
        <v>1418</v>
      </c>
      <c r="G291" s="1">
        <v>610</v>
      </c>
      <c r="H291" s="1">
        <v>86.557377049199999</v>
      </c>
    </row>
    <row r="292" spans="1:8" x14ac:dyDescent="0.25">
      <c r="A292" s="1">
        <v>400047</v>
      </c>
      <c r="B292" s="1">
        <v>116</v>
      </c>
      <c r="C292" s="1">
        <v>18.8617886179</v>
      </c>
      <c r="D292" s="1">
        <v>54</v>
      </c>
      <c r="E292" s="1">
        <v>0.84422809457600001</v>
      </c>
      <c r="F292" s="1">
        <v>1438</v>
      </c>
      <c r="G292" s="1">
        <v>615</v>
      </c>
      <c r="H292" s="1">
        <v>81.138211382099996</v>
      </c>
    </row>
    <row r="293" spans="1:8" x14ac:dyDescent="0.25">
      <c r="A293" s="1">
        <v>400039</v>
      </c>
      <c r="B293" s="1">
        <v>66</v>
      </c>
      <c r="C293" s="1">
        <v>10.6796116505</v>
      </c>
      <c r="D293" s="1">
        <v>21</v>
      </c>
      <c r="E293" s="1">
        <v>0.91188524590200004</v>
      </c>
      <c r="F293" s="1">
        <v>1464</v>
      </c>
      <c r="G293" s="1">
        <v>618</v>
      </c>
      <c r="H293" s="1">
        <v>89.320388349500007</v>
      </c>
    </row>
    <row r="294" spans="1:8" x14ac:dyDescent="0.25">
      <c r="A294" s="1">
        <v>400237</v>
      </c>
      <c r="B294" s="1">
        <v>133</v>
      </c>
      <c r="C294" s="1">
        <v>21.28</v>
      </c>
      <c r="D294" s="1">
        <v>28</v>
      </c>
      <c r="E294" s="1">
        <v>0.83412322274899997</v>
      </c>
      <c r="F294" s="1">
        <v>1477</v>
      </c>
      <c r="G294" s="1">
        <v>625</v>
      </c>
      <c r="H294" s="1">
        <v>78.72</v>
      </c>
    </row>
    <row r="295" spans="1:8" x14ac:dyDescent="0.25">
      <c r="A295" s="1">
        <v>400062</v>
      </c>
      <c r="B295" s="1">
        <v>121</v>
      </c>
      <c r="C295" s="1">
        <v>19.115323854700002</v>
      </c>
      <c r="D295" s="1">
        <v>52</v>
      </c>
      <c r="E295" s="1">
        <v>0.841077441077</v>
      </c>
      <c r="F295" s="1">
        <v>1485</v>
      </c>
      <c r="G295" s="1">
        <v>633</v>
      </c>
      <c r="H295" s="1">
        <v>80.884676145300006</v>
      </c>
    </row>
    <row r="296" spans="1:8" x14ac:dyDescent="0.25">
      <c r="A296" s="1">
        <v>400081</v>
      </c>
      <c r="B296" s="1">
        <v>126</v>
      </c>
      <c r="C296" s="1">
        <v>19.842519684999999</v>
      </c>
      <c r="D296" s="1">
        <v>75</v>
      </c>
      <c r="E296" s="1">
        <v>0.85147849462400005</v>
      </c>
      <c r="F296" s="1">
        <v>1488</v>
      </c>
      <c r="G296" s="1">
        <v>635</v>
      </c>
      <c r="H296" s="1">
        <v>80.157480315000001</v>
      </c>
    </row>
    <row r="297" spans="1:8" x14ac:dyDescent="0.25">
      <c r="A297" s="1">
        <v>400179</v>
      </c>
      <c r="B297" s="1">
        <v>119</v>
      </c>
      <c r="C297" s="1">
        <v>18.251533742300001</v>
      </c>
      <c r="D297" s="1">
        <v>65</v>
      </c>
      <c r="E297" s="1">
        <v>0.81448882870700001</v>
      </c>
      <c r="F297" s="1">
        <v>1477</v>
      </c>
      <c r="G297" s="1">
        <v>652</v>
      </c>
      <c r="H297" s="1">
        <v>81.748466257700002</v>
      </c>
    </row>
    <row r="298" spans="1:8" x14ac:dyDescent="0.25">
      <c r="A298" s="1">
        <v>400337</v>
      </c>
      <c r="B298" s="1">
        <v>121</v>
      </c>
      <c r="C298" s="1">
        <v>18.445121951200001</v>
      </c>
      <c r="D298" s="1">
        <v>50</v>
      </c>
      <c r="E298" s="1">
        <v>0.83101391650099998</v>
      </c>
      <c r="F298" s="1">
        <v>1509</v>
      </c>
      <c r="G298" s="1">
        <v>656</v>
      </c>
      <c r="H298" s="1">
        <v>81.554878048800006</v>
      </c>
    </row>
    <row r="299" spans="1:8" x14ac:dyDescent="0.25">
      <c r="A299" s="1">
        <v>400379</v>
      </c>
      <c r="B299" s="1">
        <v>139</v>
      </c>
      <c r="C299" s="1">
        <v>20.996978852000002</v>
      </c>
      <c r="D299" s="1">
        <v>76</v>
      </c>
      <c r="E299" s="1">
        <v>0.81262199089099996</v>
      </c>
      <c r="F299" s="1">
        <v>1537</v>
      </c>
      <c r="G299" s="1">
        <v>662</v>
      </c>
      <c r="H299" s="1">
        <v>79.003021148000002</v>
      </c>
    </row>
    <row r="300" spans="1:8" x14ac:dyDescent="0.25">
      <c r="A300" s="1">
        <v>400356</v>
      </c>
      <c r="B300" s="1">
        <v>115</v>
      </c>
      <c r="C300" s="1">
        <v>17.3716012085</v>
      </c>
      <c r="D300" s="1">
        <v>56</v>
      </c>
      <c r="E300" s="1">
        <v>0.81771170006500005</v>
      </c>
      <c r="F300" s="1">
        <v>1547</v>
      </c>
      <c r="G300" s="1">
        <v>662</v>
      </c>
      <c r="H300" s="1">
        <v>82.628398791500004</v>
      </c>
    </row>
    <row r="301" spans="1:8" x14ac:dyDescent="0.25">
      <c r="A301" s="1">
        <v>400093</v>
      </c>
      <c r="B301" s="1">
        <v>133</v>
      </c>
      <c r="C301" s="1">
        <v>19.940029984999999</v>
      </c>
      <c r="D301" s="1">
        <v>36</v>
      </c>
      <c r="E301" s="1">
        <v>0.815502882767</v>
      </c>
      <c r="F301" s="1">
        <v>1561</v>
      </c>
      <c r="G301" s="1">
        <v>667</v>
      </c>
      <c r="H301" s="1">
        <v>80.059970015000005</v>
      </c>
    </row>
    <row r="302" spans="1:8" x14ac:dyDescent="0.25">
      <c r="A302" s="1">
        <v>400042</v>
      </c>
      <c r="B302" s="1">
        <v>134</v>
      </c>
      <c r="C302" s="1">
        <v>20.0899550225</v>
      </c>
      <c r="D302" s="1">
        <v>77</v>
      </c>
      <c r="E302" s="1">
        <v>0.81852791878200004</v>
      </c>
      <c r="F302" s="1">
        <v>1576</v>
      </c>
      <c r="G302" s="1">
        <v>667</v>
      </c>
      <c r="H302" s="1">
        <v>79.910044977499993</v>
      </c>
    </row>
    <row r="303" spans="1:8" x14ac:dyDescent="0.25">
      <c r="A303" s="1">
        <v>400157</v>
      </c>
      <c r="B303" s="1">
        <v>61</v>
      </c>
      <c r="C303" s="1">
        <v>9.1317365269500002</v>
      </c>
      <c r="D303" s="1">
        <v>17</v>
      </c>
      <c r="E303" s="1">
        <v>0.92423252775999998</v>
      </c>
      <c r="F303" s="1">
        <v>1531</v>
      </c>
      <c r="G303" s="1">
        <v>668</v>
      </c>
      <c r="H303" s="1">
        <v>90.868263473100001</v>
      </c>
    </row>
    <row r="304" spans="1:8" x14ac:dyDescent="0.25">
      <c r="A304" s="1">
        <v>400121</v>
      </c>
      <c r="B304" s="1">
        <v>80</v>
      </c>
      <c r="C304" s="1">
        <v>11.9225037258</v>
      </c>
      <c r="D304" s="1">
        <v>36</v>
      </c>
      <c r="E304" s="1">
        <v>0.90449082858999996</v>
      </c>
      <c r="F304" s="1">
        <v>1581</v>
      </c>
      <c r="G304" s="1">
        <v>671</v>
      </c>
      <c r="H304" s="1">
        <v>88.077496274200001</v>
      </c>
    </row>
    <row r="305" spans="1:8" x14ac:dyDescent="0.25">
      <c r="A305" s="1">
        <v>400046</v>
      </c>
      <c r="B305" s="1">
        <v>40</v>
      </c>
      <c r="C305" s="1">
        <v>5.9612518628900002</v>
      </c>
      <c r="D305" s="1">
        <v>12</v>
      </c>
      <c r="E305" s="1">
        <v>0.90862619808300005</v>
      </c>
      <c r="F305" s="1">
        <v>1565</v>
      </c>
      <c r="G305" s="1">
        <v>671</v>
      </c>
      <c r="H305" s="1">
        <v>94.038748137100001</v>
      </c>
    </row>
    <row r="306" spans="1:8" x14ac:dyDescent="0.25">
      <c r="A306" s="1">
        <v>400257</v>
      </c>
      <c r="B306" s="1">
        <v>120</v>
      </c>
      <c r="C306" s="1">
        <v>17.857142857100001</v>
      </c>
      <c r="D306" s="1">
        <v>58</v>
      </c>
      <c r="E306" s="1">
        <v>0.82203926535799998</v>
      </c>
      <c r="F306" s="1">
        <v>1579</v>
      </c>
      <c r="G306" s="1">
        <v>672</v>
      </c>
      <c r="H306" s="1">
        <v>82.142857142899999</v>
      </c>
    </row>
    <row r="307" spans="1:8" x14ac:dyDescent="0.25">
      <c r="A307" s="1">
        <v>400346</v>
      </c>
      <c r="B307" s="1">
        <v>135</v>
      </c>
      <c r="C307" s="1">
        <v>20.059435363999999</v>
      </c>
      <c r="D307" s="1">
        <v>49</v>
      </c>
      <c r="E307" s="1">
        <v>0.81760204081599996</v>
      </c>
      <c r="F307" s="1">
        <v>1568</v>
      </c>
      <c r="G307" s="1">
        <v>673</v>
      </c>
      <c r="H307" s="1">
        <v>79.940564636000005</v>
      </c>
    </row>
    <row r="308" spans="1:8" x14ac:dyDescent="0.25">
      <c r="A308" s="1">
        <v>400367</v>
      </c>
      <c r="B308" s="1">
        <v>55</v>
      </c>
      <c r="C308" s="1">
        <v>8.1602373887200006</v>
      </c>
      <c r="D308" s="1">
        <v>25</v>
      </c>
      <c r="E308" s="1">
        <v>0.90972222222200005</v>
      </c>
      <c r="F308" s="1">
        <v>1584</v>
      </c>
      <c r="G308" s="1">
        <v>674</v>
      </c>
      <c r="H308" s="1">
        <v>91.839762611300003</v>
      </c>
    </row>
    <row r="309" spans="1:8" x14ac:dyDescent="0.25">
      <c r="A309" s="1">
        <v>400101</v>
      </c>
      <c r="B309" s="1">
        <v>126</v>
      </c>
      <c r="C309" s="1">
        <v>18.6943620178</v>
      </c>
      <c r="D309" s="1">
        <v>49</v>
      </c>
      <c r="E309" s="1">
        <v>0.81933842239200005</v>
      </c>
      <c r="F309" s="1">
        <v>1572</v>
      </c>
      <c r="G309" s="1">
        <v>674</v>
      </c>
      <c r="H309" s="1">
        <v>81.305637982199997</v>
      </c>
    </row>
    <row r="310" spans="1:8" x14ac:dyDescent="0.25">
      <c r="A310" s="1">
        <v>400320</v>
      </c>
      <c r="B310" s="1">
        <v>63</v>
      </c>
      <c r="C310" s="1">
        <v>9.3333333333299997</v>
      </c>
      <c r="D310" s="1">
        <v>28</v>
      </c>
      <c r="E310" s="1">
        <v>0.90754716981100003</v>
      </c>
      <c r="F310" s="1">
        <v>1590</v>
      </c>
      <c r="G310" s="1">
        <v>675</v>
      </c>
      <c r="H310" s="1">
        <v>90.666666666699996</v>
      </c>
    </row>
    <row r="311" spans="1:8" x14ac:dyDescent="0.25">
      <c r="A311" s="1">
        <v>400227</v>
      </c>
      <c r="B311" s="1">
        <v>179</v>
      </c>
      <c r="C311" s="1">
        <v>26.518518518499999</v>
      </c>
      <c r="D311" s="1">
        <v>46</v>
      </c>
      <c r="E311" s="1">
        <v>0.76492771841600005</v>
      </c>
      <c r="F311" s="1">
        <v>1591</v>
      </c>
      <c r="G311" s="1">
        <v>675</v>
      </c>
      <c r="H311" s="1">
        <v>73.481481481499998</v>
      </c>
    </row>
    <row r="312" spans="1:8" x14ac:dyDescent="0.25">
      <c r="A312" s="1">
        <v>400033</v>
      </c>
      <c r="B312" s="1">
        <v>158</v>
      </c>
      <c r="C312" s="1">
        <v>23.3038348083</v>
      </c>
      <c r="D312" s="1">
        <v>44</v>
      </c>
      <c r="E312" s="1">
        <v>0.78822055137799996</v>
      </c>
      <c r="F312" s="1">
        <v>1596</v>
      </c>
      <c r="G312" s="1">
        <v>678</v>
      </c>
      <c r="H312" s="1">
        <v>76.696165191700004</v>
      </c>
    </row>
    <row r="313" spans="1:8" x14ac:dyDescent="0.25">
      <c r="A313" s="1">
        <v>400309</v>
      </c>
      <c r="B313" s="1">
        <v>138</v>
      </c>
      <c r="C313" s="1">
        <v>20.324005890999999</v>
      </c>
      <c r="D313" s="1">
        <v>58</v>
      </c>
      <c r="E313" s="1">
        <v>0.81345177665000001</v>
      </c>
      <c r="F313" s="1">
        <v>1576</v>
      </c>
      <c r="G313" s="1">
        <v>679</v>
      </c>
      <c r="H313" s="1">
        <v>79.675994109000001</v>
      </c>
    </row>
    <row r="314" spans="1:8" x14ac:dyDescent="0.25">
      <c r="A314" s="1">
        <v>400218</v>
      </c>
      <c r="B314" s="1">
        <v>151</v>
      </c>
      <c r="C314" s="1">
        <v>22.173274596199999</v>
      </c>
      <c r="D314" s="1">
        <v>75</v>
      </c>
      <c r="E314" s="1">
        <v>0.79924953095700002</v>
      </c>
      <c r="F314" s="1">
        <v>1599</v>
      </c>
      <c r="G314" s="1">
        <v>681</v>
      </c>
      <c r="H314" s="1">
        <v>77.826725403799998</v>
      </c>
    </row>
    <row r="315" spans="1:8" x14ac:dyDescent="0.25">
      <c r="A315" s="1">
        <v>400004</v>
      </c>
      <c r="B315" s="1">
        <v>71</v>
      </c>
      <c r="C315" s="1">
        <v>10.4105571848</v>
      </c>
      <c r="D315" s="1">
        <v>25</v>
      </c>
      <c r="E315" s="1">
        <v>0.89749999999999996</v>
      </c>
      <c r="F315" s="1">
        <v>1600</v>
      </c>
      <c r="G315" s="1">
        <v>682</v>
      </c>
      <c r="H315" s="1">
        <v>89.589442815200002</v>
      </c>
    </row>
    <row r="316" spans="1:8" x14ac:dyDescent="0.25">
      <c r="A316" s="1">
        <v>400407</v>
      </c>
      <c r="B316" s="1">
        <v>136</v>
      </c>
      <c r="C316" s="1">
        <v>19.883040935699999</v>
      </c>
      <c r="D316" s="1">
        <v>20</v>
      </c>
      <c r="E316" s="1">
        <v>0.80742605412199997</v>
      </c>
      <c r="F316" s="1">
        <v>1589</v>
      </c>
      <c r="G316" s="1">
        <v>684</v>
      </c>
      <c r="H316" s="1">
        <v>80.116959064300005</v>
      </c>
    </row>
    <row r="317" spans="1:8" x14ac:dyDescent="0.25">
      <c r="A317" s="1">
        <v>400373</v>
      </c>
      <c r="B317" s="1">
        <v>74</v>
      </c>
      <c r="C317" s="1">
        <v>10.818713450300001</v>
      </c>
      <c r="D317" s="1">
        <v>23</v>
      </c>
      <c r="E317" s="1">
        <v>0.90971357409700004</v>
      </c>
      <c r="F317" s="1">
        <v>1606</v>
      </c>
      <c r="G317" s="1">
        <v>684</v>
      </c>
      <c r="H317" s="1">
        <v>89.181286549700005</v>
      </c>
    </row>
    <row r="318" spans="1:8" x14ac:dyDescent="0.25">
      <c r="A318" s="1">
        <v>400266</v>
      </c>
      <c r="B318" s="1">
        <v>179</v>
      </c>
      <c r="C318" s="1">
        <v>26.0174418605</v>
      </c>
      <c r="D318" s="1">
        <v>150</v>
      </c>
      <c r="E318" s="1">
        <v>0.77617554858899995</v>
      </c>
      <c r="F318" s="1">
        <v>1595</v>
      </c>
      <c r="G318" s="1">
        <v>688</v>
      </c>
      <c r="H318" s="1">
        <v>73.9825581395</v>
      </c>
    </row>
    <row r="319" spans="1:8" x14ac:dyDescent="0.25">
      <c r="A319" s="1">
        <v>400371</v>
      </c>
      <c r="B319" s="1">
        <v>143</v>
      </c>
      <c r="C319" s="1">
        <v>20.7547169811</v>
      </c>
      <c r="D319" s="1">
        <v>41</v>
      </c>
      <c r="E319" s="1">
        <v>0.82487623762399997</v>
      </c>
      <c r="F319" s="1">
        <v>1616</v>
      </c>
      <c r="G319" s="1">
        <v>689</v>
      </c>
      <c r="H319" s="1">
        <v>79.245283018899997</v>
      </c>
    </row>
    <row r="320" spans="1:8" x14ac:dyDescent="0.25">
      <c r="A320" s="1">
        <v>400071</v>
      </c>
      <c r="B320" s="1">
        <v>78</v>
      </c>
      <c r="C320" s="1">
        <v>11.2554112554</v>
      </c>
      <c r="D320" s="1">
        <v>54</v>
      </c>
      <c r="E320" s="1">
        <v>0.87430340557300001</v>
      </c>
      <c r="F320" s="1">
        <v>1615</v>
      </c>
      <c r="G320" s="1">
        <v>693</v>
      </c>
      <c r="H320" s="1">
        <v>88.744588744599994</v>
      </c>
    </row>
    <row r="321" spans="1:8" x14ac:dyDescent="0.25">
      <c r="A321" s="1">
        <v>400263</v>
      </c>
      <c r="B321" s="1">
        <v>143</v>
      </c>
      <c r="C321" s="1">
        <v>20.605187319900001</v>
      </c>
      <c r="D321" s="1">
        <v>51</v>
      </c>
      <c r="E321" s="1">
        <v>0.82133995037200003</v>
      </c>
      <c r="F321" s="1">
        <v>1612</v>
      </c>
      <c r="G321" s="1">
        <v>694</v>
      </c>
      <c r="H321" s="1">
        <v>79.394812680100003</v>
      </c>
    </row>
    <row r="322" spans="1:8" x14ac:dyDescent="0.25">
      <c r="A322" s="1">
        <v>400090</v>
      </c>
      <c r="B322" s="1">
        <v>131</v>
      </c>
      <c r="C322" s="1">
        <v>18.555240793199999</v>
      </c>
      <c r="D322" s="1">
        <v>42</v>
      </c>
      <c r="E322" s="1">
        <v>0.81735436893199997</v>
      </c>
      <c r="F322" s="1">
        <v>1648</v>
      </c>
      <c r="G322" s="1">
        <v>706</v>
      </c>
      <c r="H322" s="1">
        <v>81.444759206800001</v>
      </c>
    </row>
    <row r="323" spans="1:8" x14ac:dyDescent="0.25">
      <c r="A323" s="1">
        <v>400198</v>
      </c>
      <c r="B323" s="1">
        <v>161</v>
      </c>
      <c r="C323" s="1">
        <v>22.612359550600001</v>
      </c>
      <c r="D323" s="1">
        <v>15</v>
      </c>
      <c r="E323" s="1">
        <v>0.79223880596999996</v>
      </c>
      <c r="F323" s="1">
        <v>1675</v>
      </c>
      <c r="G323" s="1">
        <v>712</v>
      </c>
      <c r="H323" s="1">
        <v>77.387640449399996</v>
      </c>
    </row>
    <row r="324" spans="1:8" x14ac:dyDescent="0.25">
      <c r="A324" s="1">
        <v>400130</v>
      </c>
      <c r="B324" s="1">
        <v>182</v>
      </c>
      <c r="C324" s="1">
        <v>24.661246612500001</v>
      </c>
      <c r="D324" s="1">
        <v>63</v>
      </c>
      <c r="E324" s="1">
        <v>0.81057524694899996</v>
      </c>
      <c r="F324" s="1">
        <v>1721</v>
      </c>
      <c r="G324" s="1">
        <v>738</v>
      </c>
      <c r="H324" s="1">
        <v>75.338753387500006</v>
      </c>
    </row>
    <row r="325" spans="1:8" x14ac:dyDescent="0.25">
      <c r="A325" s="1">
        <v>400199</v>
      </c>
      <c r="B325" s="1">
        <v>179</v>
      </c>
      <c r="C325" s="1">
        <v>23.7400530504</v>
      </c>
      <c r="D325" s="1">
        <v>66</v>
      </c>
      <c r="E325" s="1">
        <v>0.79920589903600003</v>
      </c>
      <c r="F325" s="1">
        <v>1763</v>
      </c>
      <c r="G325" s="1">
        <v>754</v>
      </c>
      <c r="H325" s="1">
        <v>76.259946949600007</v>
      </c>
    </row>
    <row r="326" spans="1:8" x14ac:dyDescent="0.25">
      <c r="A326" s="1">
        <v>400288</v>
      </c>
      <c r="B326" s="1">
        <v>58</v>
      </c>
      <c r="C326" s="1">
        <v>7.6821192053000003</v>
      </c>
      <c r="D326" s="1">
        <v>19</v>
      </c>
      <c r="E326" s="1">
        <v>0.91511035653700001</v>
      </c>
      <c r="F326" s="1">
        <v>1767</v>
      </c>
      <c r="G326" s="1">
        <v>755</v>
      </c>
      <c r="H326" s="1">
        <v>92.317880794700002</v>
      </c>
    </row>
    <row r="327" spans="1:8" x14ac:dyDescent="0.25">
      <c r="A327" s="1">
        <v>400209</v>
      </c>
      <c r="B327" s="1">
        <v>175</v>
      </c>
      <c r="C327" s="1">
        <v>22.905759162300001</v>
      </c>
      <c r="D327" s="1">
        <v>109</v>
      </c>
      <c r="E327" s="1">
        <v>0.79921037789100002</v>
      </c>
      <c r="F327" s="1">
        <v>1773</v>
      </c>
      <c r="G327" s="1">
        <v>764</v>
      </c>
      <c r="H327" s="1">
        <v>77.094240837699999</v>
      </c>
    </row>
    <row r="328" spans="1:8" x14ac:dyDescent="0.25">
      <c r="A328" s="1">
        <v>400431</v>
      </c>
      <c r="B328" s="1">
        <v>83</v>
      </c>
      <c r="C328" s="1">
        <v>10.863874345499999</v>
      </c>
      <c r="D328" s="1">
        <v>39</v>
      </c>
      <c r="E328" s="1">
        <v>0.916481069042</v>
      </c>
      <c r="F328" s="1">
        <v>1796</v>
      </c>
      <c r="G328" s="1">
        <v>764</v>
      </c>
      <c r="H328" s="1">
        <v>89.136125654500006</v>
      </c>
    </row>
    <row r="329" spans="1:8" x14ac:dyDescent="0.25">
      <c r="A329" s="1">
        <v>400245</v>
      </c>
      <c r="B329" s="1">
        <v>161</v>
      </c>
      <c r="C329" s="1">
        <v>21.045751633999998</v>
      </c>
      <c r="D329" s="1">
        <v>35</v>
      </c>
      <c r="E329" s="1">
        <v>0.79403489026399998</v>
      </c>
      <c r="F329" s="1">
        <v>1777</v>
      </c>
      <c r="G329" s="1">
        <v>765</v>
      </c>
      <c r="H329" s="1">
        <v>78.954248366000002</v>
      </c>
    </row>
    <row r="330" spans="1:8" x14ac:dyDescent="0.25">
      <c r="A330" s="1">
        <v>400114</v>
      </c>
      <c r="B330" s="1">
        <v>165</v>
      </c>
      <c r="C330" s="1">
        <v>21.345407503200001</v>
      </c>
      <c r="D330" s="1">
        <v>78</v>
      </c>
      <c r="E330" s="1">
        <v>0.81940549635399995</v>
      </c>
      <c r="F330" s="1">
        <v>1783</v>
      </c>
      <c r="G330" s="1">
        <v>773</v>
      </c>
      <c r="H330" s="1">
        <v>78.654592496800007</v>
      </c>
    </row>
    <row r="331" spans="1:8" x14ac:dyDescent="0.25">
      <c r="A331" s="1">
        <v>400171</v>
      </c>
      <c r="B331" s="1">
        <v>50</v>
      </c>
      <c r="C331" s="1">
        <v>6.4683053040100003</v>
      </c>
      <c r="D331" s="1">
        <v>17</v>
      </c>
      <c r="E331" s="1">
        <v>0.92303402119400002</v>
      </c>
      <c r="F331" s="1">
        <v>1793</v>
      </c>
      <c r="G331" s="1">
        <v>773</v>
      </c>
      <c r="H331" s="1">
        <v>93.531694696000002</v>
      </c>
    </row>
    <row r="332" spans="1:8" x14ac:dyDescent="0.25">
      <c r="A332" s="1">
        <v>400142</v>
      </c>
      <c r="B332" s="1">
        <v>78</v>
      </c>
      <c r="C332" s="1">
        <v>10.064516128999999</v>
      </c>
      <c r="D332" s="1">
        <v>22</v>
      </c>
      <c r="E332" s="1">
        <v>0.89053905390499999</v>
      </c>
      <c r="F332" s="1">
        <v>1818</v>
      </c>
      <c r="G332" s="1">
        <v>775</v>
      </c>
      <c r="H332" s="1">
        <v>89.935483871000002</v>
      </c>
    </row>
    <row r="333" spans="1:8" x14ac:dyDescent="0.25">
      <c r="A333" s="1">
        <v>400235</v>
      </c>
      <c r="B333" s="1">
        <v>80</v>
      </c>
      <c r="C333" s="1">
        <v>10.3092783505</v>
      </c>
      <c r="D333" s="1">
        <v>54</v>
      </c>
      <c r="E333" s="1">
        <v>0.91060521932299998</v>
      </c>
      <c r="F333" s="1">
        <v>1801</v>
      </c>
      <c r="G333" s="1">
        <v>776</v>
      </c>
      <c r="H333" s="1">
        <v>89.690721649500006</v>
      </c>
    </row>
    <row r="334" spans="1:8" x14ac:dyDescent="0.25">
      <c r="A334" s="1">
        <v>400111</v>
      </c>
      <c r="B334" s="1">
        <v>205</v>
      </c>
      <c r="C334" s="1">
        <v>26.417525773200001</v>
      </c>
      <c r="D334" s="1">
        <v>30</v>
      </c>
      <c r="E334" s="1">
        <v>0.76846196557500002</v>
      </c>
      <c r="F334" s="1">
        <v>1801</v>
      </c>
      <c r="G334" s="1">
        <v>776</v>
      </c>
      <c r="H334" s="1">
        <v>73.582474226800002</v>
      </c>
    </row>
    <row r="335" spans="1:8" x14ac:dyDescent="0.25">
      <c r="A335" s="1">
        <v>400234</v>
      </c>
      <c r="B335" s="1">
        <v>77</v>
      </c>
      <c r="C335" s="1">
        <v>9.7964376590299995</v>
      </c>
      <c r="D335" s="1">
        <v>19</v>
      </c>
      <c r="E335" s="1">
        <v>0.91475409836099997</v>
      </c>
      <c r="F335" s="1">
        <v>1830</v>
      </c>
      <c r="G335" s="1">
        <v>786</v>
      </c>
      <c r="H335" s="1">
        <v>90.203562340999994</v>
      </c>
    </row>
    <row r="336" spans="1:8" x14ac:dyDescent="0.25">
      <c r="A336" s="1">
        <v>400404</v>
      </c>
      <c r="B336" s="1">
        <v>65</v>
      </c>
      <c r="C336" s="1">
        <v>8.2697201017800008</v>
      </c>
      <c r="D336" s="1">
        <v>25</v>
      </c>
      <c r="E336" s="1">
        <v>0.91684901531700003</v>
      </c>
      <c r="F336" s="1">
        <v>1828</v>
      </c>
      <c r="G336" s="1">
        <v>786</v>
      </c>
      <c r="H336" s="1">
        <v>91.730279898199996</v>
      </c>
    </row>
    <row r="337" spans="1:8" x14ac:dyDescent="0.25">
      <c r="A337" s="1">
        <v>400350</v>
      </c>
      <c r="B337" s="1">
        <v>173</v>
      </c>
      <c r="C337" s="1">
        <v>21.954314720799999</v>
      </c>
      <c r="D337" s="1">
        <v>37</v>
      </c>
      <c r="E337" s="1">
        <v>0.80960174577199995</v>
      </c>
      <c r="F337" s="1">
        <v>1833</v>
      </c>
      <c r="G337" s="1">
        <v>788</v>
      </c>
      <c r="H337" s="1">
        <v>78.045685279200001</v>
      </c>
    </row>
    <row r="338" spans="1:8" x14ac:dyDescent="0.25">
      <c r="A338" s="1">
        <v>400244</v>
      </c>
      <c r="B338" s="1">
        <v>78</v>
      </c>
      <c r="C338" s="1">
        <v>9.8484848484800001</v>
      </c>
      <c r="D338" s="1">
        <v>65</v>
      </c>
      <c r="E338" s="1">
        <v>0.89499455930399996</v>
      </c>
      <c r="F338" s="1">
        <v>1838</v>
      </c>
      <c r="G338" s="1">
        <v>792</v>
      </c>
      <c r="H338" s="1">
        <v>90.151515151500007</v>
      </c>
    </row>
    <row r="339" spans="1:8" x14ac:dyDescent="0.25">
      <c r="A339" s="1">
        <v>400170</v>
      </c>
      <c r="B339" s="1">
        <v>156</v>
      </c>
      <c r="C339" s="1">
        <v>19.647355163699999</v>
      </c>
      <c r="D339" s="1">
        <v>40</v>
      </c>
      <c r="E339" s="1">
        <v>0.82311448724900005</v>
      </c>
      <c r="F339" s="1">
        <v>1843</v>
      </c>
      <c r="G339" s="1">
        <v>794</v>
      </c>
      <c r="H339" s="1">
        <v>80.352644836300001</v>
      </c>
    </row>
    <row r="340" spans="1:8" x14ac:dyDescent="0.25">
      <c r="A340" s="1">
        <v>400247</v>
      </c>
      <c r="B340" s="1">
        <v>75</v>
      </c>
      <c r="C340" s="1">
        <v>9.3867334167699994</v>
      </c>
      <c r="D340" s="1">
        <v>20</v>
      </c>
      <c r="E340" s="1">
        <v>0.90384615384599998</v>
      </c>
      <c r="F340" s="1">
        <v>1872</v>
      </c>
      <c r="G340" s="1">
        <v>799</v>
      </c>
      <c r="H340" s="1">
        <v>90.613266583200001</v>
      </c>
    </row>
    <row r="341" spans="1:8" x14ac:dyDescent="0.25">
      <c r="A341" s="1">
        <v>400163</v>
      </c>
      <c r="B341" s="1">
        <v>180</v>
      </c>
      <c r="C341" s="1">
        <v>22.388059701500001</v>
      </c>
      <c r="D341" s="1">
        <v>33</v>
      </c>
      <c r="E341" s="1">
        <v>0.79734042553200002</v>
      </c>
      <c r="F341" s="1">
        <v>1880</v>
      </c>
      <c r="G341" s="1">
        <v>804</v>
      </c>
      <c r="H341" s="1">
        <v>77.611940298500002</v>
      </c>
    </row>
    <row r="342" spans="1:8" x14ac:dyDescent="0.25">
      <c r="A342" s="1">
        <v>400314</v>
      </c>
      <c r="B342" s="1">
        <v>176</v>
      </c>
      <c r="C342" s="1">
        <v>21.8091697646</v>
      </c>
      <c r="D342" s="1">
        <v>51</v>
      </c>
      <c r="E342" s="1">
        <v>0.80832888414299997</v>
      </c>
      <c r="F342" s="1">
        <v>1873</v>
      </c>
      <c r="G342" s="1">
        <v>807</v>
      </c>
      <c r="H342" s="1">
        <v>78.1908302354</v>
      </c>
    </row>
    <row r="343" spans="1:8" x14ac:dyDescent="0.25">
      <c r="A343" s="1">
        <v>400133</v>
      </c>
      <c r="B343" s="1">
        <v>176</v>
      </c>
      <c r="C343" s="1">
        <v>21.542227662199998</v>
      </c>
      <c r="D343" s="1">
        <v>40</v>
      </c>
      <c r="E343" s="1">
        <v>0.80278063851699999</v>
      </c>
      <c r="F343" s="1">
        <v>1942</v>
      </c>
      <c r="G343" s="1">
        <v>817</v>
      </c>
      <c r="H343" s="1">
        <v>78.457772337799994</v>
      </c>
    </row>
    <row r="344" spans="1:8" x14ac:dyDescent="0.25">
      <c r="A344" s="1">
        <v>400204</v>
      </c>
      <c r="B344" s="1">
        <v>191</v>
      </c>
      <c r="C344" s="1">
        <v>23.207776427700001</v>
      </c>
      <c r="D344" s="1">
        <v>76</v>
      </c>
      <c r="E344" s="1">
        <v>0.82477967859000001</v>
      </c>
      <c r="F344" s="1">
        <v>1929</v>
      </c>
      <c r="G344" s="1">
        <v>823</v>
      </c>
      <c r="H344" s="1">
        <v>76.792223572300003</v>
      </c>
    </row>
    <row r="345" spans="1:8" x14ac:dyDescent="0.25">
      <c r="A345" s="1">
        <v>400021</v>
      </c>
      <c r="B345" s="1">
        <v>155</v>
      </c>
      <c r="C345" s="1">
        <v>18.833535844499998</v>
      </c>
      <c r="D345" s="1">
        <v>35</v>
      </c>
      <c r="E345" s="1">
        <v>0.81315240083499996</v>
      </c>
      <c r="F345" s="1">
        <v>1916</v>
      </c>
      <c r="G345" s="1">
        <v>823</v>
      </c>
      <c r="H345" s="1">
        <v>81.166464155499995</v>
      </c>
    </row>
    <row r="346" spans="1:8" x14ac:dyDescent="0.25">
      <c r="A346" s="1">
        <v>400048</v>
      </c>
      <c r="B346" s="1">
        <v>160</v>
      </c>
      <c r="C346" s="1">
        <v>19.2539109507</v>
      </c>
      <c r="D346" s="1">
        <v>68</v>
      </c>
      <c r="E346" s="1">
        <v>0.82533889468199995</v>
      </c>
      <c r="F346" s="1">
        <v>1918</v>
      </c>
      <c r="G346" s="1">
        <v>831</v>
      </c>
      <c r="H346" s="1">
        <v>80.746089049299997</v>
      </c>
    </row>
    <row r="347" spans="1:8" x14ac:dyDescent="0.25">
      <c r="A347" s="1">
        <v>400402</v>
      </c>
      <c r="B347" s="1">
        <v>182</v>
      </c>
      <c r="C347" s="1">
        <v>21.822541966399999</v>
      </c>
      <c r="D347" s="1">
        <v>85</v>
      </c>
      <c r="E347" s="1">
        <v>0.83427981414600005</v>
      </c>
      <c r="F347" s="1">
        <v>1937</v>
      </c>
      <c r="G347" s="1">
        <v>834</v>
      </c>
      <c r="H347" s="1">
        <v>78.177458033600004</v>
      </c>
    </row>
    <row r="348" spans="1:8" x14ac:dyDescent="0.25">
      <c r="A348" s="1">
        <v>400160</v>
      </c>
      <c r="B348" s="1">
        <v>174</v>
      </c>
      <c r="C348" s="1">
        <v>20.813397129199998</v>
      </c>
      <c r="D348" s="1">
        <v>88</v>
      </c>
      <c r="E348" s="1">
        <v>0.82080329557200005</v>
      </c>
      <c r="F348" s="1">
        <v>1942</v>
      </c>
      <c r="G348" s="1">
        <v>836</v>
      </c>
      <c r="H348" s="1">
        <v>79.186602870800002</v>
      </c>
    </row>
    <row r="349" spans="1:8" x14ac:dyDescent="0.25">
      <c r="A349" s="1">
        <v>400289</v>
      </c>
      <c r="B349" s="1">
        <v>187</v>
      </c>
      <c r="C349" s="1">
        <v>22.315035799499999</v>
      </c>
      <c r="D349" s="1">
        <v>39</v>
      </c>
      <c r="E349" s="1">
        <v>0.79417773238</v>
      </c>
      <c r="F349" s="1">
        <v>1958</v>
      </c>
      <c r="G349" s="1">
        <v>838</v>
      </c>
      <c r="H349" s="1">
        <v>77.684964200500005</v>
      </c>
    </row>
    <row r="350" spans="1:8" x14ac:dyDescent="0.25">
      <c r="A350" s="1">
        <v>400129</v>
      </c>
      <c r="B350" s="1">
        <v>175</v>
      </c>
      <c r="C350" s="1">
        <v>20.808561236599999</v>
      </c>
      <c r="D350" s="1">
        <v>51</v>
      </c>
      <c r="E350" s="1">
        <v>0.817066939193</v>
      </c>
      <c r="F350" s="1">
        <v>1957</v>
      </c>
      <c r="G350" s="1">
        <v>841</v>
      </c>
      <c r="H350" s="1">
        <v>79.191438763400001</v>
      </c>
    </row>
    <row r="351" spans="1:8" x14ac:dyDescent="0.25">
      <c r="A351" s="1">
        <v>400416</v>
      </c>
      <c r="B351" s="1">
        <v>181</v>
      </c>
      <c r="C351" s="1">
        <v>21.496437054600001</v>
      </c>
      <c r="D351" s="1">
        <v>20</v>
      </c>
      <c r="E351" s="1">
        <v>0.78571428571400004</v>
      </c>
      <c r="F351" s="1">
        <v>1974</v>
      </c>
      <c r="G351" s="1">
        <v>842</v>
      </c>
      <c r="H351" s="1">
        <v>78.503562945400006</v>
      </c>
    </row>
    <row r="352" spans="1:8" x14ac:dyDescent="0.25">
      <c r="A352" s="1">
        <v>400124</v>
      </c>
      <c r="B352" s="1">
        <v>193</v>
      </c>
      <c r="C352" s="1">
        <v>22.9216152019</v>
      </c>
      <c r="D352" s="1">
        <v>49</v>
      </c>
      <c r="E352" s="1">
        <v>0.79979726305099996</v>
      </c>
      <c r="F352" s="1">
        <v>1973</v>
      </c>
      <c r="G352" s="1">
        <v>842</v>
      </c>
      <c r="H352" s="1">
        <v>77.078384798100004</v>
      </c>
    </row>
    <row r="353" spans="1:8" x14ac:dyDescent="0.25">
      <c r="A353" s="1">
        <v>400178</v>
      </c>
      <c r="B353" s="1">
        <v>157</v>
      </c>
      <c r="C353" s="1">
        <v>18.601895734599999</v>
      </c>
      <c r="D353" s="1">
        <v>39</v>
      </c>
      <c r="E353" s="1">
        <v>0.81902313624699996</v>
      </c>
      <c r="F353" s="1">
        <v>1945</v>
      </c>
      <c r="G353" s="1">
        <v>844</v>
      </c>
      <c r="H353" s="1">
        <v>81.398104265399994</v>
      </c>
    </row>
    <row r="354" spans="1:8" x14ac:dyDescent="0.25">
      <c r="A354" s="1">
        <v>400219</v>
      </c>
      <c r="B354" s="1">
        <v>106</v>
      </c>
      <c r="C354" s="1">
        <v>12.544378698199999</v>
      </c>
      <c r="D354" s="1">
        <v>48</v>
      </c>
      <c r="E354" s="1">
        <v>0.884263959391</v>
      </c>
      <c r="F354" s="1">
        <v>1970</v>
      </c>
      <c r="G354" s="1">
        <v>845</v>
      </c>
      <c r="H354" s="1">
        <v>87.455621301799994</v>
      </c>
    </row>
    <row r="355" spans="1:8" x14ac:dyDescent="0.25">
      <c r="A355" s="1">
        <v>400030</v>
      </c>
      <c r="B355" s="1">
        <v>159</v>
      </c>
      <c r="C355" s="1">
        <v>18.816568047299999</v>
      </c>
      <c r="D355" s="1">
        <v>81</v>
      </c>
      <c r="E355" s="1">
        <v>0.81859989780300002</v>
      </c>
      <c r="F355" s="1">
        <v>1957</v>
      </c>
      <c r="G355" s="1">
        <v>845</v>
      </c>
      <c r="H355" s="1">
        <v>81.183431952700005</v>
      </c>
    </row>
    <row r="356" spans="1:8" x14ac:dyDescent="0.25">
      <c r="A356" s="1">
        <v>400436</v>
      </c>
      <c r="B356" s="1">
        <v>173</v>
      </c>
      <c r="C356" s="1">
        <v>20.449172576799999</v>
      </c>
      <c r="D356" s="1">
        <v>49</v>
      </c>
      <c r="E356" s="1">
        <v>0.81138790035599995</v>
      </c>
      <c r="F356" s="1">
        <v>1967</v>
      </c>
      <c r="G356" s="1">
        <v>846</v>
      </c>
      <c r="H356" s="1">
        <v>79.550827423200005</v>
      </c>
    </row>
    <row r="357" spans="1:8" x14ac:dyDescent="0.25">
      <c r="A357" s="1">
        <v>400010</v>
      </c>
      <c r="B357" s="1">
        <v>93</v>
      </c>
      <c r="C357" s="1">
        <v>10.979929161699999</v>
      </c>
      <c r="D357" s="1">
        <v>28</v>
      </c>
      <c r="E357" s="1">
        <v>0.89807302231200004</v>
      </c>
      <c r="F357" s="1">
        <v>1972</v>
      </c>
      <c r="G357" s="1">
        <v>847</v>
      </c>
      <c r="H357" s="1">
        <v>89.020070838300001</v>
      </c>
    </row>
    <row r="358" spans="1:8" x14ac:dyDescent="0.25">
      <c r="A358" s="1">
        <v>400251</v>
      </c>
      <c r="B358" s="1">
        <v>173</v>
      </c>
      <c r="C358" s="1">
        <v>20.400943396199999</v>
      </c>
      <c r="D358" s="1">
        <v>62</v>
      </c>
      <c r="E358" s="1">
        <v>0.81336053034199995</v>
      </c>
      <c r="F358" s="1">
        <v>1961</v>
      </c>
      <c r="G358" s="1">
        <v>848</v>
      </c>
      <c r="H358" s="1">
        <v>79.599056603799994</v>
      </c>
    </row>
    <row r="359" spans="1:8" x14ac:dyDescent="0.25">
      <c r="A359" s="1">
        <v>400075</v>
      </c>
      <c r="B359" s="1">
        <v>150</v>
      </c>
      <c r="C359" s="1">
        <v>17.688679245300001</v>
      </c>
      <c r="D359" s="1">
        <v>53</v>
      </c>
      <c r="E359" s="1">
        <v>0.82729103726099995</v>
      </c>
      <c r="F359" s="1">
        <v>1986</v>
      </c>
      <c r="G359" s="1">
        <v>848</v>
      </c>
      <c r="H359" s="1">
        <v>82.311320754700006</v>
      </c>
    </row>
    <row r="360" spans="1:8" x14ac:dyDescent="0.25">
      <c r="A360" s="1">
        <v>400273</v>
      </c>
      <c r="B360" s="1">
        <v>84</v>
      </c>
      <c r="C360" s="1">
        <v>9.8939929328599998</v>
      </c>
      <c r="D360" s="1">
        <v>27</v>
      </c>
      <c r="E360" s="1">
        <v>0.902791625125</v>
      </c>
      <c r="F360" s="1">
        <v>2006</v>
      </c>
      <c r="G360" s="1">
        <v>849</v>
      </c>
      <c r="H360" s="1">
        <v>90.106007067099995</v>
      </c>
    </row>
    <row r="361" spans="1:8" x14ac:dyDescent="0.25">
      <c r="A361" s="1">
        <v>400221</v>
      </c>
      <c r="B361" s="1">
        <v>77</v>
      </c>
      <c r="C361" s="1">
        <v>9.0694935217899992</v>
      </c>
      <c r="D361" s="1">
        <v>25</v>
      </c>
      <c r="E361" s="1">
        <v>0.89737108190100001</v>
      </c>
      <c r="F361" s="1">
        <v>1978</v>
      </c>
      <c r="G361" s="1">
        <v>849</v>
      </c>
      <c r="H361" s="1">
        <v>90.930506478200002</v>
      </c>
    </row>
    <row r="362" spans="1:8" x14ac:dyDescent="0.25">
      <c r="A362" s="1">
        <v>400057</v>
      </c>
      <c r="B362" s="1">
        <v>83</v>
      </c>
      <c r="C362" s="1">
        <v>9.7532314923599994</v>
      </c>
      <c r="D362" s="1">
        <v>13</v>
      </c>
      <c r="E362" s="1">
        <v>0.90872210953300003</v>
      </c>
      <c r="F362" s="1">
        <v>1972</v>
      </c>
      <c r="G362" s="1">
        <v>851</v>
      </c>
      <c r="H362" s="1">
        <v>90.246768507599995</v>
      </c>
    </row>
    <row r="363" spans="1:8" x14ac:dyDescent="0.25">
      <c r="A363" s="1">
        <v>400424</v>
      </c>
      <c r="B363" s="1">
        <v>186</v>
      </c>
      <c r="C363" s="1">
        <v>21.779859484799999</v>
      </c>
      <c r="D363" s="1">
        <v>42</v>
      </c>
      <c r="E363" s="1">
        <v>0.81790895447699996</v>
      </c>
      <c r="F363" s="1">
        <v>1999</v>
      </c>
      <c r="G363" s="1">
        <v>854</v>
      </c>
      <c r="H363" s="1">
        <v>78.220140515200001</v>
      </c>
    </row>
    <row r="364" spans="1:8" x14ac:dyDescent="0.25">
      <c r="A364" s="1">
        <v>400348</v>
      </c>
      <c r="B364" s="1">
        <v>117</v>
      </c>
      <c r="C364" s="1">
        <v>13.700234192</v>
      </c>
      <c r="D364" s="1">
        <v>78</v>
      </c>
      <c r="E364" s="1">
        <v>0.86622917718299997</v>
      </c>
      <c r="F364" s="1">
        <v>1981</v>
      </c>
      <c r="G364" s="1">
        <v>854</v>
      </c>
      <c r="H364" s="1">
        <v>86.299765808000004</v>
      </c>
    </row>
    <row r="365" spans="1:8" x14ac:dyDescent="0.25">
      <c r="A365" s="1">
        <v>400267</v>
      </c>
      <c r="B365" s="1">
        <v>82</v>
      </c>
      <c r="C365" s="1">
        <v>9.5794392523400003</v>
      </c>
      <c r="D365" s="1">
        <v>21</v>
      </c>
      <c r="E365" s="1">
        <v>0.90776942355900003</v>
      </c>
      <c r="F365" s="1">
        <v>1995</v>
      </c>
      <c r="G365" s="1">
        <v>856</v>
      </c>
      <c r="H365" s="1">
        <v>90.420560747699994</v>
      </c>
    </row>
    <row r="366" spans="1:8" x14ac:dyDescent="0.25">
      <c r="A366" s="1">
        <v>400347</v>
      </c>
      <c r="B366" s="1">
        <v>183</v>
      </c>
      <c r="C366" s="1">
        <v>21.3785046729</v>
      </c>
      <c r="D366" s="1">
        <v>25</v>
      </c>
      <c r="E366" s="1">
        <v>0.81863979848900004</v>
      </c>
      <c r="F366" s="1">
        <v>1985</v>
      </c>
      <c r="G366" s="1">
        <v>856</v>
      </c>
      <c r="H366" s="1">
        <v>78.621495327100007</v>
      </c>
    </row>
    <row r="367" spans="1:8" x14ac:dyDescent="0.25">
      <c r="A367" s="1">
        <v>400036</v>
      </c>
      <c r="B367" s="1">
        <v>95</v>
      </c>
      <c r="C367" s="1">
        <v>11.0851808635</v>
      </c>
      <c r="D367" s="1">
        <v>27</v>
      </c>
      <c r="E367" s="1">
        <v>0.88182273410099998</v>
      </c>
      <c r="F367" s="1">
        <v>1997</v>
      </c>
      <c r="G367" s="1">
        <v>857</v>
      </c>
      <c r="H367" s="1">
        <v>88.9148191365</v>
      </c>
    </row>
    <row r="368" spans="1:8" x14ac:dyDescent="0.25">
      <c r="A368" s="1">
        <v>400252</v>
      </c>
      <c r="B368" s="1">
        <v>109</v>
      </c>
      <c r="C368" s="1">
        <v>12.703962704</v>
      </c>
      <c r="D368" s="1">
        <v>38</v>
      </c>
      <c r="E368" s="1">
        <v>0.88855421686699998</v>
      </c>
      <c r="F368" s="1">
        <v>1992</v>
      </c>
      <c r="G368" s="1">
        <v>858</v>
      </c>
      <c r="H368" s="1">
        <v>87.296037295999994</v>
      </c>
    </row>
    <row r="369" spans="1:8" x14ac:dyDescent="0.25">
      <c r="A369" s="1">
        <v>400183</v>
      </c>
      <c r="B369" s="1">
        <v>174</v>
      </c>
      <c r="C369" s="1">
        <v>20.2325581395</v>
      </c>
      <c r="D369" s="1">
        <v>90</v>
      </c>
      <c r="E369" s="1">
        <v>0.801002506266</v>
      </c>
      <c r="F369" s="1">
        <v>1995</v>
      </c>
      <c r="G369" s="1">
        <v>860</v>
      </c>
      <c r="H369" s="1">
        <v>79.7674418605</v>
      </c>
    </row>
    <row r="370" spans="1:8" x14ac:dyDescent="0.25">
      <c r="A370" s="1">
        <v>400364</v>
      </c>
      <c r="B370" s="1">
        <v>170</v>
      </c>
      <c r="C370" s="1">
        <v>19.7444831591</v>
      </c>
      <c r="D370" s="1">
        <v>54</v>
      </c>
      <c r="E370" s="1">
        <v>0.81781981085099997</v>
      </c>
      <c r="F370" s="1">
        <v>2009</v>
      </c>
      <c r="G370" s="1">
        <v>861</v>
      </c>
      <c r="H370" s="1">
        <v>80.2555168409</v>
      </c>
    </row>
    <row r="371" spans="1:8" x14ac:dyDescent="0.25">
      <c r="A371" s="1">
        <v>400017</v>
      </c>
      <c r="B371" s="1">
        <v>113</v>
      </c>
      <c r="C371" s="1">
        <v>13.0938586327</v>
      </c>
      <c r="D371" s="1">
        <v>48</v>
      </c>
      <c r="E371" s="1">
        <v>0.86323092170500004</v>
      </c>
      <c r="F371" s="1">
        <v>2018</v>
      </c>
      <c r="G371" s="1">
        <v>863</v>
      </c>
      <c r="H371" s="1">
        <v>86.906141367299995</v>
      </c>
    </row>
    <row r="372" spans="1:8" x14ac:dyDescent="0.25">
      <c r="A372" s="1">
        <v>400154</v>
      </c>
      <c r="B372" s="1">
        <v>86</v>
      </c>
      <c r="C372" s="1">
        <v>9.8964326812400003</v>
      </c>
      <c r="D372" s="1">
        <v>22</v>
      </c>
      <c r="E372" s="1">
        <v>0.89460663038099997</v>
      </c>
      <c r="F372" s="1">
        <v>2021</v>
      </c>
      <c r="G372" s="1">
        <v>869</v>
      </c>
      <c r="H372" s="1">
        <v>90.103567318800003</v>
      </c>
    </row>
    <row r="373" spans="1:8" x14ac:dyDescent="0.25">
      <c r="A373" s="1">
        <v>400440</v>
      </c>
      <c r="B373" s="1">
        <v>147</v>
      </c>
      <c r="C373" s="1">
        <v>16.498316498299999</v>
      </c>
      <c r="D373" s="1">
        <v>62</v>
      </c>
      <c r="E373" s="1">
        <v>0.86056540488699995</v>
      </c>
      <c r="F373" s="1">
        <v>2087</v>
      </c>
      <c r="G373" s="1">
        <v>891</v>
      </c>
      <c r="H373" s="1">
        <v>83.501683501700001</v>
      </c>
    </row>
    <row r="374" spans="1:8" x14ac:dyDescent="0.25">
      <c r="A374" s="1">
        <v>400422</v>
      </c>
      <c r="B374" s="1">
        <v>174</v>
      </c>
      <c r="C374" s="1">
        <v>19.311875693699999</v>
      </c>
      <c r="D374" s="1">
        <v>46</v>
      </c>
      <c r="E374" s="1">
        <v>0.80321480759899999</v>
      </c>
      <c r="F374" s="1">
        <v>2053</v>
      </c>
      <c r="G374" s="1">
        <v>901</v>
      </c>
      <c r="H374" s="1">
        <v>80.688124306299997</v>
      </c>
    </row>
    <row r="375" spans="1:8" x14ac:dyDescent="0.25">
      <c r="A375" s="1">
        <v>400409</v>
      </c>
      <c r="B375" s="1">
        <v>180</v>
      </c>
      <c r="C375" s="1">
        <v>19.955654102</v>
      </c>
      <c r="D375" s="1">
        <v>77</v>
      </c>
      <c r="E375" s="1">
        <v>0.83750590458200003</v>
      </c>
      <c r="F375" s="1">
        <v>2117</v>
      </c>
      <c r="G375" s="1">
        <v>902</v>
      </c>
      <c r="H375" s="1">
        <v>80.044345898000003</v>
      </c>
    </row>
    <row r="376" spans="1:8" x14ac:dyDescent="0.25">
      <c r="A376" s="1">
        <v>400326</v>
      </c>
      <c r="B376" s="1">
        <v>138</v>
      </c>
      <c r="C376" s="1">
        <v>15.2823920266</v>
      </c>
      <c r="D376" s="1">
        <v>59</v>
      </c>
      <c r="E376" s="1">
        <v>0.86567877629099999</v>
      </c>
      <c r="F376" s="1">
        <v>2092</v>
      </c>
      <c r="G376" s="1">
        <v>903</v>
      </c>
      <c r="H376" s="1">
        <v>84.717607973400007</v>
      </c>
    </row>
    <row r="377" spans="1:8" x14ac:dyDescent="0.25">
      <c r="A377" s="1">
        <v>400206</v>
      </c>
      <c r="B377" s="1">
        <v>100</v>
      </c>
      <c r="C377" s="1">
        <v>11.061946902700001</v>
      </c>
      <c r="D377" s="1">
        <v>37</v>
      </c>
      <c r="E377" s="1">
        <v>0.88174077578099996</v>
      </c>
      <c r="F377" s="1">
        <v>2114</v>
      </c>
      <c r="G377" s="1">
        <v>904</v>
      </c>
      <c r="H377" s="1">
        <v>88.938053097299999</v>
      </c>
    </row>
    <row r="378" spans="1:8" x14ac:dyDescent="0.25">
      <c r="A378" s="1">
        <v>400008</v>
      </c>
      <c r="B378" s="1">
        <v>201</v>
      </c>
      <c r="C378" s="1">
        <v>22.112211221100001</v>
      </c>
      <c r="D378" s="1">
        <v>101</v>
      </c>
      <c r="E378" s="1">
        <v>0.81911421911399995</v>
      </c>
      <c r="F378" s="1">
        <v>2145</v>
      </c>
      <c r="G378" s="1">
        <v>909</v>
      </c>
      <c r="H378" s="1">
        <v>77.887788778900003</v>
      </c>
    </row>
    <row r="379" spans="1:8" x14ac:dyDescent="0.25">
      <c r="A379" s="1">
        <v>400080</v>
      </c>
      <c r="B379" s="1">
        <v>180</v>
      </c>
      <c r="C379" s="1">
        <v>19.780219780199999</v>
      </c>
      <c r="D379" s="1">
        <v>49</v>
      </c>
      <c r="E379" s="1">
        <v>0.82677902621699995</v>
      </c>
      <c r="F379" s="1">
        <v>2136</v>
      </c>
      <c r="G379" s="1">
        <v>910</v>
      </c>
      <c r="H379" s="1">
        <v>80.219780219800001</v>
      </c>
    </row>
    <row r="380" spans="1:8" x14ac:dyDescent="0.25">
      <c r="A380" s="1">
        <v>400387</v>
      </c>
      <c r="B380" s="1">
        <v>191</v>
      </c>
      <c r="C380" s="1">
        <v>20.9659714599</v>
      </c>
      <c r="D380" s="1">
        <v>37</v>
      </c>
      <c r="E380" s="1">
        <v>0.80526810912500002</v>
      </c>
      <c r="F380" s="1">
        <v>2126</v>
      </c>
      <c r="G380" s="1">
        <v>911</v>
      </c>
      <c r="H380" s="1">
        <v>79.034028540099996</v>
      </c>
    </row>
    <row r="381" spans="1:8" x14ac:dyDescent="0.25">
      <c r="A381" s="1">
        <v>400439</v>
      </c>
      <c r="B381" s="1">
        <v>143</v>
      </c>
      <c r="C381" s="1">
        <v>15.594329334799999</v>
      </c>
      <c r="D381" s="1">
        <v>60</v>
      </c>
      <c r="E381" s="1">
        <v>0.86728110599099995</v>
      </c>
      <c r="F381" s="1">
        <v>2170</v>
      </c>
      <c r="G381" s="1">
        <v>917</v>
      </c>
      <c r="H381" s="1">
        <v>84.405670665200006</v>
      </c>
    </row>
    <row r="382" spans="1:8" x14ac:dyDescent="0.25">
      <c r="A382" s="1">
        <v>400310</v>
      </c>
      <c r="B382" s="1">
        <v>168</v>
      </c>
      <c r="C382" s="1">
        <v>18.280739934700001</v>
      </c>
      <c r="D382" s="1">
        <v>68</v>
      </c>
      <c r="E382" s="1">
        <v>0.81360671015800001</v>
      </c>
      <c r="F382" s="1">
        <v>2146</v>
      </c>
      <c r="G382" s="1">
        <v>919</v>
      </c>
      <c r="H382" s="1">
        <v>81.719260065300006</v>
      </c>
    </row>
    <row r="383" spans="1:8" x14ac:dyDescent="0.25">
      <c r="A383" s="1">
        <v>400003</v>
      </c>
      <c r="B383" s="1">
        <v>181</v>
      </c>
      <c r="C383" s="1">
        <v>19.673913043500001</v>
      </c>
      <c r="D383" s="1">
        <v>59</v>
      </c>
      <c r="E383" s="1">
        <v>0.843663274746</v>
      </c>
      <c r="F383" s="1">
        <v>2162</v>
      </c>
      <c r="G383" s="1">
        <v>920</v>
      </c>
      <c r="H383" s="1">
        <v>80.326086956500006</v>
      </c>
    </row>
    <row r="384" spans="1:8" x14ac:dyDescent="0.25">
      <c r="A384" s="1">
        <v>400333</v>
      </c>
      <c r="B384" s="1">
        <v>180</v>
      </c>
      <c r="C384" s="1">
        <v>19.501625135400001</v>
      </c>
      <c r="D384" s="1">
        <v>41</v>
      </c>
      <c r="E384" s="1">
        <v>0.80149462867800003</v>
      </c>
      <c r="F384" s="1">
        <v>2141</v>
      </c>
      <c r="G384" s="1">
        <v>923</v>
      </c>
      <c r="H384" s="1">
        <v>80.498374864599995</v>
      </c>
    </row>
    <row r="385" spans="1:8" x14ac:dyDescent="0.25">
      <c r="A385" s="1">
        <v>400283</v>
      </c>
      <c r="B385" s="1">
        <v>197</v>
      </c>
      <c r="C385" s="1">
        <v>21.320346320300001</v>
      </c>
      <c r="D385" s="1">
        <v>89</v>
      </c>
      <c r="E385" s="1">
        <v>0.82739472466499997</v>
      </c>
      <c r="F385" s="1">
        <v>2161</v>
      </c>
      <c r="G385" s="1">
        <v>924</v>
      </c>
      <c r="H385" s="1">
        <v>78.679653679699996</v>
      </c>
    </row>
    <row r="386" spans="1:8" x14ac:dyDescent="0.25">
      <c r="A386" s="1">
        <v>400301</v>
      </c>
      <c r="B386" s="1">
        <v>182</v>
      </c>
      <c r="C386" s="1">
        <v>19.612068965500001</v>
      </c>
      <c r="D386" s="1">
        <v>34</v>
      </c>
      <c r="E386" s="1">
        <v>0.81235592438899995</v>
      </c>
      <c r="F386" s="1">
        <v>2169</v>
      </c>
      <c r="G386" s="1">
        <v>928</v>
      </c>
      <c r="H386" s="1">
        <v>80.387931034499999</v>
      </c>
    </row>
    <row r="387" spans="1:8" x14ac:dyDescent="0.25">
      <c r="A387" s="1">
        <v>400025</v>
      </c>
      <c r="B387" s="1">
        <v>179</v>
      </c>
      <c r="C387" s="1">
        <v>19.2266380236</v>
      </c>
      <c r="D387" s="1">
        <v>53</v>
      </c>
      <c r="E387" s="1">
        <v>0.83448913546000003</v>
      </c>
      <c r="F387" s="1">
        <v>2163</v>
      </c>
      <c r="G387" s="1">
        <v>931</v>
      </c>
      <c r="H387" s="1">
        <v>80.773361976399997</v>
      </c>
    </row>
    <row r="388" spans="1:8" x14ac:dyDescent="0.25">
      <c r="A388" s="1">
        <v>400425</v>
      </c>
      <c r="B388" s="1">
        <v>183</v>
      </c>
      <c r="C388" s="1">
        <v>19.635193133000001</v>
      </c>
      <c r="D388" s="1">
        <v>51</v>
      </c>
      <c r="E388" s="1">
        <v>0.83310470964799999</v>
      </c>
      <c r="F388" s="1">
        <v>2187</v>
      </c>
      <c r="G388" s="1">
        <v>932</v>
      </c>
      <c r="H388" s="1">
        <v>80.364806866999999</v>
      </c>
    </row>
    <row r="389" spans="1:8" x14ac:dyDescent="0.25">
      <c r="A389" s="1">
        <v>400240</v>
      </c>
      <c r="B389" s="1">
        <v>203</v>
      </c>
      <c r="C389" s="1">
        <v>21.711229946500001</v>
      </c>
      <c r="D389" s="1">
        <v>55</v>
      </c>
      <c r="E389" s="1">
        <v>0.81161408321899997</v>
      </c>
      <c r="F389" s="1">
        <v>2187</v>
      </c>
      <c r="G389" s="1">
        <v>935</v>
      </c>
      <c r="H389" s="1">
        <v>78.288770053500002</v>
      </c>
    </row>
    <row r="390" spans="1:8" x14ac:dyDescent="0.25">
      <c r="A390" s="1">
        <v>400122</v>
      </c>
      <c r="B390" s="1">
        <v>186</v>
      </c>
      <c r="C390" s="1">
        <v>19.745222929899999</v>
      </c>
      <c r="D390" s="1">
        <v>70</v>
      </c>
      <c r="E390" s="1">
        <v>0.83302667893299998</v>
      </c>
      <c r="F390" s="1">
        <v>2174</v>
      </c>
      <c r="G390" s="1">
        <v>942</v>
      </c>
      <c r="H390" s="1">
        <v>80.254777070100005</v>
      </c>
    </row>
    <row r="391" spans="1:8" x14ac:dyDescent="0.25">
      <c r="A391" s="1">
        <v>400018</v>
      </c>
      <c r="B391" s="1">
        <v>141</v>
      </c>
      <c r="C391" s="1">
        <v>14.968152866200001</v>
      </c>
      <c r="D391" s="1">
        <v>38</v>
      </c>
      <c r="E391" s="1">
        <v>0.86156648451700002</v>
      </c>
      <c r="F391" s="1">
        <v>2196</v>
      </c>
      <c r="G391" s="1">
        <v>942</v>
      </c>
      <c r="H391" s="1">
        <v>85.031847133799999</v>
      </c>
    </row>
    <row r="392" spans="1:8" x14ac:dyDescent="0.25">
      <c r="A392" s="1">
        <v>400316</v>
      </c>
      <c r="B392" s="1">
        <v>258</v>
      </c>
      <c r="C392" s="1">
        <v>27.3885350318</v>
      </c>
      <c r="D392" s="1">
        <v>216</v>
      </c>
      <c r="E392" s="1">
        <v>0.741730856366</v>
      </c>
      <c r="F392" s="1">
        <v>2207</v>
      </c>
      <c r="G392" s="1">
        <v>942</v>
      </c>
      <c r="H392" s="1">
        <v>72.611464968199996</v>
      </c>
    </row>
    <row r="393" spans="1:8" x14ac:dyDescent="0.25">
      <c r="A393" s="1">
        <v>400058</v>
      </c>
      <c r="B393" s="1">
        <v>118</v>
      </c>
      <c r="C393" s="1">
        <v>12.5132555673</v>
      </c>
      <c r="D393" s="1">
        <v>31</v>
      </c>
      <c r="E393" s="1">
        <v>0.87277701778399996</v>
      </c>
      <c r="F393" s="1">
        <v>2193</v>
      </c>
      <c r="G393" s="1">
        <v>943</v>
      </c>
      <c r="H393" s="1">
        <v>87.486744432699993</v>
      </c>
    </row>
    <row r="394" spans="1:8" x14ac:dyDescent="0.25">
      <c r="A394" s="1">
        <v>400278</v>
      </c>
      <c r="B394" s="1">
        <v>176</v>
      </c>
      <c r="C394" s="1">
        <v>18.6046511628</v>
      </c>
      <c r="D394" s="1">
        <v>29</v>
      </c>
      <c r="E394" s="1">
        <v>0.80781462971399998</v>
      </c>
      <c r="F394" s="1">
        <v>2201</v>
      </c>
      <c r="G394" s="1">
        <v>946</v>
      </c>
      <c r="H394" s="1">
        <v>81.395348837200004</v>
      </c>
    </row>
    <row r="395" spans="1:8" x14ac:dyDescent="0.25">
      <c r="A395" s="1">
        <v>400378</v>
      </c>
      <c r="B395" s="1">
        <v>182</v>
      </c>
      <c r="C395" s="1">
        <v>19.2389006342</v>
      </c>
      <c r="D395" s="1">
        <v>57</v>
      </c>
      <c r="E395" s="1">
        <v>0.83744948361000004</v>
      </c>
      <c r="F395" s="1">
        <v>2227</v>
      </c>
      <c r="G395" s="1">
        <v>946</v>
      </c>
      <c r="H395" s="1">
        <v>80.761099365800007</v>
      </c>
    </row>
    <row r="396" spans="1:8" x14ac:dyDescent="0.25">
      <c r="A396" s="1">
        <v>400110</v>
      </c>
      <c r="B396" s="1">
        <v>196</v>
      </c>
      <c r="C396" s="1">
        <v>20.6751054852</v>
      </c>
      <c r="D396" s="1">
        <v>61</v>
      </c>
      <c r="E396" s="1">
        <v>0.83162583518900002</v>
      </c>
      <c r="F396" s="1">
        <v>2245</v>
      </c>
      <c r="G396" s="1">
        <v>948</v>
      </c>
      <c r="H396" s="1">
        <v>79.324894514799993</v>
      </c>
    </row>
    <row r="397" spans="1:8" x14ac:dyDescent="0.25">
      <c r="A397" s="1">
        <v>400344</v>
      </c>
      <c r="B397" s="1">
        <v>125</v>
      </c>
      <c r="C397" s="1">
        <v>13.1856540084</v>
      </c>
      <c r="D397" s="1">
        <v>73</v>
      </c>
      <c r="E397" s="1">
        <v>0.88001804240000003</v>
      </c>
      <c r="F397" s="1">
        <v>2217</v>
      </c>
      <c r="G397" s="1">
        <v>948</v>
      </c>
      <c r="H397" s="1">
        <v>86.814345991600007</v>
      </c>
    </row>
    <row r="398" spans="1:8" x14ac:dyDescent="0.25">
      <c r="A398" s="1">
        <v>400262</v>
      </c>
      <c r="B398" s="1">
        <v>175</v>
      </c>
      <c r="C398" s="1">
        <v>18.421052631599999</v>
      </c>
      <c r="D398" s="1">
        <v>26</v>
      </c>
      <c r="E398" s="1">
        <v>0.82045556051799995</v>
      </c>
      <c r="F398" s="1">
        <v>2239</v>
      </c>
      <c r="G398" s="1">
        <v>950</v>
      </c>
      <c r="H398" s="1">
        <v>81.578947368399994</v>
      </c>
    </row>
    <row r="399" spans="1:8" x14ac:dyDescent="0.25">
      <c r="A399" s="1">
        <v>400103</v>
      </c>
      <c r="B399" s="1">
        <v>201</v>
      </c>
      <c r="C399" s="1">
        <v>21.1356466877</v>
      </c>
      <c r="D399" s="1">
        <v>52</v>
      </c>
      <c r="E399" s="1">
        <v>0.82981589582399995</v>
      </c>
      <c r="F399" s="1">
        <v>2227</v>
      </c>
      <c r="G399" s="1">
        <v>951</v>
      </c>
      <c r="H399" s="1">
        <v>78.864353312299997</v>
      </c>
    </row>
    <row r="400" spans="1:8" x14ac:dyDescent="0.25">
      <c r="A400" s="1">
        <v>400055</v>
      </c>
      <c r="B400" s="1">
        <v>122</v>
      </c>
      <c r="C400" s="1">
        <v>12.788259958099999</v>
      </c>
      <c r="D400" s="1">
        <v>33</v>
      </c>
      <c r="E400" s="1">
        <v>0.89616252821700004</v>
      </c>
      <c r="F400" s="1">
        <v>2215</v>
      </c>
      <c r="G400" s="1">
        <v>954</v>
      </c>
      <c r="H400" s="1">
        <v>87.211740041900001</v>
      </c>
    </row>
    <row r="401" spans="1:8" x14ac:dyDescent="0.25">
      <c r="A401" s="1">
        <v>400211</v>
      </c>
      <c r="B401" s="1">
        <v>198</v>
      </c>
      <c r="C401" s="1">
        <v>20.689655172399998</v>
      </c>
      <c r="D401" s="1">
        <v>107</v>
      </c>
      <c r="E401" s="1">
        <v>0.81266968325800004</v>
      </c>
      <c r="F401" s="1">
        <v>2210</v>
      </c>
      <c r="G401" s="1">
        <v>957</v>
      </c>
      <c r="H401" s="1">
        <v>79.310344827600005</v>
      </c>
    </row>
    <row r="402" spans="1:8" x14ac:dyDescent="0.25">
      <c r="A402" s="1">
        <v>400239</v>
      </c>
      <c r="B402" s="1">
        <v>140</v>
      </c>
      <c r="C402" s="1">
        <v>14.5681581686</v>
      </c>
      <c r="D402" s="1">
        <v>61</v>
      </c>
      <c r="E402" s="1">
        <v>0.88430493273499999</v>
      </c>
      <c r="F402" s="1">
        <v>2230</v>
      </c>
      <c r="G402" s="1">
        <v>961</v>
      </c>
      <c r="H402" s="1">
        <v>85.431841831400007</v>
      </c>
    </row>
    <row r="403" spans="1:8" x14ac:dyDescent="0.25">
      <c r="A403" s="1">
        <v>400291</v>
      </c>
      <c r="B403" s="1">
        <v>192</v>
      </c>
      <c r="C403" s="1">
        <v>19.9584199584</v>
      </c>
      <c r="D403" s="1">
        <v>89</v>
      </c>
      <c r="E403" s="1">
        <v>0.84012539185000001</v>
      </c>
      <c r="F403" s="1">
        <v>2233</v>
      </c>
      <c r="G403" s="1">
        <v>962</v>
      </c>
      <c r="H403" s="1">
        <v>80.0415800416</v>
      </c>
    </row>
    <row r="404" spans="1:8" x14ac:dyDescent="0.25">
      <c r="A404" s="1">
        <v>400144</v>
      </c>
      <c r="B404" s="1">
        <v>137</v>
      </c>
      <c r="C404" s="1">
        <v>14.2411642412</v>
      </c>
      <c r="D404" s="1">
        <v>30</v>
      </c>
      <c r="E404" s="1">
        <v>0.87814748201399995</v>
      </c>
      <c r="F404" s="1">
        <v>2224</v>
      </c>
      <c r="G404" s="1">
        <v>962</v>
      </c>
      <c r="H404" s="1">
        <v>85.758835758800004</v>
      </c>
    </row>
    <row r="405" spans="1:8" x14ac:dyDescent="0.25">
      <c r="A405" s="1">
        <v>400366</v>
      </c>
      <c r="B405" s="1">
        <v>180</v>
      </c>
      <c r="C405" s="1">
        <v>18.652849740899999</v>
      </c>
      <c r="D405" s="1">
        <v>55</v>
      </c>
      <c r="E405" s="1">
        <v>0.82809038546699998</v>
      </c>
      <c r="F405" s="1">
        <v>2257</v>
      </c>
      <c r="G405" s="1">
        <v>965</v>
      </c>
      <c r="H405" s="1">
        <v>81.347150259100005</v>
      </c>
    </row>
    <row r="406" spans="1:8" x14ac:dyDescent="0.25">
      <c r="A406" s="1">
        <v>400100</v>
      </c>
      <c r="B406" s="1">
        <v>216</v>
      </c>
      <c r="C406" s="1">
        <v>22.383419689099998</v>
      </c>
      <c r="D406" s="1">
        <v>72</v>
      </c>
      <c r="E406" s="1">
        <v>0.78711111111099996</v>
      </c>
      <c r="F406" s="1">
        <v>2250</v>
      </c>
      <c r="G406" s="1">
        <v>965</v>
      </c>
      <c r="H406" s="1">
        <v>77.616580310900005</v>
      </c>
    </row>
    <row r="407" spans="1:8" x14ac:dyDescent="0.25">
      <c r="A407" s="1">
        <v>400140</v>
      </c>
      <c r="B407" s="1">
        <v>162</v>
      </c>
      <c r="C407" s="1">
        <v>16.735537190100001</v>
      </c>
      <c r="D407" s="1">
        <v>39</v>
      </c>
      <c r="E407" s="1">
        <v>0.80656610470300005</v>
      </c>
      <c r="F407" s="1">
        <v>2254</v>
      </c>
      <c r="G407" s="1">
        <v>968</v>
      </c>
      <c r="H407" s="1">
        <v>83.264462809899996</v>
      </c>
    </row>
    <row r="408" spans="1:8" x14ac:dyDescent="0.25">
      <c r="A408" s="1">
        <v>400076</v>
      </c>
      <c r="B408" s="1">
        <v>151</v>
      </c>
      <c r="C408" s="1">
        <v>15.567010309300001</v>
      </c>
      <c r="D408" s="1">
        <v>45</v>
      </c>
      <c r="E408" s="1">
        <v>0.85058977719499995</v>
      </c>
      <c r="F408" s="1">
        <v>2289</v>
      </c>
      <c r="G408" s="1">
        <v>970</v>
      </c>
      <c r="H408" s="1">
        <v>84.432989690699998</v>
      </c>
    </row>
    <row r="409" spans="1:8" x14ac:dyDescent="0.25">
      <c r="A409" s="1">
        <v>400109</v>
      </c>
      <c r="B409" s="1">
        <v>167</v>
      </c>
      <c r="C409" s="1">
        <v>17.145790554400001</v>
      </c>
      <c r="D409" s="1">
        <v>63</v>
      </c>
      <c r="E409" s="1">
        <v>0.835543766578</v>
      </c>
      <c r="F409" s="1">
        <v>2262</v>
      </c>
      <c r="G409" s="1">
        <v>974</v>
      </c>
      <c r="H409" s="1">
        <v>82.854209445600006</v>
      </c>
    </row>
    <row r="410" spans="1:8" x14ac:dyDescent="0.25">
      <c r="A410" s="1">
        <v>400253</v>
      </c>
      <c r="B410" s="1">
        <v>192</v>
      </c>
      <c r="C410" s="1">
        <v>19.692307692300002</v>
      </c>
      <c r="D410" s="1">
        <v>25</v>
      </c>
      <c r="E410" s="1">
        <v>0.81826163301099997</v>
      </c>
      <c r="F410" s="1">
        <v>2278</v>
      </c>
      <c r="G410" s="1">
        <v>975</v>
      </c>
      <c r="H410" s="1">
        <v>80.307692307699995</v>
      </c>
    </row>
    <row r="411" spans="1:8" x14ac:dyDescent="0.25">
      <c r="A411" s="1">
        <v>400381</v>
      </c>
      <c r="B411" s="1">
        <v>142</v>
      </c>
      <c r="C411" s="1">
        <v>14.5342886387</v>
      </c>
      <c r="D411" s="1">
        <v>34</v>
      </c>
      <c r="E411" s="1">
        <v>0.87996469549900003</v>
      </c>
      <c r="F411" s="1">
        <v>2266</v>
      </c>
      <c r="G411" s="1">
        <v>977</v>
      </c>
      <c r="H411" s="1">
        <v>85.465711361299995</v>
      </c>
    </row>
    <row r="412" spans="1:8" x14ac:dyDescent="0.25">
      <c r="A412" s="1">
        <v>400165</v>
      </c>
      <c r="B412" s="1">
        <v>213</v>
      </c>
      <c r="C412" s="1">
        <v>21.779141104299999</v>
      </c>
      <c r="D412" s="1">
        <v>172</v>
      </c>
      <c r="E412" s="1">
        <v>0.79272567922899995</v>
      </c>
      <c r="F412" s="1">
        <v>2282</v>
      </c>
      <c r="G412" s="1">
        <v>978</v>
      </c>
      <c r="H412" s="1">
        <v>78.220858895700005</v>
      </c>
    </row>
    <row r="413" spans="1:8" x14ac:dyDescent="0.25">
      <c r="A413" s="1">
        <v>400417</v>
      </c>
      <c r="B413" s="1">
        <v>185</v>
      </c>
      <c r="C413" s="1">
        <v>18.839103869700001</v>
      </c>
      <c r="D413" s="1">
        <v>81</v>
      </c>
      <c r="E413" s="1">
        <v>0.84581881533100001</v>
      </c>
      <c r="F413" s="1">
        <v>2296</v>
      </c>
      <c r="G413" s="1">
        <v>982</v>
      </c>
      <c r="H413" s="1">
        <v>81.160896130300003</v>
      </c>
    </row>
    <row r="414" spans="1:8" x14ac:dyDescent="0.25">
      <c r="A414" s="1">
        <v>400380</v>
      </c>
      <c r="B414" s="1">
        <v>146</v>
      </c>
      <c r="C414" s="1">
        <v>14.867617107899999</v>
      </c>
      <c r="D414" s="1">
        <v>122</v>
      </c>
      <c r="E414" s="1">
        <v>0.86576889661199996</v>
      </c>
      <c r="F414" s="1">
        <v>2302</v>
      </c>
      <c r="G414" s="1">
        <v>982</v>
      </c>
      <c r="H414" s="1">
        <v>85.132382892099997</v>
      </c>
    </row>
    <row r="415" spans="1:8" x14ac:dyDescent="0.25">
      <c r="A415" s="1">
        <v>400246</v>
      </c>
      <c r="B415" s="1">
        <v>189</v>
      </c>
      <c r="C415" s="1">
        <v>19.2268565615</v>
      </c>
      <c r="D415" s="1">
        <v>54</v>
      </c>
      <c r="E415" s="1">
        <v>0.83720930232599999</v>
      </c>
      <c r="F415" s="1">
        <v>2279</v>
      </c>
      <c r="G415" s="1">
        <v>983</v>
      </c>
      <c r="H415" s="1">
        <v>80.7731434385</v>
      </c>
    </row>
    <row r="416" spans="1:8" x14ac:dyDescent="0.25">
      <c r="A416" s="1">
        <v>400176</v>
      </c>
      <c r="B416" s="1">
        <v>131</v>
      </c>
      <c r="C416" s="1">
        <v>13.3130081301</v>
      </c>
      <c r="D416" s="1">
        <v>36</v>
      </c>
      <c r="E416" s="1">
        <v>0.86775762936800005</v>
      </c>
      <c r="F416" s="1">
        <v>2261</v>
      </c>
      <c r="G416" s="1">
        <v>984</v>
      </c>
      <c r="H416" s="1">
        <v>86.686991869899998</v>
      </c>
    </row>
    <row r="417" spans="1:8" x14ac:dyDescent="0.25">
      <c r="A417" s="1">
        <v>400082</v>
      </c>
      <c r="B417" s="1">
        <v>235</v>
      </c>
      <c r="C417" s="1">
        <v>23.8336713996</v>
      </c>
      <c r="D417" s="1">
        <v>138</v>
      </c>
      <c r="E417" s="1">
        <v>0.80453752181500005</v>
      </c>
      <c r="F417" s="1">
        <v>2292</v>
      </c>
      <c r="G417" s="1">
        <v>986</v>
      </c>
      <c r="H417" s="1">
        <v>76.166328600400007</v>
      </c>
    </row>
    <row r="418" spans="1:8" x14ac:dyDescent="0.25">
      <c r="A418" s="1">
        <v>400115</v>
      </c>
      <c r="B418" s="1">
        <v>116</v>
      </c>
      <c r="C418" s="1">
        <v>11.764705882399999</v>
      </c>
      <c r="D418" s="1">
        <v>20</v>
      </c>
      <c r="E418" s="1">
        <v>0.87986171132199997</v>
      </c>
      <c r="F418" s="1">
        <v>2314</v>
      </c>
      <c r="G418" s="1">
        <v>986</v>
      </c>
      <c r="H418" s="1">
        <v>88.235294117600006</v>
      </c>
    </row>
    <row r="419" spans="1:8" x14ac:dyDescent="0.25">
      <c r="A419" s="1">
        <v>400388</v>
      </c>
      <c r="B419" s="1">
        <v>167</v>
      </c>
      <c r="C419" s="1">
        <v>16.9371196755</v>
      </c>
      <c r="D419" s="1">
        <v>63</v>
      </c>
      <c r="E419" s="1">
        <v>0.82342733188700001</v>
      </c>
      <c r="F419" s="1">
        <v>2305</v>
      </c>
      <c r="G419" s="1">
        <v>986</v>
      </c>
      <c r="H419" s="1">
        <v>83.0628803245</v>
      </c>
    </row>
    <row r="420" spans="1:8" x14ac:dyDescent="0.25">
      <c r="A420" s="1">
        <v>400331</v>
      </c>
      <c r="B420" s="1">
        <v>243</v>
      </c>
      <c r="C420" s="1">
        <v>24.570273003000001</v>
      </c>
      <c r="D420" s="1">
        <v>128</v>
      </c>
      <c r="E420" s="1">
        <v>0.78778692074500001</v>
      </c>
      <c r="F420" s="1">
        <v>2309</v>
      </c>
      <c r="G420" s="1">
        <v>989</v>
      </c>
      <c r="H420" s="1">
        <v>75.429726997000003</v>
      </c>
    </row>
    <row r="421" spans="1:8" x14ac:dyDescent="0.25">
      <c r="A421" s="1">
        <v>400189</v>
      </c>
      <c r="B421" s="1">
        <v>183</v>
      </c>
      <c r="C421" s="1">
        <v>18.484848484800001</v>
      </c>
      <c r="D421" s="1">
        <v>70</v>
      </c>
      <c r="E421" s="1">
        <v>0.85422993492400001</v>
      </c>
      <c r="F421" s="1">
        <v>2305</v>
      </c>
      <c r="G421" s="1">
        <v>990</v>
      </c>
      <c r="H421" s="1">
        <v>81.515151515200003</v>
      </c>
    </row>
    <row r="422" spans="1:8" x14ac:dyDescent="0.25">
      <c r="A422" s="1">
        <v>400238</v>
      </c>
      <c r="B422" s="1">
        <v>186</v>
      </c>
      <c r="C422" s="1">
        <v>18.768920282500002</v>
      </c>
      <c r="D422" s="1">
        <v>66</v>
      </c>
      <c r="E422" s="1">
        <v>0.83937823834199998</v>
      </c>
      <c r="F422" s="1">
        <v>2316</v>
      </c>
      <c r="G422" s="1">
        <v>991</v>
      </c>
      <c r="H422" s="1">
        <v>81.231079717499995</v>
      </c>
    </row>
    <row r="423" spans="1:8" x14ac:dyDescent="0.25">
      <c r="A423" s="1">
        <v>400365</v>
      </c>
      <c r="B423" s="1">
        <v>175</v>
      </c>
      <c r="C423" s="1">
        <v>17.6589303734</v>
      </c>
      <c r="D423" s="1">
        <v>107</v>
      </c>
      <c r="E423" s="1">
        <v>0.83578856152500003</v>
      </c>
      <c r="F423" s="1">
        <v>2308</v>
      </c>
      <c r="G423" s="1">
        <v>991</v>
      </c>
      <c r="H423" s="1">
        <v>82.341069626600003</v>
      </c>
    </row>
    <row r="424" spans="1:8" x14ac:dyDescent="0.25">
      <c r="A424" s="1">
        <v>400340</v>
      </c>
      <c r="B424" s="1">
        <v>123</v>
      </c>
      <c r="C424" s="1">
        <v>12.4117053481</v>
      </c>
      <c r="D424" s="1">
        <v>38</v>
      </c>
      <c r="E424" s="1">
        <v>0.87982646420800004</v>
      </c>
      <c r="F424" s="1">
        <v>2305</v>
      </c>
      <c r="G424" s="1">
        <v>991</v>
      </c>
      <c r="H424" s="1">
        <v>87.5882946519</v>
      </c>
    </row>
    <row r="425" spans="1:8" x14ac:dyDescent="0.25">
      <c r="A425" s="1">
        <v>400308</v>
      </c>
      <c r="B425" s="1">
        <v>203</v>
      </c>
      <c r="C425" s="1">
        <v>20.443101712000001</v>
      </c>
      <c r="D425" s="1">
        <v>112</v>
      </c>
      <c r="E425" s="1">
        <v>0.81268882175199997</v>
      </c>
      <c r="F425" s="1">
        <v>2317</v>
      </c>
      <c r="G425" s="1">
        <v>993</v>
      </c>
      <c r="H425" s="1">
        <v>79.556898287999999</v>
      </c>
    </row>
    <row r="426" spans="1:8" x14ac:dyDescent="0.25">
      <c r="A426" s="1">
        <v>400343</v>
      </c>
      <c r="B426" s="1">
        <v>147</v>
      </c>
      <c r="C426" s="1">
        <v>14.7887323944</v>
      </c>
      <c r="D426" s="1">
        <v>66</v>
      </c>
      <c r="E426" s="1">
        <v>0.84941583730000003</v>
      </c>
      <c r="F426" s="1">
        <v>2311</v>
      </c>
      <c r="G426" s="1">
        <v>994</v>
      </c>
      <c r="H426" s="1">
        <v>85.2112676056</v>
      </c>
    </row>
    <row r="427" spans="1:8" x14ac:dyDescent="0.25">
      <c r="A427" s="1">
        <v>400116</v>
      </c>
      <c r="B427" s="1">
        <v>180</v>
      </c>
      <c r="C427" s="1">
        <v>18.108651911500001</v>
      </c>
      <c r="D427" s="1">
        <v>89</v>
      </c>
      <c r="E427" s="1">
        <v>0.82676483326100003</v>
      </c>
      <c r="F427" s="1">
        <v>2309</v>
      </c>
      <c r="G427" s="1">
        <v>994</v>
      </c>
      <c r="H427" s="1">
        <v>81.891348088499996</v>
      </c>
    </row>
    <row r="428" spans="1:8" x14ac:dyDescent="0.25">
      <c r="A428" s="1">
        <v>400318</v>
      </c>
      <c r="B428" s="1">
        <v>184</v>
      </c>
      <c r="C428" s="1">
        <v>18.473895582299999</v>
      </c>
      <c r="D428" s="1">
        <v>77</v>
      </c>
      <c r="E428" s="1">
        <v>0.81767241379300004</v>
      </c>
      <c r="F428" s="1">
        <v>2320</v>
      </c>
      <c r="G428" s="1">
        <v>996</v>
      </c>
      <c r="H428" s="1">
        <v>81.526104417699997</v>
      </c>
    </row>
    <row r="429" spans="1:8" x14ac:dyDescent="0.25">
      <c r="A429" s="1">
        <v>400435</v>
      </c>
      <c r="B429" s="1">
        <v>167</v>
      </c>
      <c r="C429" s="1">
        <v>16.767068273100001</v>
      </c>
      <c r="D429" s="1">
        <v>69</v>
      </c>
      <c r="E429" s="1">
        <v>0.86408602150500002</v>
      </c>
      <c r="F429" s="1">
        <v>2325</v>
      </c>
      <c r="G429" s="1">
        <v>996</v>
      </c>
      <c r="H429" s="1">
        <v>83.232931726900006</v>
      </c>
    </row>
    <row r="430" spans="1:8" x14ac:dyDescent="0.25">
      <c r="A430" s="1">
        <v>400414</v>
      </c>
      <c r="B430" s="1">
        <v>158</v>
      </c>
      <c r="C430" s="1">
        <v>15.784215784200001</v>
      </c>
      <c r="D430" s="1">
        <v>85</v>
      </c>
      <c r="E430" s="1">
        <v>0.87183883411899998</v>
      </c>
      <c r="F430" s="1">
        <v>2333</v>
      </c>
      <c r="G430" s="1">
        <v>1001</v>
      </c>
      <c r="H430" s="1">
        <v>84.215784215799999</v>
      </c>
    </row>
    <row r="431" spans="1:8" x14ac:dyDescent="0.25">
      <c r="A431" s="1">
        <v>400216</v>
      </c>
      <c r="B431" s="1">
        <v>203</v>
      </c>
      <c r="C431" s="1">
        <v>20.2392821535</v>
      </c>
      <c r="D431" s="1">
        <v>93</v>
      </c>
      <c r="E431" s="1">
        <v>0.83176369862999999</v>
      </c>
      <c r="F431" s="1">
        <v>2336</v>
      </c>
      <c r="G431" s="1">
        <v>1003</v>
      </c>
      <c r="H431" s="1">
        <v>79.7607178465</v>
      </c>
    </row>
  </sheetData>
  <sortState ref="A2:H431">
    <sortCondition ref="G2:G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5</vt:i4>
      </vt:variant>
    </vt:vector>
  </HeadingPairs>
  <TitlesOfParts>
    <vt:vector size="9" baseType="lpstr">
      <vt:lpstr>all_no_summary3</vt:lpstr>
      <vt:lpstr>Sheet1</vt:lpstr>
      <vt:lpstr>Sheet2</vt:lpstr>
      <vt:lpstr>Sheet3</vt:lpstr>
      <vt:lpstr>Chart4</vt:lpstr>
      <vt:lpstr>Chart1</vt:lpstr>
      <vt:lpstr>Chart2</vt:lpstr>
      <vt:lpstr>Chart3</vt:lpstr>
      <vt:lpstr>Chart5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2012-11-28T20:53:13Z</dcterms:created>
  <dcterms:modified xsi:type="dcterms:W3CDTF">2012-12-08T18:14:31Z</dcterms:modified>
</cp:coreProperties>
</file>