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queryTables/queryTable14.xml" ContentType="application/vnd.openxmlformats-officedocument.spreadsheetml.query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queryTables/queryTable9.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worksheets/sheet1.xml" ContentType="application/vnd.openxmlformats-officedocument.spreadsheetml.worksheet+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calcChain.xml" ContentType="application/vnd.openxmlformats-officedocument.spreadsheetml.calcChain+xml"/>
  <Override PartName="/xl/sharedStrings.xml" ContentType="application/vnd.openxmlformats-officedocument.spreadsheetml.sharedStrings+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firstSheet="1" activeTab="5"/>
  </bookViews>
  <sheets>
    <sheet name="constants" sheetId="3" r:id="rId1"/>
    <sheet name="calculations" sheetId="4" r:id="rId2"/>
    <sheet name="Update_11.08.31" sheetId="6" r:id="rId3"/>
    <sheet name="Update_11.09.08" sheetId="7" r:id="rId4"/>
    <sheet name="Update_11.09.12" sheetId="8" r:id="rId5"/>
    <sheet name="Update_11.09.19" sheetId="9" r:id="rId6"/>
  </sheets>
  <definedNames>
    <definedName name="ALL_BASE" localSheetId="3">Update_11.09.08!$A$2:$C$47</definedName>
    <definedName name="ALL_BASE" localSheetId="4">Update_11.09.12!$A$2:$C$47</definedName>
    <definedName name="ALL_BASE" localSheetId="5">Update_11.09.19!$A$2:$C$47</definedName>
    <definedName name="All_base_1" localSheetId="1">calculations!$A$3:$C$165</definedName>
    <definedName name="ALL_BASE_1" localSheetId="4">Update_11.09.12!#REF!</definedName>
    <definedName name="ALL_BASE_1" localSheetId="5">Update_11.09.19!$T$2:$V$47</definedName>
    <definedName name="All_base_2" localSheetId="0">constants!#REF!</definedName>
    <definedName name="ALL_CEN" localSheetId="2">Update_11.08.31!#REF!</definedName>
    <definedName name="ALL_CEN" localSheetId="4">Update_11.09.12!$C$2:$G$70</definedName>
    <definedName name="ALL_CEN" localSheetId="5">Update_11.09.19!#REF!</definedName>
    <definedName name="All_cen_1" localSheetId="1">calculations!$D$3:$F$184</definedName>
    <definedName name="ALL_CEN_1" localSheetId="5">Update_11.09.19!$W$2:$Y$70</definedName>
    <definedName name="All_cen_2" localSheetId="1">calculations!$G$2:$L$141</definedName>
    <definedName name="ALL_CEN_2" localSheetId="5">Update_11.09.19!$AF$2:$AH$78</definedName>
    <definedName name="ALL_COM" localSheetId="5">Update_11.09.19!$AC$2:$AE$75</definedName>
    <definedName name="ALL_SCR" localSheetId="1">calculations!$G$2:$I$210</definedName>
    <definedName name="ALL_SCR" localSheetId="5">Update_11.09.19!$D$2:$F$70</definedName>
    <definedName name="ALL_SCR_1" localSheetId="5">Update_11.09.19!$Z$2:$AB$70</definedName>
    <definedName name="_xlnm.Print_Area" localSheetId="0">constants!$A$1:$D$82</definedName>
    <definedName name="_xlnm.Print_Area" localSheetId="5">Update_11.09.19!$A$34:$R$119</definedName>
    <definedName name="_xlnm.Print_Titles" localSheetId="0">constants!$1:$1</definedName>
    <definedName name="_xlnm.Print_Titles" localSheetId="4">Update_11.09.12!$1:$1</definedName>
  </definedNames>
  <calcPr calcId="125725"/>
</workbook>
</file>

<file path=xl/calcChain.xml><?xml version="1.0" encoding="utf-8"?>
<calcChain xmlns="http://schemas.openxmlformats.org/spreadsheetml/2006/main">
  <c r="N84" i="9"/>
  <c r="O84"/>
  <c r="P84"/>
  <c r="Q84"/>
  <c r="R84"/>
  <c r="N85"/>
  <c r="O85"/>
  <c r="P85"/>
  <c r="Q85"/>
  <c r="R85"/>
  <c r="N86"/>
  <c r="O86"/>
  <c r="P86"/>
  <c r="Q86"/>
  <c r="R86"/>
  <c r="N87"/>
  <c r="O87"/>
  <c r="P87"/>
  <c r="Q87"/>
  <c r="R87"/>
  <c r="N88"/>
  <c r="O88"/>
  <c r="P88"/>
  <c r="Q88"/>
  <c r="R88"/>
  <c r="N89"/>
  <c r="O89"/>
  <c r="P89"/>
  <c r="Q89"/>
  <c r="R89"/>
  <c r="N90"/>
  <c r="O90"/>
  <c r="P90"/>
  <c r="Q90"/>
  <c r="R90"/>
  <c r="N91"/>
  <c r="O91"/>
  <c r="P91"/>
  <c r="Q91"/>
  <c r="R91"/>
  <c r="N92"/>
  <c r="O92"/>
  <c r="P92"/>
  <c r="Q92"/>
  <c r="R92"/>
  <c r="N93"/>
  <c r="O93"/>
  <c r="P93"/>
  <c r="Q93"/>
  <c r="R93"/>
  <c r="N94"/>
  <c r="O94"/>
  <c r="P94"/>
  <c r="Q94"/>
  <c r="R94"/>
  <c r="N95"/>
  <c r="O95"/>
  <c r="P95"/>
  <c r="Q95"/>
  <c r="R95"/>
  <c r="N96"/>
  <c r="O96"/>
  <c r="P96"/>
  <c r="Q96"/>
  <c r="R96"/>
  <c r="N97"/>
  <c r="O97"/>
  <c r="P97"/>
  <c r="Q97"/>
  <c r="R97"/>
  <c r="N98"/>
  <c r="O98"/>
  <c r="P98"/>
  <c r="Q98"/>
  <c r="R98"/>
  <c r="N99"/>
  <c r="O99"/>
  <c r="P99"/>
  <c r="Q99"/>
  <c r="R99"/>
  <c r="N100"/>
  <c r="O100"/>
  <c r="P100"/>
  <c r="Q100"/>
  <c r="R100"/>
  <c r="N101"/>
  <c r="O101"/>
  <c r="P101"/>
  <c r="Q101"/>
  <c r="R101"/>
  <c r="N102"/>
  <c r="O102"/>
  <c r="P102"/>
  <c r="Q102"/>
  <c r="R102"/>
  <c r="N103"/>
  <c r="O103"/>
  <c r="P103"/>
  <c r="Q103"/>
  <c r="R103"/>
  <c r="N104"/>
  <c r="O104"/>
  <c r="P104"/>
  <c r="Q104"/>
  <c r="R104"/>
  <c r="N105"/>
  <c r="O105"/>
  <c r="P105"/>
  <c r="Q105"/>
  <c r="R105"/>
  <c r="N106"/>
  <c r="O106"/>
  <c r="P106"/>
  <c r="Q106"/>
  <c r="R106"/>
  <c r="N107"/>
  <c r="O107"/>
  <c r="P107"/>
  <c r="Q107"/>
  <c r="R107"/>
  <c r="N108"/>
  <c r="O108"/>
  <c r="P108"/>
  <c r="Q108"/>
  <c r="R108"/>
  <c r="N109"/>
  <c r="O109"/>
  <c r="P109"/>
  <c r="Q109"/>
  <c r="R109"/>
  <c r="N110"/>
  <c r="O110"/>
  <c r="P110"/>
  <c r="Q110"/>
  <c r="R110"/>
  <c r="N111"/>
  <c r="O111"/>
  <c r="P111"/>
  <c r="Q111"/>
  <c r="R111"/>
  <c r="N112"/>
  <c r="O112"/>
  <c r="P112"/>
  <c r="Q112"/>
  <c r="R112"/>
  <c r="N113"/>
  <c r="O113"/>
  <c r="P113"/>
  <c r="Q113"/>
  <c r="R113"/>
  <c r="N114"/>
  <c r="O114"/>
  <c r="P114"/>
  <c r="Q114"/>
  <c r="R114"/>
  <c r="N115"/>
  <c r="O115"/>
  <c r="P115"/>
  <c r="Q115"/>
  <c r="R115"/>
  <c r="N116"/>
  <c r="O116"/>
  <c r="P116"/>
  <c r="Q116"/>
  <c r="R116"/>
  <c r="N117"/>
  <c r="O117"/>
  <c r="P117"/>
  <c r="Q117"/>
  <c r="R117"/>
  <c r="N118"/>
  <c r="O118"/>
  <c r="P118"/>
  <c r="Q118"/>
  <c r="R118"/>
  <c r="N119"/>
  <c r="O119"/>
  <c r="P119"/>
  <c r="Q119"/>
  <c r="R119"/>
  <c r="N120"/>
  <c r="O120"/>
  <c r="P120"/>
  <c r="Q120"/>
  <c r="R120"/>
  <c r="N3"/>
  <c r="O3"/>
  <c r="P3"/>
  <c r="Q3"/>
  <c r="R3"/>
  <c r="N4"/>
  <c r="O4"/>
  <c r="P4"/>
  <c r="Q4"/>
  <c r="R4"/>
  <c r="N5"/>
  <c r="O5"/>
  <c r="P5"/>
  <c r="Q5"/>
  <c r="R5"/>
  <c r="N6"/>
  <c r="O6"/>
  <c r="P6"/>
  <c r="Q6"/>
  <c r="R6"/>
  <c r="N7"/>
  <c r="O7"/>
  <c r="P7"/>
  <c r="Q7"/>
  <c r="R7"/>
  <c r="N8"/>
  <c r="O8"/>
  <c r="P8"/>
  <c r="Q8"/>
  <c r="R8"/>
  <c r="N9"/>
  <c r="O9"/>
  <c r="P9"/>
  <c r="Q9"/>
  <c r="R9"/>
  <c r="N10"/>
  <c r="O10"/>
  <c r="P10"/>
  <c r="Q10"/>
  <c r="R10"/>
  <c r="N11"/>
  <c r="O11"/>
  <c r="P11"/>
  <c r="Q11"/>
  <c r="R11"/>
  <c r="N12"/>
  <c r="O12"/>
  <c r="P12"/>
  <c r="Q12"/>
  <c r="R12"/>
  <c r="N13"/>
  <c r="O13"/>
  <c r="P13"/>
  <c r="Q13"/>
  <c r="R13"/>
  <c r="N14"/>
  <c r="O14"/>
  <c r="P14"/>
  <c r="Q14"/>
  <c r="R14"/>
  <c r="N15"/>
  <c r="O15"/>
  <c r="P15"/>
  <c r="Q15"/>
  <c r="R15"/>
  <c r="N16"/>
  <c r="O16"/>
  <c r="P16"/>
  <c r="Q16"/>
  <c r="R16"/>
  <c r="N17"/>
  <c r="O17"/>
  <c r="P17"/>
  <c r="Q17"/>
  <c r="R17"/>
  <c r="N18"/>
  <c r="O18"/>
  <c r="P18"/>
  <c r="Q18"/>
  <c r="R18"/>
  <c r="N19"/>
  <c r="O19"/>
  <c r="P19"/>
  <c r="Q19"/>
  <c r="R19"/>
  <c r="N20"/>
  <c r="O20"/>
  <c r="P20"/>
  <c r="Q20"/>
  <c r="R20"/>
  <c r="N21"/>
  <c r="O21"/>
  <c r="P21"/>
  <c r="Q21"/>
  <c r="R21"/>
  <c r="N22"/>
  <c r="O22"/>
  <c r="P22"/>
  <c r="Q22"/>
  <c r="R22"/>
  <c r="N23"/>
  <c r="O23"/>
  <c r="P23"/>
  <c r="Q23"/>
  <c r="R23"/>
  <c r="N24"/>
  <c r="O24"/>
  <c r="P24"/>
  <c r="Q24"/>
  <c r="R24"/>
  <c r="N25"/>
  <c r="O25"/>
  <c r="P25"/>
  <c r="Q25"/>
  <c r="R25"/>
  <c r="N26"/>
  <c r="O26"/>
  <c r="P26"/>
  <c r="Q26"/>
  <c r="R26"/>
  <c r="N27"/>
  <c r="O27"/>
  <c r="P27"/>
  <c r="Q27"/>
  <c r="R27"/>
  <c r="N28"/>
  <c r="O28"/>
  <c r="P28"/>
  <c r="Q28"/>
  <c r="R28"/>
  <c r="N29"/>
  <c r="O29"/>
  <c r="P29"/>
  <c r="Q29"/>
  <c r="R29"/>
  <c r="N30"/>
  <c r="O30"/>
  <c r="P30"/>
  <c r="Q30"/>
  <c r="R30"/>
  <c r="N31"/>
  <c r="O31"/>
  <c r="P31"/>
  <c r="Q31"/>
  <c r="R31"/>
  <c r="N32"/>
  <c r="O32"/>
  <c r="P32"/>
  <c r="Q32"/>
  <c r="R32"/>
  <c r="N33"/>
  <c r="O33"/>
  <c r="P33"/>
  <c r="Q33"/>
  <c r="R33"/>
  <c r="N34"/>
  <c r="O34"/>
  <c r="P34"/>
  <c r="Q34"/>
  <c r="R34"/>
  <c r="N35"/>
  <c r="O35"/>
  <c r="P35"/>
  <c r="Q35"/>
  <c r="R35"/>
  <c r="N36"/>
  <c r="O36"/>
  <c r="P36"/>
  <c r="Q36"/>
  <c r="R36"/>
  <c r="N37"/>
  <c r="O37"/>
  <c r="P37"/>
  <c r="Q37"/>
  <c r="R37"/>
  <c r="N38"/>
  <c r="O38"/>
  <c r="P38"/>
  <c r="Q38"/>
  <c r="R38"/>
  <c r="N39"/>
  <c r="O39"/>
  <c r="P39"/>
  <c r="Q39"/>
  <c r="R39"/>
  <c r="N40"/>
  <c r="O40"/>
  <c r="P40"/>
  <c r="Q40"/>
  <c r="R40"/>
  <c r="N41"/>
  <c r="O41"/>
  <c r="P41"/>
  <c r="Q41"/>
  <c r="R41"/>
  <c r="N42"/>
  <c r="O42"/>
  <c r="P42"/>
  <c r="Q42"/>
  <c r="R42"/>
  <c r="N43"/>
  <c r="O43"/>
  <c r="P43"/>
  <c r="Q43"/>
  <c r="R43"/>
  <c r="N44"/>
  <c r="O44"/>
  <c r="P44"/>
  <c r="Q44"/>
  <c r="R44"/>
  <c r="N45"/>
  <c r="O45"/>
  <c r="P45"/>
  <c r="Q45"/>
  <c r="R45"/>
  <c r="N46"/>
  <c r="O46"/>
  <c r="P46"/>
  <c r="Q46"/>
  <c r="R46"/>
  <c r="N47"/>
  <c r="O47"/>
  <c r="P47"/>
  <c r="Q47"/>
  <c r="R47"/>
  <c r="N48"/>
  <c r="O48"/>
  <c r="P48"/>
  <c r="Q48"/>
  <c r="R48"/>
  <c r="N49"/>
  <c r="O49"/>
  <c r="P49"/>
  <c r="Q49"/>
  <c r="R49"/>
  <c r="N50"/>
  <c r="O50"/>
  <c r="P50"/>
  <c r="Q50"/>
  <c r="R50"/>
  <c r="N51"/>
  <c r="O51"/>
  <c r="P51"/>
  <c r="Q51"/>
  <c r="R51"/>
  <c r="N52"/>
  <c r="O52"/>
  <c r="P52"/>
  <c r="Q52"/>
  <c r="R52"/>
  <c r="N53"/>
  <c r="O53"/>
  <c r="P53"/>
  <c r="Q53"/>
  <c r="R53"/>
  <c r="N54"/>
  <c r="O54"/>
  <c r="P54"/>
  <c r="Q54"/>
  <c r="R54"/>
  <c r="N55"/>
  <c r="O55"/>
  <c r="P55"/>
  <c r="Q55"/>
  <c r="R55"/>
  <c r="N56"/>
  <c r="O56"/>
  <c r="P56"/>
  <c r="Q56"/>
  <c r="R56"/>
  <c r="N57"/>
  <c r="O57"/>
  <c r="P57"/>
  <c r="Q57"/>
  <c r="R57"/>
  <c r="N58"/>
  <c r="O58"/>
  <c r="P58"/>
  <c r="Q58"/>
  <c r="R58"/>
  <c r="N59"/>
  <c r="O59"/>
  <c r="P59"/>
  <c r="Q59"/>
  <c r="R59"/>
  <c r="N60"/>
  <c r="O60"/>
  <c r="P60"/>
  <c r="Q60"/>
  <c r="R60"/>
  <c r="N61"/>
  <c r="O61"/>
  <c r="P61"/>
  <c r="Q61"/>
  <c r="R61"/>
  <c r="N62"/>
  <c r="O62"/>
  <c r="P62"/>
  <c r="Q62"/>
  <c r="R62"/>
  <c r="N63"/>
  <c r="O63"/>
  <c r="P63"/>
  <c r="Q63"/>
  <c r="R63"/>
  <c r="N64"/>
  <c r="O64"/>
  <c r="P64"/>
  <c r="Q64"/>
  <c r="R64"/>
  <c r="N65"/>
  <c r="O65"/>
  <c r="P65"/>
  <c r="Q65"/>
  <c r="R65"/>
  <c r="N66"/>
  <c r="O66"/>
  <c r="P66"/>
  <c r="Q66"/>
  <c r="R66"/>
  <c r="N67"/>
  <c r="O67"/>
  <c r="P67"/>
  <c r="Q67"/>
  <c r="R67"/>
  <c r="N68"/>
  <c r="O68"/>
  <c r="P68"/>
  <c r="Q68"/>
  <c r="R68"/>
  <c r="N69"/>
  <c r="O69"/>
  <c r="P69"/>
  <c r="Q69"/>
  <c r="R69"/>
  <c r="N70"/>
  <c r="O70"/>
  <c r="P70"/>
  <c r="Q70"/>
  <c r="R70"/>
  <c r="N71"/>
  <c r="O71"/>
  <c r="P71"/>
  <c r="Q71"/>
  <c r="R71"/>
  <c r="N72"/>
  <c r="O72"/>
  <c r="P72"/>
  <c r="Q72"/>
  <c r="R72"/>
  <c r="N73"/>
  <c r="O73"/>
  <c r="P73"/>
  <c r="Q73"/>
  <c r="R73"/>
  <c r="N74"/>
  <c r="O74"/>
  <c r="P74"/>
  <c r="Q74"/>
  <c r="R74"/>
  <c r="N75"/>
  <c r="O75"/>
  <c r="P75"/>
  <c r="Q75"/>
  <c r="R75"/>
  <c r="N76"/>
  <c r="O76"/>
  <c r="P76"/>
  <c r="Q76"/>
  <c r="R76"/>
  <c r="N77"/>
  <c r="O77"/>
  <c r="P77"/>
  <c r="Q77"/>
  <c r="R77"/>
  <c r="N78"/>
  <c r="O78"/>
  <c r="P78"/>
  <c r="Q78"/>
  <c r="R78"/>
  <c r="N79"/>
  <c r="O79"/>
  <c r="P79"/>
  <c r="Q79"/>
  <c r="R79"/>
  <c r="N80"/>
  <c r="O80"/>
  <c r="P80"/>
  <c r="Q80"/>
  <c r="R80"/>
  <c r="N81"/>
  <c r="O81"/>
  <c r="P81"/>
  <c r="Q81"/>
  <c r="R81"/>
  <c r="N82"/>
  <c r="O82"/>
  <c r="P82"/>
  <c r="Q82"/>
  <c r="R82"/>
  <c r="N83"/>
  <c r="O83"/>
  <c r="P83"/>
  <c r="Q83"/>
  <c r="R83"/>
  <c r="O2"/>
  <c r="P2"/>
  <c r="Q2"/>
  <c r="R2"/>
  <c r="N2"/>
</calcChain>
</file>

<file path=xl/connections.xml><?xml version="1.0" encoding="utf-8"?>
<connections xmlns="http://schemas.openxmlformats.org/spreadsheetml/2006/main">
  <connection id="1" name="All_base" type="6" refreshedVersion="3" background="1" saveData="1">
    <textPr codePage="850" sourceFile="C:\Users\rij\Desktop\cleanwaste\trunk\Baseline\text_files\All_base.txt" thousands=" ">
      <textFields count="3">
        <textField/>
        <textField/>
        <textField/>
      </textFields>
    </textPr>
  </connection>
  <connection id="2" name="ALL_BASE1" type="6" refreshedVersion="3" background="1" saveData="1">
    <textPr codePage="850" sourceFile="C:\Users\rij\Desktop\cleanwaste\trunk\Baseline\Text_Files\ALL_BASE.TXT" thousands=" ">
      <textFields count="3">
        <textField/>
        <textField/>
        <textField/>
      </textFields>
    </textPr>
  </connection>
  <connection id="3" name="ALL_BASE11" type="6" refreshedVersion="3" background="1" saveData="1">
    <textPr codePage="850" sourceFile="C:\Users\rij\Desktop\cleanwaste\trunk\Baseline\Text_Files\ALL_BASE.TXT" thousands=" ">
      <textFields count="3">
        <textField/>
        <textField/>
        <textField/>
      </textFields>
    </textPr>
  </connection>
  <connection id="4" name="All_base2" type="6" refreshedVersion="3" background="1">
    <textPr codePage="850" sourceFile="C:\Users\rij\Desktop\cleanwaste\trunk\Baseline\text_files\All_base.txt" thousands=" ">
      <textFields count="3">
        <textField/>
        <textField/>
        <textField/>
      </textFields>
    </textPr>
  </connection>
  <connection id="5" name="ALL_BASE3" type="6" refreshedVersion="3" background="1" saveData="1">
    <textPr codePage="850" sourceFile="C:\Users\rij\Desktop\cleanwaste\trunk\Baseline\Text_Files\ALL_BASE.TXT" thousands=" ">
      <textFields count="3">
        <textField/>
        <textField/>
        <textField/>
      </textFields>
    </textPr>
  </connection>
  <connection id="6" name="ALL_BASE4" type="6" refreshedVersion="3" background="1" saveData="1">
    <textPr codePage="850" sourceFile="C:\Users\rij\Desktop\cleanwaste\trunk\Baseline\Text_Files\ALL_BASE.TXT" thousands=" ">
      <textFields count="3">
        <textField/>
        <textField/>
        <textField/>
      </textFields>
    </textPr>
  </connection>
  <connection id="7" name="ALL_BASE5" type="6" refreshedVersion="3" background="1" saveData="1">
    <textPr codePage="850" sourceFile="C:\Users\rij\Desktop\cleanwaste\trunk\Baseline\Text_B\ALL_BASE.TXT" thousands=" ">
      <textFields count="3">
        <textField/>
        <textField/>
        <textField/>
      </textFields>
    </textPr>
  </connection>
  <connection id="8" name="All_cen" type="6" refreshedVersion="3" background="1" saveData="1">
    <textPr codePage="850" sourceFile="C:\Users\rij\Desktop\cleanwaste\trunk\Centrifuge\text_files\All_cen.txt" thousands=" ">
      <textFields count="3">
        <textField/>
        <textField/>
        <textField/>
      </textFields>
    </textPr>
  </connection>
  <connection id="9" name="All_cen1" type="6" refreshedVersion="3" background="1">
    <textPr codePage="850" sourceFile="C:\Users\rij\Desktop\cleanwaste\trunk\Centrifuge\text_files\All_cen.txt" thousands=" ">
      <textFields count="3">
        <textField/>
        <textField/>
        <textField/>
      </textFields>
    </textPr>
  </connection>
  <connection id="10" name="ALL_CEN2" type="6" refreshedVersion="3" background="1">
    <textPr codePage="850" sourceFile="C:\Users\rij\Desktop\cleanwaste\trunk\Centrifuge\text_S_C\ALL_CEN.TXT" thousands=" ">
      <textFields count="3">
        <textField/>
        <textField/>
        <textField/>
      </textFields>
    </textPr>
  </connection>
  <connection id="11" name="All_cen21" type="6" refreshedVersion="3" background="1" saveData="1">
    <textPr codePage="850" sourceFile="C:\Users\rij\Desktop\cleanwaste\trunk\Screw_press\text_files\ALL_SCR.TXT" thousands=" ">
      <textFields count="3">
        <textField/>
        <textField/>
        <textField/>
      </textFields>
    </textPr>
  </connection>
  <connection id="12" name="ALL_CEN3" type="6" refreshedVersion="3" background="1" saveData="1">
    <textPr codePage="850" sourceFile="C:\Users\rij\Desktop\cleanwaste\trunk\Centrifuge\text_S_C\ALL_CEN.TXT" thousands=" ">
      <textFields count="3">
        <textField/>
        <textField/>
        <textField/>
      </textFields>
    </textPr>
  </connection>
  <connection id="13" name="ALL_CEN4" type="6" refreshedVersion="3" background="1" saveData="1">
    <textPr codePage="850" sourceFile="C:\Powersim\Text\ALL_CEN.TXT" thousands=" ">
      <textFields count="3">
        <textField/>
        <textField/>
        <textField/>
      </textFields>
    </textPr>
  </connection>
  <connection id="14" name="ALL_CEN5" type="6" refreshedVersion="3" background="1" saveData="1">
    <textPr codePage="850" sourceFile="C:\Users\rij\Desktop\cleanwaste\trunk\Centrifuge\text_S_C\ALL_CEN.TXT" thousands=" ">
      <textFields count="3">
        <textField/>
        <textField/>
        <textField/>
      </textFields>
    </textPr>
  </connection>
  <connection id="15" name="ALL_CEN6" type="6" refreshedVersion="3" background="1" saveData="1">
    <textPr codePage="850" sourceFile="C:\Users\rij\Desktop\cleanwaste\trunk\Centrifuge\text_N\ALL_CEN.TXT" thousands=" ">
      <textFields count="3">
        <textField/>
        <textField/>
        <textField/>
      </textFields>
    </textPr>
  </connection>
  <connection id="16" name="ALL_COM" type="6" refreshedVersion="3" background="1" saveData="1">
    <textPr codePage="850" sourceFile="C:\Users\rij\Desktop\cleanwaste\trunk\Screw_press\Text_C\ALL_COM.TXT" thousands=" ">
      <textFields count="3">
        <textField/>
        <textField/>
        <textField/>
      </textFields>
    </textPr>
  </connection>
  <connection id="17" name="ALL_SCR" type="6" refreshedVersion="3" background="1" saveData="1">
    <textPr codePage="850" sourceFile="C:\Users\rij\Desktop\cleanwaste\trunk\Screw_press\text_files\ALL_SCR.TXT" thousands=" ">
      <textFields count="3">
        <textField/>
        <textField/>
        <textField/>
      </textFields>
    </textPr>
  </connection>
  <connection id="18" name="ALL_SCR1" type="6" refreshedVersion="3" background="1" saveData="1">
    <textPr codePage="850" sourceFile="C:\Users\rij\Desktop\cleanwaste\trunk\Screw_press\Text_S_S\ALL_SCR.TXT" thousands=" ">
      <textFields count="3">
        <textField/>
        <textField/>
        <textField/>
      </textFields>
    </textPr>
  </connection>
  <connection id="19" name="ALL_SCR2" type="6" refreshedVersion="3" background="1" saveData="1">
    <textPr codePage="850" sourceFile="C:\Users\rij\Desktop\cleanwaste\trunk\Screw_press\Text_S_S\ALL_SCR.TXT" thousands=" ">
      <textFields count="3">
        <textField/>
        <textField/>
        <textField/>
      </textFields>
    </textPr>
  </connection>
</connections>
</file>

<file path=xl/sharedStrings.xml><?xml version="1.0" encoding="utf-8"?>
<sst xmlns="http://schemas.openxmlformats.org/spreadsheetml/2006/main" count="3152" uniqueCount="717">
  <si>
    <t>A_AshperGain</t>
  </si>
  <si>
    <t>A_AshProp</t>
  </si>
  <si>
    <t>A_DMInFeed</t>
  </si>
  <si>
    <t>A_DrinkingH2OPerDMintake</t>
  </si>
  <si>
    <t>A_DrinkingH2OSpill</t>
  </si>
  <si>
    <t>A_FEperDM</t>
  </si>
  <si>
    <t>A_FEperGain</t>
  </si>
  <si>
    <t>A_H2OPerOMOxidized</t>
  </si>
  <si>
    <t>A_H2OPerWeigthGain</t>
  </si>
  <si>
    <t>A_NperDM</t>
  </si>
  <si>
    <t>A_NperGain</t>
  </si>
  <si>
    <t>A_NumPigs</t>
  </si>
  <si>
    <t>A_OMdig</t>
  </si>
  <si>
    <t>A_OMInWeightGain</t>
  </si>
  <si>
    <t>A_PperDM</t>
  </si>
  <si>
    <t>A_PperGain</t>
  </si>
  <si>
    <t>A_ProteinDig</t>
  </si>
  <si>
    <t>A_WashH2O</t>
  </si>
  <si>
    <t>A_weightGainPerPig</t>
  </si>
  <si>
    <t>D_AshDisappearRate</t>
  </si>
  <si>
    <t>D_CH4perOM</t>
  </si>
  <si>
    <t>D_CropNUptakeRate</t>
  </si>
  <si>
    <t>D_N2FieldRate</t>
  </si>
  <si>
    <t>D_N2OFieldRate</t>
  </si>
  <si>
    <t>D_NH3FieldRate</t>
  </si>
  <si>
    <t>D_PrecipAccess</t>
  </si>
  <si>
    <t>D_StoreDepth</t>
  </si>
  <si>
    <t>g per kg weight gain</t>
  </si>
  <si>
    <t>Trombetta et al</t>
  </si>
  <si>
    <t>kg per kg DM</t>
  </si>
  <si>
    <t>typical value for DK</t>
  </si>
  <si>
    <t>kg per animal produced</t>
  </si>
  <si>
    <t>Skejby</t>
  </si>
  <si>
    <t>kg per pig produced</t>
  </si>
  <si>
    <t>Assume applied in spring, some to cropped land - DK standards, DM=4%</t>
  </si>
  <si>
    <t>kg per kg OM</t>
  </si>
  <si>
    <t>kg N per kg TAN</t>
  </si>
  <si>
    <t>fully slatted or drained floor - DK standard</t>
  </si>
  <si>
    <t>kg degraded per kg OM</t>
  </si>
  <si>
    <t>g N per kg DM</t>
  </si>
  <si>
    <t>g N per kg live weight gain</t>
  </si>
  <si>
    <t>Normtal</t>
  </si>
  <si>
    <t>pigs to produce 1 tonne slurry</t>
  </si>
  <si>
    <t>from excretion calculations</t>
  </si>
  <si>
    <t>kg per kg weight gain</t>
  </si>
  <si>
    <t>http://www.ncsu.edu/project/swine_extension/healthyhogs/book1995/almond.htm</t>
  </si>
  <si>
    <t>kg per kg</t>
  </si>
  <si>
    <t>calc from Normtal and with typical ash content</t>
  </si>
  <si>
    <t>mm per year</t>
  </si>
  <si>
    <t>tent</t>
  </si>
  <si>
    <t>typical DK values</t>
  </si>
  <si>
    <t>assume no denitrification with tent</t>
  </si>
  <si>
    <t>Mitchell et all water content of carcass</t>
  </si>
  <si>
    <t>Unit</t>
  </si>
  <si>
    <t>Source</t>
  </si>
  <si>
    <t>AshExcreted</t>
  </si>
  <si>
    <t>33,36793</t>
  </si>
  <si>
    <t>AshExhouse</t>
  </si>
  <si>
    <t>AshExStore</t>
  </si>
  <si>
    <t>AshGrowth</t>
  </si>
  <si>
    <t>2,36775</t>
  </si>
  <si>
    <t>AshIntake</t>
  </si>
  <si>
    <t>35,73568</t>
  </si>
  <si>
    <t>7,323421</t>
  </si>
  <si>
    <t>CropNUptake</t>
  </si>
  <si>
    <t>2,470434</t>
  </si>
  <si>
    <t>DMIntake</t>
  </si>
  <si>
    <t>595,5947</t>
  </si>
  <si>
    <t>DrinkingH2O</t>
  </si>
  <si>
    <t>1.488,987</t>
  </si>
  <si>
    <t>H2OEvapHouse</t>
  </si>
  <si>
    <t>H2OEvapStore</t>
  </si>
  <si>
    <t>H2OExhaled</t>
  </si>
  <si>
    <t>828,7416</t>
  </si>
  <si>
    <t>H2OExHouse</t>
  </si>
  <si>
    <t>H2OExPig</t>
  </si>
  <si>
    <t>894,5189</t>
  </si>
  <si>
    <t>H2OExStore</t>
  </si>
  <si>
    <t>H2OFromFeedInPig</t>
  </si>
  <si>
    <t>352,6613</t>
  </si>
  <si>
    <t>H2OInFeed</t>
  </si>
  <si>
    <t>73,61282</t>
  </si>
  <si>
    <t>H2OInGrowth</t>
  </si>
  <si>
    <t>118,3875</t>
  </si>
  <si>
    <t>H2OInHouse</t>
  </si>
  <si>
    <t>1.190,281</t>
  </si>
  <si>
    <t>H2OInPig</t>
  </si>
  <si>
    <t>1.841,648</t>
  </si>
  <si>
    <t>H2OInStore</t>
  </si>
  <si>
    <t>H2OLostPig</t>
  </si>
  <si>
    <t>947,1291</t>
  </si>
  <si>
    <t>H2OOxidationHouse</t>
  </si>
  <si>
    <t>8,762353</t>
  </si>
  <si>
    <t>0,3860172</t>
  </si>
  <si>
    <t>1,582897</t>
  </si>
  <si>
    <t>0,4682863</t>
  </si>
  <si>
    <t>N2Field</t>
  </si>
  <si>
    <t>0,5350257</t>
  </si>
  <si>
    <t>N2OField</t>
  </si>
  <si>
    <t>0,1447717</t>
  </si>
  <si>
    <t>NGrowth</t>
  </si>
  <si>
    <t>6,027</t>
  </si>
  <si>
    <t>NH3Field</t>
  </si>
  <si>
    <t>0,9333789</t>
  </si>
  <si>
    <t>NIntake</t>
  </si>
  <si>
    <t>14,88987</t>
  </si>
  <si>
    <t>0,02062991</t>
  </si>
  <si>
    <t>2,807312</t>
  </si>
  <si>
    <t>0,3368774</t>
  </si>
  <si>
    <t>OMDisappearPig</t>
  </si>
  <si>
    <t>395,8134</t>
  </si>
  <si>
    <t>46,88324</t>
  </si>
  <si>
    <t>OMExHouse</t>
  </si>
  <si>
    <t>54,75421</t>
  </si>
  <si>
    <t>OMExStore</t>
  </si>
  <si>
    <t>54,20667</t>
  </si>
  <si>
    <t>12,42887</t>
  </si>
  <si>
    <t>OMInStore</t>
  </si>
  <si>
    <t>OMInWeightGain</t>
  </si>
  <si>
    <t>96,8625</t>
  </si>
  <si>
    <t>3,285252</t>
  </si>
  <si>
    <t>0,5475421</t>
  </si>
  <si>
    <t>ONExcreted</t>
  </si>
  <si>
    <t>2,531277</t>
  </si>
  <si>
    <t>ONExHouse</t>
  </si>
  <si>
    <t>2,062991</t>
  </si>
  <si>
    <t>ONExStore</t>
  </si>
  <si>
    <t>2,042361</t>
  </si>
  <si>
    <t>Oxidation</t>
  </si>
  <si>
    <t>279,0484</t>
  </si>
  <si>
    <t>PExcreted</t>
  </si>
  <si>
    <t>1,465372</t>
  </si>
  <si>
    <t>PExHouse</t>
  </si>
  <si>
    <t>PExStore</t>
  </si>
  <si>
    <t>PGrowth</t>
  </si>
  <si>
    <t>1,173113</t>
  </si>
  <si>
    <t>67,18308</t>
  </si>
  <si>
    <t>559,859</t>
  </si>
  <si>
    <t>PIntake</t>
  </si>
  <si>
    <t>2,638484</t>
  </si>
  <si>
    <t>0,05216978</t>
  </si>
  <si>
    <t>SurfAreaStore</t>
  </si>
  <si>
    <t>TANExcreted</t>
  </si>
  <si>
    <t>6,331589</t>
  </si>
  <si>
    <t>TANExHouse</t>
  </si>
  <si>
    <t>5,216978</t>
  </si>
  <si>
    <t>TANExStore</t>
  </si>
  <si>
    <t>TotalNEx_Gasloss</t>
  </si>
  <si>
    <t>TotalWeightGain</t>
  </si>
  <si>
    <t>215,25</t>
  </si>
  <si>
    <t>13,01349</t>
  </si>
  <si>
    <t>20,35444</t>
  </si>
  <si>
    <t>AshExSepLiq</t>
  </si>
  <si>
    <t>AshExSepSolid</t>
  </si>
  <si>
    <t>AshExStoreLiq</t>
  </si>
  <si>
    <t>AshExStoreSolid</t>
  </si>
  <si>
    <t>AshPreStore</t>
  </si>
  <si>
    <t>CropNUptakeLiq</t>
  </si>
  <si>
    <t>1,568281</t>
  </si>
  <si>
    <t>CropNUptakeSolid</t>
  </si>
  <si>
    <t>0,5779488</t>
  </si>
  <si>
    <t>H2OEvapPreStore</t>
  </si>
  <si>
    <t>H2OEvapStoreLiq</t>
  </si>
  <si>
    <t>H2OEvapStoreSolid</t>
  </si>
  <si>
    <t>H2OExSepLiq</t>
  </si>
  <si>
    <t>H2OExSepSolid</t>
  </si>
  <si>
    <t>H2OExStoreLiq</t>
  </si>
  <si>
    <t>H2OExStoreSolid</t>
  </si>
  <si>
    <t>H2OInStoreLiq</t>
  </si>
  <si>
    <t>H2OInStoreSolid</t>
  </si>
  <si>
    <t>N2FieldLiq</t>
  </si>
  <si>
    <t>0,3831893</t>
  </si>
  <si>
    <t>N2FieldSolid</t>
  </si>
  <si>
    <t>0,1573531</t>
  </si>
  <si>
    <t>N2OFieldLiq</t>
  </si>
  <si>
    <t>0,1036865</t>
  </si>
  <si>
    <t>N2OFieldSolid</t>
  </si>
  <si>
    <t>0,0425779</t>
  </si>
  <si>
    <t>N2OStoreSolid</t>
  </si>
  <si>
    <t>0,0004022965</t>
  </si>
  <si>
    <t>N2StoreSolid</t>
  </si>
  <si>
    <t>0,00120689</t>
  </si>
  <si>
    <t>NH3FieldLiq</t>
  </si>
  <si>
    <t>0,740033</t>
  </si>
  <si>
    <t>NH3StoreSolid</t>
  </si>
  <si>
    <t>0,008000385</t>
  </si>
  <si>
    <t>0,1414026</t>
  </si>
  <si>
    <t>2,211678</t>
  </si>
  <si>
    <t>0,6440001</t>
  </si>
  <si>
    <t>0,241274</t>
  </si>
  <si>
    <t>0,4293334</t>
  </si>
  <si>
    <t>5,245087</t>
  </si>
  <si>
    <t>9,333334</t>
  </si>
  <si>
    <t>OMDisappearHouse</t>
  </si>
  <si>
    <t>11,28836</t>
  </si>
  <si>
    <t>20,81023</t>
  </si>
  <si>
    <t>OMExPreStore</t>
  </si>
  <si>
    <t>52,0165</t>
  </si>
  <si>
    <t>OMExSepLiq</t>
  </si>
  <si>
    <t>20,28643</t>
  </si>
  <si>
    <t>OMExSepSolid</t>
  </si>
  <si>
    <t>31,73006</t>
  </si>
  <si>
    <t>OMExStoreLiq</t>
  </si>
  <si>
    <t>16,53344</t>
  </si>
  <si>
    <t>OMExStoreSolid</t>
  </si>
  <si>
    <t>30,14356</t>
  </si>
  <si>
    <t>OMInStoreSolid</t>
  </si>
  <si>
    <t>2,73771</t>
  </si>
  <si>
    <t>1,217186</t>
  </si>
  <si>
    <t>1,903804</t>
  </si>
  <si>
    <t>3,75299</t>
  </si>
  <si>
    <t>1,586503</t>
  </si>
  <si>
    <t>ONExPreStore</t>
  </si>
  <si>
    <t>1,959841</t>
  </si>
  <si>
    <t>ONExSepLiq</t>
  </si>
  <si>
    <t>0,7643382</t>
  </si>
  <si>
    <t>ONExSepSolid</t>
  </si>
  <si>
    <t>1,195503</t>
  </si>
  <si>
    <t>ONExStoreLiq</t>
  </si>
  <si>
    <t>0,6229356</t>
  </si>
  <si>
    <t>ONExStoreSolid</t>
  </si>
  <si>
    <t>1,135728</t>
  </si>
  <si>
    <t>ONInStoreSolid</t>
  </si>
  <si>
    <t>PExSepLiq</t>
  </si>
  <si>
    <t>0,4249578</t>
  </si>
  <si>
    <t>PExSepSolid</t>
  </si>
  <si>
    <t>1,040414</t>
  </si>
  <si>
    <t>PExStoreLiq</t>
  </si>
  <si>
    <t>PExStoreSolid</t>
  </si>
  <si>
    <t>PPreStore</t>
  </si>
  <si>
    <t>0,1031496</t>
  </si>
  <si>
    <t>0,07949835</t>
  </si>
  <si>
    <t>0,0915062</t>
  </si>
  <si>
    <t>0,05977516</t>
  </si>
  <si>
    <t>SurfAreaStoreLiq</t>
  </si>
  <si>
    <t>SurfAreaStoreSolid</t>
  </si>
  <si>
    <t>TANExPreStore</t>
  </si>
  <si>
    <t>5,320128</t>
  </si>
  <si>
    <t>TANExSepLiq</t>
  </si>
  <si>
    <t>4,57531</t>
  </si>
  <si>
    <t>TANExSepSolid</t>
  </si>
  <si>
    <t>0,7448179</t>
  </si>
  <si>
    <t>TANExStoreLiq</t>
  </si>
  <si>
    <t>4,625206</t>
  </si>
  <si>
    <t>TANExStoreSolid</t>
  </si>
  <si>
    <t>0,7949835</t>
  </si>
  <si>
    <t>3,885173</t>
  </si>
  <si>
    <t>0,7154851</t>
  </si>
  <si>
    <t>TANStoreSolid</t>
  </si>
  <si>
    <t>0,804593</t>
  </si>
  <si>
    <t>TotalNEx_GaslossLiq</t>
  </si>
  <si>
    <t>4,021233</t>
  </si>
  <si>
    <t>TotalNEx_GaslossSolid</t>
  </si>
  <si>
    <t>1,651282</t>
  </si>
  <si>
    <t>4,508109</t>
  </si>
  <si>
    <t>1,851213</t>
  </si>
  <si>
    <t>A_H2OEvapHouseRate</t>
  </si>
  <si>
    <t>A_H2OExhaledProp</t>
  </si>
  <si>
    <t>B_AshDisappearRateLiq</t>
  </si>
  <si>
    <t>B_AshDisappearRateSolid</t>
  </si>
  <si>
    <t>B_CH4perOMLiq</t>
  </si>
  <si>
    <t>B_CH4perOMSolid</t>
  </si>
  <si>
    <t>B_CropNUptakeRateLiq</t>
  </si>
  <si>
    <t>B_CropNUptakeRateSolid</t>
  </si>
  <si>
    <t>B_H2OEvapPreStoreRate</t>
  </si>
  <si>
    <t>B_NH3FieldRateLiq</t>
  </si>
  <si>
    <t>B_StoreDepthLiq</t>
  </si>
  <si>
    <t>B_StoreHeigtSolid</t>
  </si>
  <si>
    <t>C_AshSepRate</t>
  </si>
  <si>
    <t>C_H2OSepRate</t>
  </si>
  <si>
    <t>C_OMSepRate</t>
  </si>
  <si>
    <t>C_ONSepRate</t>
  </si>
  <si>
    <t>C_PSepRate</t>
  </si>
  <si>
    <t>C_TANSepRate</t>
  </si>
  <si>
    <t>A_OMDegHouseRate</t>
  </si>
  <si>
    <t>A_CoverEvapReduction</t>
  </si>
  <si>
    <t>A_CToNSoil</t>
  </si>
  <si>
    <t>A_OMToCarbonRate</t>
  </si>
  <si>
    <t>D_H2OEvapStoreRate</t>
  </si>
  <si>
    <t>A_PrecipRate</t>
  </si>
  <si>
    <t>D_OMDegStoreRate</t>
  </si>
  <si>
    <t>B_OMDegStoreRateLiq</t>
  </si>
  <si>
    <t>B_OMDegPreStoreRate</t>
  </si>
  <si>
    <t>B_H2OEvapStoreRateLiq</t>
  </si>
  <si>
    <t>B_PrecipAccessLiq</t>
  </si>
  <si>
    <t>B_H2OEvapStoreRateSolid</t>
  </si>
  <si>
    <t>B_PrecipAccessSolid</t>
  </si>
  <si>
    <t>B_NH3FieldRateSolid</t>
  </si>
  <si>
    <t>B_N2OStoreRateLiq</t>
  </si>
  <si>
    <t>B_N2OStoreRateSolid</t>
  </si>
  <si>
    <t>B_N2StoreRateLiq</t>
  </si>
  <si>
    <t>B_N2StoreRateSolid</t>
  </si>
  <si>
    <t>B_NH3StoreRateLiq</t>
  </si>
  <si>
    <t>B_NH3StoreRateSolid</t>
  </si>
  <si>
    <t>A_N2OHouseRate</t>
  </si>
  <si>
    <t>A_N2HouseRate</t>
  </si>
  <si>
    <t>A_NH3HouseRate</t>
  </si>
  <si>
    <t>D_NO3lossFieldRate</t>
  </si>
  <si>
    <t>D_N2OStoreRate</t>
  </si>
  <si>
    <t>D_N2StoreRate</t>
  </si>
  <si>
    <t>D_NH3StoreRate</t>
  </si>
  <si>
    <t>B_NO3lossFieldRateLiq</t>
  </si>
  <si>
    <t>B_NO3lossFieldlRateSolid</t>
  </si>
  <si>
    <t>B_OMDegStoreRateSolid</t>
  </si>
  <si>
    <t>B_N2FieldRateSep</t>
  </si>
  <si>
    <t>B_N2OFieldRateSep</t>
  </si>
  <si>
    <t>AshField</t>
  </si>
  <si>
    <t>H2OOxidationStore</t>
  </si>
  <si>
    <t>H2OToField</t>
  </si>
  <si>
    <t>N2House</t>
  </si>
  <si>
    <t>N2OHouse</t>
  </si>
  <si>
    <t>N2OStore</t>
  </si>
  <si>
    <t>N2Store</t>
  </si>
  <si>
    <t>NH3House</t>
  </si>
  <si>
    <t>NH3Store</t>
  </si>
  <si>
    <t>PricipStore</t>
  </si>
  <si>
    <t>AshDisappearFieldLiq</t>
  </si>
  <si>
    <t>AshDisappearFieldSolid</t>
  </si>
  <si>
    <t>AshFieldLiq</t>
  </si>
  <si>
    <t>AshFieldSolid</t>
  </si>
  <si>
    <t>N2OStoreLiq</t>
  </si>
  <si>
    <t>N2StoreLiq</t>
  </si>
  <si>
    <t>NH3FieldSolid</t>
  </si>
  <si>
    <t>NH3StoreLiq</t>
  </si>
  <si>
    <t>NO3lossFieldLiq</t>
  </si>
  <si>
    <t>NO3lossFieldSolid</t>
  </si>
  <si>
    <t>NStayInFieldLiq</t>
  </si>
  <si>
    <t>NStayInFieldSolid</t>
  </si>
  <si>
    <t>OMCH4StoreLiq</t>
  </si>
  <si>
    <t>OMCH4StoreSolid</t>
  </si>
  <si>
    <t>OMChangeFieldLiq</t>
  </si>
  <si>
    <t>OMChangeFieldSolid</t>
  </si>
  <si>
    <t>OMDisappearFieldLiq</t>
  </si>
  <si>
    <t>OMDisappearFieldSolid</t>
  </si>
  <si>
    <t>OMDisappearPreStore</t>
  </si>
  <si>
    <t>OMDisappearStoreLiq</t>
  </si>
  <si>
    <t>OMDisappearStoreSolid</t>
  </si>
  <si>
    <t>ONFieldLiq</t>
  </si>
  <si>
    <t>ONFieldSolid</t>
  </si>
  <si>
    <t>PrecipStoreLiq</t>
  </si>
  <si>
    <t>PrecipStoreSolid</t>
  </si>
  <si>
    <t>TANFieldLiq</t>
  </si>
  <si>
    <t>TANFieldSolid</t>
  </si>
  <si>
    <t>TotalNExAmmoniaFieldLiq</t>
  </si>
  <si>
    <t>TotalNExAmmoniaFieldSolid</t>
  </si>
  <si>
    <t>OMDisappearField</t>
  </si>
  <si>
    <t>OMChangeField</t>
  </si>
  <si>
    <t>ONMineralHouse</t>
  </si>
  <si>
    <t>NMineralStore</t>
  </si>
  <si>
    <t>NO3lossField</t>
  </si>
  <si>
    <t>NStayInField</t>
  </si>
  <si>
    <t>OMDisappearStore</t>
  </si>
  <si>
    <t>ONInStore</t>
  </si>
  <si>
    <t>ONToField</t>
  </si>
  <si>
    <t>TANInStore</t>
  </si>
  <si>
    <t>TANToField</t>
  </si>
  <si>
    <t>TotalNExAmmoniaField</t>
  </si>
  <si>
    <t>H2OExPreStore</t>
  </si>
  <si>
    <t>NMineralStoreLiq</t>
  </si>
  <si>
    <t>NMineralStoreSolid</t>
  </si>
  <si>
    <t>OMCH4Store</t>
  </si>
  <si>
    <t>OMExcretedPig</t>
  </si>
  <si>
    <t>OMIntakePig</t>
  </si>
  <si>
    <t>H2OOxidationStoreLiq</t>
  </si>
  <si>
    <t>2,645858</t>
  </si>
  <si>
    <t>H2OOxidationStoreSolid</t>
  </si>
  <si>
    <t>1,118485</t>
  </si>
  <si>
    <t>N2OPreStore</t>
  </si>
  <si>
    <t>N2PreStore</t>
  </si>
  <si>
    <t>NH3PreStore</t>
  </si>
  <si>
    <t>B_N2OPreStoreRate</t>
  </si>
  <si>
    <t>B_N2PreStoreRate</t>
  </si>
  <si>
    <t>B_NH3PreStoreRate</t>
  </si>
  <si>
    <t>21,0218</t>
  </si>
  <si>
    <t>12,34613</t>
  </si>
  <si>
    <t>1,858783</t>
  </si>
  <si>
    <t>0,3089913</t>
  </si>
  <si>
    <t>4,274079</t>
  </si>
  <si>
    <t>0,6784252</t>
  </si>
  <si>
    <t>0,4541696</t>
  </si>
  <si>
    <t>0,0841264</t>
  </si>
  <si>
    <t>0,122893</t>
  </si>
  <si>
    <t>0,02276361</t>
  </si>
  <si>
    <t>0,0003043661</t>
  </si>
  <si>
    <t>0,0009130982</t>
  </si>
  <si>
    <t>0,7865231</t>
  </si>
  <si>
    <t>0,06031983</t>
  </si>
  <si>
    <t>0,09469827</t>
  </si>
  <si>
    <t>0,004316376</t>
  </si>
  <si>
    <t>0,2755537</t>
  </si>
  <si>
    <t>0,0235181</t>
  </si>
  <si>
    <t>2,62136</t>
  </si>
  <si>
    <t>0,3443046</t>
  </si>
  <si>
    <t>0,2859666</t>
  </si>
  <si>
    <t>0,2295364</t>
  </si>
  <si>
    <t>1,966224</t>
  </si>
  <si>
    <t>1,154766</t>
  </si>
  <si>
    <t>6,216664</t>
  </si>
  <si>
    <t>4,989922</t>
  </si>
  <si>
    <t>20,49121</t>
  </si>
  <si>
    <t>13,29388</t>
  </si>
  <si>
    <t>6,062523</t>
  </si>
  <si>
    <t>0,9623052</t>
  </si>
  <si>
    <t>32,77039</t>
  </si>
  <si>
    <t>19,2461</t>
  </si>
  <si>
    <t>26,70787</t>
  </si>
  <si>
    <t>18,2838</t>
  </si>
  <si>
    <t>1,48948</t>
  </si>
  <si>
    <t>0,4703619</t>
  </si>
  <si>
    <t>1,213926</t>
  </si>
  <si>
    <t>0,4468439</t>
  </si>
  <si>
    <t>1,216259</t>
  </si>
  <si>
    <t>0,2491132</t>
  </si>
  <si>
    <t>4,734914</t>
  </si>
  <si>
    <t>0,5852141</t>
  </si>
  <si>
    <t>4,915769</t>
  </si>
  <si>
    <t>0,6031983</t>
  </si>
  <si>
    <t>4,129246</t>
  </si>
  <si>
    <t>0,5428785</t>
  </si>
  <si>
    <t>0,6087322</t>
  </si>
  <si>
    <t>4,766109</t>
  </si>
  <si>
    <t>0,8828323</t>
  </si>
  <si>
    <t>5,343172</t>
  </si>
  <si>
    <t>0,9897223</t>
  </si>
  <si>
    <t xml:space="preserve">Baseline </t>
  </si>
  <si>
    <t>Centrifuge</t>
  </si>
  <si>
    <t xml:space="preserve">dry matter concentration in diet assumed to be 80%. Water production from oxidation of organic matter in feed is based on the following calculation. With a dry matter digestibility of 0.83 and an ash content of 40g/kg DM, the digestible organic matter intake is 172 kg per animal produced. Assuming a concentration of 42% carbon in organic matter, the C intake is 87 kg per animal produced. Approximately 12.7 kg C is excreted (assuming a concentration of 47% C in excreted organic matter) and 10.5 kg is deposited in weight gain (assuming a C:N of 5). This means that about 64 kg C will be lost as CO2 in exhaled air. If we assume that the feed is primarily simple carbohydrate (CH2O)n, then one carbon atom lost will be associated with the production of one molecule of water. This would result in the production of 96 kg of water per animal produced. </t>
  </si>
  <si>
    <t>AshDisappearField</t>
  </si>
  <si>
    <t>60,27</t>
  </si>
  <si>
    <t>11,30011</t>
  </si>
  <si>
    <t>1.130,011</t>
  </si>
  <si>
    <t>1.119,097</t>
  </si>
  <si>
    <t>1.130,397</t>
  </si>
  <si>
    <t>PSurplus</t>
  </si>
  <si>
    <t>0,4328291</t>
  </si>
  <si>
    <t>PToField</t>
  </si>
  <si>
    <t>0,2825028</t>
  </si>
  <si>
    <t>CropPUptake</t>
  </si>
  <si>
    <t>1,032543</t>
  </si>
  <si>
    <t>Ploss</t>
  </si>
  <si>
    <t>0,002596974</t>
  </si>
  <si>
    <t>TotalNExStore</t>
  </si>
  <si>
    <t>A_PUptakePerYear</t>
  </si>
  <si>
    <t>A_QuantityNToField</t>
  </si>
  <si>
    <t>A_PlossRate</t>
  </si>
  <si>
    <t>NMineralPreStore</t>
  </si>
  <si>
    <t>PlossLiq</t>
  </si>
  <si>
    <t>-0,00194866</t>
  </si>
  <si>
    <t>PSurplusLiq</t>
  </si>
  <si>
    <t>-0,3247767</t>
  </si>
  <si>
    <t>PSurplusSolid</t>
  </si>
  <si>
    <t>0,7645981</t>
  </si>
  <si>
    <t>TotalNExStoreLiq</t>
  </si>
  <si>
    <t>5,248142</t>
  </si>
  <si>
    <t>TotalNExStoreSolid</t>
  </si>
  <si>
    <t>1,930712</t>
  </si>
  <si>
    <t>PlossSolid</t>
  </si>
  <si>
    <t>0,004587588</t>
  </si>
  <si>
    <t>CropPUptakeLiq</t>
  </si>
  <si>
    <t>0,7497345</t>
  </si>
  <si>
    <t>CropPUptakeSolid</t>
  </si>
  <si>
    <t>0,2758159</t>
  </si>
  <si>
    <t>0,8756707</t>
  </si>
  <si>
    <t>0,150006</t>
  </si>
  <si>
    <t>0,002043528</t>
  </si>
  <si>
    <t>0,0005946431</t>
  </si>
  <si>
    <t>0,3405879</t>
  </si>
  <si>
    <t>0,09910719</t>
  </si>
  <si>
    <t>6,129695</t>
  </si>
  <si>
    <t>1,050042</t>
  </si>
  <si>
    <t>9,718096</t>
  </si>
  <si>
    <t>15,93201</t>
  </si>
  <si>
    <t>971,8096</t>
  </si>
  <si>
    <t>158,2016</t>
  </si>
  <si>
    <t>964,7374</t>
  </si>
  <si>
    <t>143,388</t>
  </si>
  <si>
    <t>974,4555</t>
  </si>
  <si>
    <t>159,3201</t>
  </si>
  <si>
    <t>0,2429524</t>
  </si>
  <si>
    <t>94,96582</t>
  </si>
  <si>
    <t>10,0571</t>
  </si>
  <si>
    <t>12,49797</t>
  </si>
  <si>
    <t>1.005,71</t>
  </si>
  <si>
    <t>124,3012</t>
  </si>
  <si>
    <t>999,927</t>
  </si>
  <si>
    <t>112,4817</t>
  </si>
  <si>
    <t>1.009,984</t>
  </si>
  <si>
    <t>124,9797</t>
  </si>
  <si>
    <t>0,2514275</t>
  </si>
  <si>
    <t>71,77367</t>
  </si>
  <si>
    <t>Screw press</t>
  </si>
  <si>
    <t>PField</t>
  </si>
  <si>
    <t>0,4302321</t>
  </si>
  <si>
    <t>Rikke</t>
  </si>
  <si>
    <t>recalculate with alfam</t>
  </si>
  <si>
    <t>check</t>
  </si>
  <si>
    <t>amend</t>
  </si>
  <si>
    <t>depends if solid composts</t>
  </si>
  <si>
    <t>metres</t>
  </si>
  <si>
    <t>Maibritt's thesis</t>
  </si>
  <si>
    <t>D_AshDisappearRateCompost</t>
  </si>
  <si>
    <t>D_CropNUptakeRateCompost</t>
  </si>
  <si>
    <t>D_H2OEvapStoreRateCompost</t>
  </si>
  <si>
    <t>D_N2OStoreRateCompost</t>
  </si>
  <si>
    <t>D_N2StoreRateCompost</t>
  </si>
  <si>
    <t>D_NH3FieldRateCompost</t>
  </si>
  <si>
    <t>D_NH3StoreRateCompost</t>
  </si>
  <si>
    <t>D_NO3lossFieldlRateCompost</t>
  </si>
  <si>
    <t>D_OMDegRateCompost</t>
  </si>
  <si>
    <t>D_AshAddedStruct</t>
  </si>
  <si>
    <t>D_PAddedStruct</t>
  </si>
  <si>
    <t>Compost</t>
  </si>
  <si>
    <t>AshAddedStruct</t>
  </si>
  <si>
    <t>AshDisappearFieldCompost</t>
  </si>
  <si>
    <t>AshExStoreCompost</t>
  </si>
  <si>
    <t>AshFieldCompost</t>
  </si>
  <si>
    <t>CropNUptakeCompost</t>
  </si>
  <si>
    <t>CropPUptakeCompost</t>
  </si>
  <si>
    <t>H2OEvapStoreCompost</t>
  </si>
  <si>
    <t>H2OExStoreCompost</t>
  </si>
  <si>
    <t>H2OInStoreCompost</t>
  </si>
  <si>
    <t>H2OOxidationStoreCompost</t>
  </si>
  <si>
    <t>N2FieldCompost</t>
  </si>
  <si>
    <t>N2OFieldCompost</t>
  </si>
  <si>
    <t>N2OStoreCompost</t>
  </si>
  <si>
    <t>N2StoreCompost</t>
  </si>
  <si>
    <t>NH3Compost</t>
  </si>
  <si>
    <t>NH3FieldCompost</t>
  </si>
  <si>
    <t>NMineralCompost</t>
  </si>
  <si>
    <t>NO3lossFieldCompost</t>
  </si>
  <si>
    <t>NStayInFieldCompost</t>
  </si>
  <si>
    <t>OMAddedStruct</t>
  </si>
  <si>
    <t>OMChangeFieldCompost</t>
  </si>
  <si>
    <t>OMDisappearCompost</t>
  </si>
  <si>
    <t>OMDisappearFieldCompost</t>
  </si>
  <si>
    <t>OMExCompost</t>
  </si>
  <si>
    <t>OMInCompost</t>
  </si>
  <si>
    <t>ONExCompost</t>
  </si>
  <si>
    <t>ONFieldCompost</t>
  </si>
  <si>
    <t>ONInCompost</t>
  </si>
  <si>
    <t>PExStoreCompost</t>
  </si>
  <si>
    <t>PFieldCompost</t>
  </si>
  <si>
    <t>PFieldLiq</t>
  </si>
  <si>
    <t>PInStoreCompost</t>
  </si>
  <si>
    <t>PlossCompost</t>
  </si>
  <si>
    <t>PrecipStoreCompost</t>
  </si>
  <si>
    <t>PSurplusCompost</t>
  </si>
  <si>
    <t>SurfAreaStoreCompost</t>
  </si>
  <si>
    <t>TANCompost</t>
  </si>
  <si>
    <t>TANExCompost</t>
  </si>
  <si>
    <t>TANFieldCompost</t>
  </si>
  <si>
    <t>TotalNEx_GaslossCompost</t>
  </si>
  <si>
    <t>TotalNExAmmoniaFieldCompost</t>
  </si>
  <si>
    <t>TotalNEXCompost</t>
  </si>
  <si>
    <t>DMAddedStruct</t>
  </si>
  <si>
    <t>H2OAddedStruct</t>
  </si>
  <si>
    <t>StructFW</t>
  </si>
  <si>
    <t>TotalWeigthExSepSolid</t>
  </si>
  <si>
    <t>D_DMStructprop</t>
  </si>
  <si>
    <t>D_NInStructProp</t>
  </si>
  <si>
    <t>D_StructFWRate</t>
  </si>
  <si>
    <t>kg/DM</t>
  </si>
  <si>
    <t>Kg DM/kg straw</t>
  </si>
  <si>
    <t>http://www.landbrugsinfo.dk/Kvaeg/Foder/Grovfoder/Oevrige-grovfoderafgroeder/Sider/Rapshalm_som_strukturfoder.aspx</t>
  </si>
  <si>
    <t>Lars Stoumann Jensen, personal communication</t>
  </si>
  <si>
    <t>kg /kg DM</t>
  </si>
  <si>
    <t>http://www2.mst.dk/Wiki/(S(1chdiu55i4xlud55kinicdzg))/GetFile.aspx?Page=Husdyrvejledning.Virkemidler%20p%C3%A5%20arealer&amp;File=Fosforfrafoersel.pdf</t>
  </si>
  <si>
    <t>AshDisappearFieldReject</t>
  </si>
  <si>
    <t>AshExStoreReject</t>
  </si>
  <si>
    <t>AshFieldReject</t>
  </si>
  <si>
    <t>CropNUptakeNfrac</t>
  </si>
  <si>
    <t>H2OOxidationStoreReject</t>
  </si>
  <si>
    <t>N2FieldNfrac</t>
  </si>
  <si>
    <t>N2OFieldNfrac</t>
  </si>
  <si>
    <t>NH3FieldNFrac</t>
  </si>
  <si>
    <t>NMineralStoreReject</t>
  </si>
  <si>
    <t>NO3lossFieldNfrac</t>
  </si>
  <si>
    <t>NStayInFieldNfrac</t>
  </si>
  <si>
    <t>OMCH4StoreReject</t>
  </si>
  <si>
    <t>OMChangeFieldReject</t>
  </si>
  <si>
    <t>OMDisappearFieldReject</t>
  </si>
  <si>
    <t>OMDisappearStoreReject</t>
  </si>
  <si>
    <t>OMExStoreReject</t>
  </si>
  <si>
    <t>ONExStoreReject</t>
  </si>
  <si>
    <t>ONFieldReject</t>
  </si>
  <si>
    <t>PExStoreReject</t>
  </si>
  <si>
    <t>PrecipStoreStripReject</t>
  </si>
  <si>
    <t>TANFieldNFrac</t>
  </si>
  <si>
    <t>TotalNEx_GaslossNNfrac</t>
  </si>
  <si>
    <t>TotalNExAmmoniaFieldNfrac</t>
  </si>
  <si>
    <t>PlossReject</t>
  </si>
  <si>
    <t>PSurplusReject</t>
  </si>
  <si>
    <t>TotalNExStoreReject</t>
  </si>
  <si>
    <t>CropPUptakeReject</t>
  </si>
  <si>
    <t>AshExStrip</t>
  </si>
  <si>
    <t>CropNUptakeNReject</t>
  </si>
  <si>
    <t>H2OInStrip</t>
  </si>
  <si>
    <t>N2FieldReject</t>
  </si>
  <si>
    <t>N2OFieldReject</t>
  </si>
  <si>
    <t>NExStripInReject</t>
  </si>
  <si>
    <t>NInStrip</t>
  </si>
  <si>
    <t>NO3lossFieldReject</t>
  </si>
  <si>
    <t>NStayInFieldReject</t>
  </si>
  <si>
    <t>PExStrip</t>
  </si>
  <si>
    <t>PFieldReject</t>
  </si>
  <si>
    <t>PFieldSolid</t>
  </si>
  <si>
    <t>TANExStoreReject</t>
  </si>
  <si>
    <t>TANExStripInNfrac</t>
  </si>
  <si>
    <t>TotalNEx_GaslossReject</t>
  </si>
  <si>
    <t>TotalNReject</t>
  </si>
  <si>
    <t>H20ExReject</t>
  </si>
  <si>
    <t>H2OEvapStoreReject</t>
  </si>
  <si>
    <t>H2OExStoreReject</t>
  </si>
  <si>
    <t>H2OInStoreReject</t>
  </si>
  <si>
    <t>SurfAreaStoreReject</t>
  </si>
  <si>
    <t>Ammonia Stripping</t>
  </si>
  <si>
    <t>D_CH4perOMReject</t>
  </si>
  <si>
    <t>D_CropNUptakeRateNfrac</t>
  </si>
  <si>
    <t>D_CropNUptakeRateReject</t>
  </si>
  <si>
    <t>D_H2OInAcid</t>
  </si>
  <si>
    <t>D_N2FieldRateReject</t>
  </si>
  <si>
    <t>D_N2OFieldRateReject</t>
  </si>
  <si>
    <t>D_NO3lossFieldRateNfrac</t>
  </si>
  <si>
    <t>D_NO3lossFieldRateReject</t>
  </si>
  <si>
    <t>D_PrecipAccessReject</t>
  </si>
  <si>
    <t>D_StoreDepthReject</t>
  </si>
  <si>
    <t>D_AshDisappearRateReject</t>
  </si>
  <si>
    <t>D_NH3FieldRateNFrac</t>
  </si>
  <si>
    <t>D_TANExStripInNFracProp</t>
  </si>
  <si>
    <t>kg/ kg DM</t>
  </si>
  <si>
    <t>Alle gule værdier skal tjekkes!</t>
  </si>
  <si>
    <t>D_CH4perOMCompost</t>
  </si>
  <si>
    <t>D_N2FieldRateLiq</t>
  </si>
  <si>
    <t>D_N2OFieldRateLiq</t>
  </si>
  <si>
    <t>D_AshAddedStructProp</t>
  </si>
  <si>
    <t>D_N2FieldRateCompost</t>
  </si>
  <si>
    <t>D_N2OFieldRateCompost</t>
  </si>
  <si>
    <t>D_H2OInCaO</t>
  </si>
  <si>
    <t>D_CaOInStripRate</t>
  </si>
  <si>
    <t>B_StoreHeightSolid</t>
  </si>
  <si>
    <t>D_PAddedStructProp</t>
  </si>
  <si>
    <t>D_N2OStoreRateReject</t>
  </si>
  <si>
    <t>D_N2StoreRateReject</t>
  </si>
  <si>
    <t>D_NH3FieldRateReject</t>
  </si>
  <si>
    <t>D_NH3StoreRateReject</t>
  </si>
  <si>
    <t>D_H2OExStoreCompostprop</t>
  </si>
  <si>
    <t>0,011</t>
  </si>
  <si>
    <t>0,06</t>
  </si>
  <si>
    <t>0,89</t>
  </si>
  <si>
    <t>2,5</t>
  </si>
  <si>
    <t>1,03</t>
  </si>
  <si>
    <t>2,85</t>
  </si>
  <si>
    <t>0,3</t>
  </si>
  <si>
    <t>0,705</t>
  </si>
  <si>
    <t>0,55</t>
  </si>
  <si>
    <t>0,25</t>
  </si>
  <si>
    <t>0,025</t>
  </si>
  <si>
    <t>0,028</t>
  </si>
  <si>
    <t>2,87</t>
  </si>
  <si>
    <t>0,185</t>
  </si>
  <si>
    <t>0,88</t>
  </si>
  <si>
    <t>0,45</t>
  </si>
  <si>
    <t>0,56</t>
  </si>
  <si>
    <t>0,006</t>
  </si>
  <si>
    <t>0,00443</t>
  </si>
  <si>
    <t>0,00545</t>
  </si>
  <si>
    <t>0,83</t>
  </si>
  <si>
    <t>21,5</t>
  </si>
  <si>
    <t>0,23</t>
  </si>
  <si>
    <t>0,46</t>
  </si>
  <si>
    <t>0,442</t>
  </si>
  <si>
    <t>0,423</t>
  </si>
  <si>
    <t>0,1</t>
  </si>
  <si>
    <t>0,05</t>
  </si>
  <si>
    <t>0,02</t>
  </si>
  <si>
    <t>D_PropH2OExStoreCompost</t>
  </si>
  <si>
    <t>0,16</t>
  </si>
  <si>
    <t>0,01</t>
  </si>
  <si>
    <t>0,5</t>
  </si>
  <si>
    <t>0,15</t>
  </si>
  <si>
    <t>0,12</t>
  </si>
  <si>
    <t>0,013</t>
  </si>
  <si>
    <t>0,13</t>
  </si>
  <si>
    <t>0,363</t>
  </si>
  <si>
    <t>0,474</t>
  </si>
  <si>
    <t>0,61</t>
  </si>
  <si>
    <t>0,14</t>
  </si>
  <si>
    <t>0,71</t>
  </si>
  <si>
    <t>10,8</t>
  </si>
  <si>
    <t>0,39</t>
  </si>
  <si>
    <t>8,1</t>
  </si>
  <si>
    <t>0,085</t>
  </si>
  <si>
    <t>0,023</t>
  </si>
  <si>
    <t>0,42</t>
  </si>
  <si>
    <t>0,95</t>
  </si>
  <si>
    <t>0,37</t>
  </si>
  <si>
    <t>0,11</t>
  </si>
  <si>
    <t>0,24</t>
  </si>
  <si>
    <t>0,17</t>
  </si>
  <si>
    <t>0,065</t>
  </si>
  <si>
    <t>0,35</t>
  </si>
  <si>
    <t>0,922</t>
  </si>
  <si>
    <t>0,086</t>
  </si>
  <si>
    <t>0,029</t>
  </si>
  <si>
    <t>0,008</t>
  </si>
  <si>
    <t>0,024</t>
  </si>
  <si>
    <t>0,004</t>
  </si>
  <si>
    <t>0,00544</t>
  </si>
  <si>
    <t>0,0009</t>
  </si>
  <si>
    <t xml:space="preserve"> </t>
  </si>
  <si>
    <t>D_H2OExStoreCompostProp</t>
  </si>
  <si>
    <t>A_CtoNSoil</t>
  </si>
  <si>
    <t>A_OMDig</t>
  </si>
  <si>
    <t>A_OMnWeightGain</t>
  </si>
  <si>
    <t>D_H2OEvapStoreRateReject</t>
  </si>
  <si>
    <t>0,48</t>
  </si>
  <si>
    <t>0,47</t>
  </si>
</sst>
</file>

<file path=xl/styles.xml><?xml version="1.0" encoding="utf-8"?>
<styleSheet xmlns="http://schemas.openxmlformats.org/spreadsheetml/2006/main">
  <numFmts count="1">
    <numFmt numFmtId="164" formatCode="0.000"/>
  </numFmts>
  <fonts count="7">
    <font>
      <sz val="11"/>
      <color theme="1"/>
      <name val="Calibri"/>
      <family val="2"/>
      <scheme val="minor"/>
    </font>
    <font>
      <b/>
      <sz val="11"/>
      <color theme="1"/>
      <name val="Calibri"/>
      <family val="2"/>
      <scheme val="minor"/>
    </font>
    <font>
      <sz val="12"/>
      <color theme="1"/>
      <name val="Times New Roman"/>
      <family val="1"/>
    </font>
    <font>
      <sz val="11"/>
      <color rgb="FFFF0000"/>
      <name val="Calibri"/>
      <family val="2"/>
      <scheme val="minor"/>
    </font>
    <font>
      <sz val="11"/>
      <name val="Calibri"/>
      <family val="2"/>
      <scheme val="minor"/>
    </font>
    <font>
      <sz val="11"/>
      <color rgb="FF000000"/>
      <name val="Calibri"/>
      <family val="2"/>
    </font>
    <font>
      <b/>
      <i/>
      <sz val="14"/>
      <color theme="1"/>
      <name val="Cambria"/>
      <family val="1"/>
    </font>
  </fonts>
  <fills count="11">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BFBFBF"/>
        <bgColor indexed="64"/>
      </patternFill>
    </fill>
    <fill>
      <patternFill patternType="solid">
        <fgColor rgb="FFFFFFFF"/>
        <bgColor indexed="64"/>
      </patternFill>
    </fill>
    <fill>
      <patternFill patternType="solid">
        <fgColor rgb="FFD8D8D8"/>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ck">
        <color indexed="64"/>
      </bottom>
      <diagonal/>
    </border>
    <border>
      <left/>
      <right style="medium">
        <color indexed="64"/>
      </right>
      <top/>
      <bottom style="thick">
        <color indexed="64"/>
      </bottom>
      <diagonal/>
    </border>
    <border>
      <left/>
      <right style="medium">
        <color indexed="64"/>
      </right>
      <top/>
      <bottom/>
      <diagonal/>
    </border>
  </borders>
  <cellStyleXfs count="1">
    <xf numFmtId="0" fontId="0" fillId="0" borderId="0"/>
  </cellStyleXfs>
  <cellXfs count="123">
    <xf numFmtId="0" fontId="0" fillId="0" borderId="0" xfId="0"/>
    <xf numFmtId="0" fontId="1" fillId="0" borderId="0" xfId="0" applyFont="1"/>
    <xf numFmtId="0" fontId="0" fillId="0" borderId="0" xfId="0" applyFill="1"/>
    <xf numFmtId="0" fontId="0" fillId="0" borderId="0" xfId="0" applyFill="1" applyAlignment="1">
      <alignment horizontal="right"/>
    </xf>
    <xf numFmtId="0" fontId="0" fillId="0" borderId="0" xfId="0" applyAlignment="1">
      <alignment horizontal="right"/>
    </xf>
    <xf numFmtId="164" fontId="0" fillId="0" borderId="0" xfId="0" applyNumberFormat="1" applyFill="1" applyAlignment="1">
      <alignment horizontal="right"/>
    </xf>
    <xf numFmtId="164" fontId="0" fillId="0" borderId="0" xfId="0" applyNumberFormat="1" applyFill="1" applyBorder="1" applyAlignment="1">
      <alignment horizontal="right"/>
    </xf>
    <xf numFmtId="164" fontId="0" fillId="0" borderId="0" xfId="0" applyNumberFormat="1" applyAlignment="1">
      <alignment horizontal="right"/>
    </xf>
    <xf numFmtId="0" fontId="0" fillId="0" borderId="0" xfId="0" applyNumberFormat="1" applyFill="1" applyAlignment="1">
      <alignment horizontal="right"/>
    </xf>
    <xf numFmtId="0" fontId="0" fillId="0" borderId="0" xfId="0" applyNumberFormat="1" applyAlignment="1">
      <alignment horizontal="right"/>
    </xf>
    <xf numFmtId="0" fontId="0" fillId="0" borderId="0" xfId="0" applyNumberFormat="1"/>
    <xf numFmtId="0" fontId="1" fillId="0" borderId="0" xfId="0" applyNumberFormat="1" applyFont="1" applyFill="1" applyAlignment="1">
      <alignment horizontal="left"/>
    </xf>
    <xf numFmtId="0" fontId="1" fillId="0" borderId="0" xfId="0" applyFont="1" applyFill="1" applyAlignment="1">
      <alignment horizontal="right"/>
    </xf>
    <xf numFmtId="0" fontId="1" fillId="0" borderId="0" xfId="0" applyFont="1" applyFill="1"/>
    <xf numFmtId="164" fontId="1" fillId="0" borderId="0" xfId="0" applyNumberFormat="1" applyFont="1" applyAlignment="1">
      <alignment horizontal="right"/>
    </xf>
    <xf numFmtId="0" fontId="1" fillId="0" borderId="1" xfId="0" applyFont="1" applyFill="1" applyBorder="1"/>
    <xf numFmtId="0" fontId="1" fillId="0" borderId="1" xfId="0" applyNumberFormat="1" applyFont="1" applyFill="1" applyBorder="1" applyAlignment="1">
      <alignment horizontal="right"/>
    </xf>
    <xf numFmtId="164" fontId="1" fillId="0" borderId="1" xfId="0" applyNumberFormat="1" applyFont="1" applyBorder="1" applyAlignment="1">
      <alignment horizontal="left"/>
    </xf>
    <xf numFmtId="0" fontId="1" fillId="0" borderId="1" xfId="0" applyFont="1" applyBorder="1"/>
    <xf numFmtId="0" fontId="0" fillId="0" borderId="1" xfId="0" applyFill="1" applyBorder="1"/>
    <xf numFmtId="0" fontId="0" fillId="0" borderId="1" xfId="0" applyNumberFormat="1" applyFill="1" applyBorder="1" applyAlignment="1">
      <alignment horizontal="right"/>
    </xf>
    <xf numFmtId="0" fontId="0" fillId="0" borderId="1" xfId="0" applyNumberFormat="1" applyBorder="1" applyAlignment="1">
      <alignment horizontal="right"/>
    </xf>
    <xf numFmtId="0" fontId="0" fillId="0" borderId="1" xfId="0" applyNumberFormat="1" applyBorder="1"/>
    <xf numFmtId="0" fontId="0" fillId="0" borderId="1" xfId="0" applyBorder="1"/>
    <xf numFmtId="164" fontId="0" fillId="0" borderId="1" xfId="0" applyNumberFormat="1" applyBorder="1" applyAlignment="1">
      <alignment horizontal="right"/>
    </xf>
    <xf numFmtId="164" fontId="0" fillId="0" borderId="1" xfId="0" applyNumberFormat="1" applyFill="1" applyBorder="1" applyAlignment="1">
      <alignment horizontal="right"/>
    </xf>
    <xf numFmtId="0" fontId="0" fillId="2" borderId="1" xfId="0" applyNumberFormat="1" applyFill="1" applyBorder="1" applyAlignment="1">
      <alignment horizontal="right"/>
    </xf>
    <xf numFmtId="0" fontId="0" fillId="2" borderId="1" xfId="0" applyFill="1" applyBorder="1"/>
    <xf numFmtId="0" fontId="0" fillId="0" borderId="1" xfId="0" applyNumberFormat="1" applyBorder="1" applyAlignment="1">
      <alignment horizontal="left"/>
    </xf>
    <xf numFmtId="164" fontId="0" fillId="2" borderId="1" xfId="0" applyNumberFormat="1" applyFill="1" applyBorder="1" applyAlignment="1">
      <alignment horizontal="right"/>
    </xf>
    <xf numFmtId="4" fontId="0" fillId="0" borderId="0" xfId="0" applyNumberFormat="1"/>
    <xf numFmtId="0" fontId="0" fillId="3" borderId="0" xfId="0" applyFill="1"/>
    <xf numFmtId="0" fontId="2" fillId="0" borderId="0" xfId="0" applyFont="1"/>
    <xf numFmtId="0" fontId="0" fillId="0" borderId="1" xfId="0" applyNumberFormat="1" applyFill="1" applyBorder="1"/>
    <xf numFmtId="164" fontId="0" fillId="0" borderId="1" xfId="0" applyNumberFormat="1" applyFill="1" applyBorder="1" applyAlignment="1">
      <alignment horizontal="left"/>
    </xf>
    <xf numFmtId="0" fontId="0" fillId="2" borderId="1" xfId="0" applyNumberFormat="1" applyFill="1" applyBorder="1"/>
    <xf numFmtId="0" fontId="0" fillId="2" borderId="0" xfId="0" applyFill="1"/>
    <xf numFmtId="0" fontId="2" fillId="0" borderId="1" xfId="0" applyFont="1" applyBorder="1"/>
    <xf numFmtId="0" fontId="2" fillId="0" borderId="1" xfId="0" applyFont="1" applyFill="1" applyBorder="1"/>
    <xf numFmtId="0" fontId="0" fillId="2" borderId="0" xfId="0" applyNumberFormat="1" applyFill="1"/>
    <xf numFmtId="0" fontId="0" fillId="3" borderId="1" xfId="0" applyFill="1" applyBorder="1"/>
    <xf numFmtId="0" fontId="0" fillId="0" borderId="3" xfId="0" applyFill="1" applyBorder="1"/>
    <xf numFmtId="0" fontId="0" fillId="2" borderId="3" xfId="0" applyNumberFormat="1" applyFill="1" applyBorder="1" applyAlignment="1">
      <alignment horizontal="right"/>
    </xf>
    <xf numFmtId="0" fontId="0" fillId="0" borderId="3" xfId="0" applyNumberFormat="1" applyFill="1" applyBorder="1" applyAlignment="1">
      <alignment horizontal="right"/>
    </xf>
    <xf numFmtId="0" fontId="0" fillId="0" borderId="3" xfId="0" applyNumberFormat="1" applyBorder="1" applyAlignment="1">
      <alignment horizontal="right"/>
    </xf>
    <xf numFmtId="0" fontId="0" fillId="0" borderId="3" xfId="0" applyBorder="1"/>
    <xf numFmtId="0" fontId="0" fillId="2" borderId="3" xfId="0" applyFill="1" applyBorder="1"/>
    <xf numFmtId="0" fontId="0" fillId="0" borderId="2" xfId="0" applyFill="1" applyBorder="1"/>
    <xf numFmtId="0" fontId="0" fillId="0" borderId="2" xfId="0" applyNumberFormat="1" applyFill="1" applyBorder="1" applyAlignment="1">
      <alignment horizontal="right"/>
    </xf>
    <xf numFmtId="0" fontId="0" fillId="0" borderId="2" xfId="0" applyNumberFormat="1" applyBorder="1" applyAlignment="1">
      <alignment horizontal="right"/>
    </xf>
    <xf numFmtId="0" fontId="0" fillId="0" borderId="2" xfId="0" applyBorder="1"/>
    <xf numFmtId="0" fontId="0" fillId="0" borderId="3" xfId="0" applyNumberFormat="1" applyBorder="1"/>
    <xf numFmtId="0" fontId="0" fillId="2" borderId="2" xfId="0" applyNumberFormat="1" applyFill="1" applyBorder="1" applyAlignment="1">
      <alignment horizontal="right"/>
    </xf>
    <xf numFmtId="0" fontId="0" fillId="0" borderId="2" xfId="0" applyNumberFormat="1" applyBorder="1"/>
    <xf numFmtId="0" fontId="0" fillId="0" borderId="4" xfId="0" applyBorder="1"/>
    <xf numFmtId="0" fontId="0" fillId="5" borderId="1" xfId="0" applyFill="1" applyBorder="1"/>
    <xf numFmtId="0" fontId="0" fillId="4" borderId="1" xfId="0" applyFill="1" applyBorder="1"/>
    <xf numFmtId="0" fontId="0" fillId="5" borderId="3" xfId="0" applyFill="1" applyBorder="1"/>
    <xf numFmtId="0" fontId="0" fillId="5" borderId="2" xfId="0" applyFill="1" applyBorder="1"/>
    <xf numFmtId="0" fontId="1" fillId="0" borderId="2" xfId="0" applyNumberFormat="1" applyFont="1" applyFill="1" applyBorder="1" applyAlignment="1">
      <alignment horizontal="right"/>
    </xf>
    <xf numFmtId="0" fontId="1" fillId="0" borderId="2" xfId="0" applyFont="1" applyFill="1" applyBorder="1"/>
    <xf numFmtId="0" fontId="0" fillId="6" borderId="1" xfId="0" applyFill="1" applyBorder="1"/>
    <xf numFmtId="0" fontId="0" fillId="6" borderId="1" xfId="0" applyNumberFormat="1" applyFill="1" applyBorder="1"/>
    <xf numFmtId="0" fontId="0" fillId="0" borderId="5" xfId="0" applyNumberFormat="1" applyBorder="1" applyAlignment="1">
      <alignment horizontal="right"/>
    </xf>
    <xf numFmtId="0" fontId="0" fillId="0" borderId="5" xfId="0" applyBorder="1"/>
    <xf numFmtId="0" fontId="0" fillId="7" borderId="1" xfId="0" applyFill="1" applyBorder="1"/>
    <xf numFmtId="0" fontId="0" fillId="7" borderId="1" xfId="0" applyNumberFormat="1" applyFill="1" applyBorder="1"/>
    <xf numFmtId="0" fontId="1" fillId="0" borderId="5" xfId="0" applyNumberFormat="1" applyFont="1" applyFill="1" applyBorder="1" applyAlignment="1"/>
    <xf numFmtId="0" fontId="1" fillId="0" borderId="5" xfId="0" applyFont="1" applyFill="1" applyBorder="1" applyAlignment="1"/>
    <xf numFmtId="0" fontId="0" fillId="0" borderId="1" xfId="0" applyBorder="1" applyAlignment="1">
      <alignment horizontal="right"/>
    </xf>
    <xf numFmtId="0" fontId="0" fillId="7" borderId="1" xfId="0" applyFill="1" applyBorder="1" applyAlignment="1">
      <alignment horizontal="right"/>
    </xf>
    <xf numFmtId="0" fontId="0" fillId="5" borderId="1" xfId="0" applyFill="1" applyBorder="1" applyAlignment="1">
      <alignment horizontal="right"/>
    </xf>
    <xf numFmtId="0" fontId="0" fillId="0" borderId="1" xfId="0" applyFill="1" applyBorder="1" applyAlignment="1">
      <alignment horizontal="right"/>
    </xf>
    <xf numFmtId="0" fontId="0" fillId="3" borderId="1" xfId="0" applyNumberFormat="1" applyFill="1" applyBorder="1"/>
    <xf numFmtId="0" fontId="3" fillId="0" borderId="1" xfId="0" applyFont="1" applyBorder="1"/>
    <xf numFmtId="0" fontId="4" fillId="0" borderId="1" xfId="0" applyFont="1" applyBorder="1"/>
    <xf numFmtId="0" fontId="0" fillId="5" borderId="3" xfId="0" applyFill="1" applyBorder="1" applyAlignment="1">
      <alignment horizontal="right"/>
    </xf>
    <xf numFmtId="0" fontId="0" fillId="5" borderId="2" xfId="0" applyFill="1" applyBorder="1" applyAlignment="1">
      <alignment horizontal="right"/>
    </xf>
    <xf numFmtId="0" fontId="0" fillId="5" borderId="6" xfId="0" applyFill="1" applyBorder="1"/>
    <xf numFmtId="0" fontId="0" fillId="0" borderId="7" xfId="0" applyNumberFormat="1" applyBorder="1" applyAlignment="1">
      <alignment horizontal="right"/>
    </xf>
    <xf numFmtId="0" fontId="0" fillId="0" borderId="2" xfId="0" applyBorder="1" applyAlignment="1">
      <alignment horizontal="right"/>
    </xf>
    <xf numFmtId="0" fontId="1" fillId="0" borderId="1" xfId="0" applyNumberFormat="1" applyFont="1" applyFill="1" applyBorder="1" applyAlignment="1"/>
    <xf numFmtId="0" fontId="1" fillId="0" borderId="1" xfId="0" applyFont="1" applyFill="1" applyBorder="1" applyAlignment="1"/>
    <xf numFmtId="0" fontId="5" fillId="0" borderId="8"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vertical="top" wrapText="1"/>
    </xf>
    <xf numFmtId="2" fontId="0" fillId="0" borderId="0" xfId="0" applyNumberFormat="1"/>
    <xf numFmtId="2" fontId="5" fillId="0" borderId="9" xfId="0" applyNumberFormat="1" applyFont="1" applyBorder="1" applyAlignment="1">
      <alignment horizontal="right" wrapText="1"/>
    </xf>
    <xf numFmtId="2" fontId="5" fillId="0" borderId="11" xfId="0" applyNumberFormat="1" applyFont="1" applyBorder="1" applyAlignment="1">
      <alignment horizontal="right" wrapText="1"/>
    </xf>
    <xf numFmtId="2" fontId="5" fillId="0" borderId="13" xfId="0" applyNumberFormat="1" applyFont="1" applyBorder="1" applyAlignment="1">
      <alignment horizontal="right" wrapText="1"/>
    </xf>
    <xf numFmtId="0" fontId="0" fillId="0" borderId="0" xfId="0" applyAlignment="1"/>
    <xf numFmtId="0" fontId="5" fillId="0" borderId="10" xfId="0" applyFont="1" applyBorder="1"/>
    <xf numFmtId="0" fontId="5" fillId="0" borderId="11" xfId="0" applyFont="1" applyBorder="1" applyAlignment="1">
      <alignment horizontal="right"/>
    </xf>
    <xf numFmtId="0" fontId="5" fillId="8" borderId="9" xfId="0" applyFont="1" applyFill="1" applyBorder="1" applyAlignment="1">
      <alignment horizontal="right"/>
    </xf>
    <xf numFmtId="0" fontId="5" fillId="0" borderId="0" xfId="0" applyFont="1"/>
    <xf numFmtId="0" fontId="5" fillId="10" borderId="11" xfId="0" applyFont="1" applyFill="1" applyBorder="1"/>
    <xf numFmtId="0" fontId="5" fillId="0" borderId="0" xfId="0" applyFont="1" applyAlignment="1">
      <alignment horizontal="right"/>
    </xf>
    <xf numFmtId="0" fontId="5" fillId="0" borderId="14" xfId="0" applyFont="1" applyBorder="1" applyAlignment="1">
      <alignment horizontal="right"/>
    </xf>
    <xf numFmtId="0" fontId="5" fillId="10" borderId="0" xfId="0" applyFont="1" applyFill="1"/>
    <xf numFmtId="0" fontId="5" fillId="0" borderId="14" xfId="0" applyFont="1" applyBorder="1"/>
    <xf numFmtId="0" fontId="5" fillId="8" borderId="0" xfId="0" applyFont="1" applyFill="1" applyAlignment="1">
      <alignment horizontal="right"/>
    </xf>
    <xf numFmtId="0" fontId="5" fillId="8" borderId="10" xfId="0" applyFont="1" applyFill="1" applyBorder="1" applyAlignment="1">
      <alignment horizontal="right"/>
    </xf>
    <xf numFmtId="0" fontId="5" fillId="0" borderId="10" xfId="0" applyFont="1" applyBorder="1" applyAlignment="1">
      <alignment horizontal="right"/>
    </xf>
    <xf numFmtId="0" fontId="5" fillId="9" borderId="11" xfId="0" applyFont="1" applyFill="1" applyBorder="1"/>
    <xf numFmtId="0" fontId="5" fillId="8" borderId="11" xfId="0" applyFont="1" applyFill="1" applyBorder="1"/>
    <xf numFmtId="0" fontId="5" fillId="9" borderId="11" xfId="0" applyFont="1" applyFill="1" applyBorder="1" applyAlignment="1">
      <alignment horizontal="right"/>
    </xf>
    <xf numFmtId="0" fontId="5" fillId="0" borderId="9" xfId="0" applyFont="1" applyBorder="1" applyAlignment="1">
      <alignment horizontal="right"/>
    </xf>
    <xf numFmtId="0" fontId="5" fillId="0" borderId="11" xfId="0" applyFont="1" applyBorder="1"/>
    <xf numFmtId="0" fontId="5" fillId="8" borderId="11" xfId="0" applyFont="1" applyFill="1" applyBorder="1" applyAlignment="1">
      <alignment horizontal="right"/>
    </xf>
    <xf numFmtId="0" fontId="5" fillId="10" borderId="11" xfId="0" applyFont="1" applyFill="1" applyBorder="1" applyAlignment="1">
      <alignment horizontal="right"/>
    </xf>
    <xf numFmtId="0" fontId="5" fillId="0" borderId="8" xfId="0" applyFont="1" applyBorder="1"/>
    <xf numFmtId="0" fontId="5" fillId="8" borderId="4" xfId="0" applyFont="1" applyFill="1" applyBorder="1" applyAlignment="1">
      <alignment horizontal="right"/>
    </xf>
    <xf numFmtId="0" fontId="5" fillId="10" borderId="10" xfId="0" applyFont="1" applyFill="1" applyBorder="1" applyAlignment="1">
      <alignment horizontal="right"/>
    </xf>
    <xf numFmtId="0" fontId="5" fillId="9" borderId="4" xfId="0" applyFont="1" applyFill="1" applyBorder="1"/>
    <xf numFmtId="0" fontId="5" fillId="10" borderId="9" xfId="0" applyFont="1" applyFill="1" applyBorder="1" applyAlignment="1">
      <alignment horizontal="right"/>
    </xf>
    <xf numFmtId="0" fontId="5" fillId="0" borderId="4" xfId="0" applyFont="1" applyBorder="1" applyAlignment="1">
      <alignment horizontal="right"/>
    </xf>
    <xf numFmtId="0" fontId="6" fillId="0" borderId="10" xfId="0" applyFont="1" applyBorder="1"/>
    <xf numFmtId="0" fontId="5" fillId="10" borderId="0" xfId="0" applyFont="1" applyFill="1" applyBorder="1" applyAlignment="1">
      <alignment horizontal="right"/>
    </xf>
    <xf numFmtId="0" fontId="5" fillId="8" borderId="0" xfId="0" applyFont="1" applyFill="1" applyBorder="1" applyAlignment="1">
      <alignment horizontal="right"/>
    </xf>
    <xf numFmtId="2" fontId="0" fillId="0" borderId="0" xfId="0" applyNumberFormat="1" applyFill="1"/>
    <xf numFmtId="0" fontId="5" fillId="3" borderId="11" xfId="0" applyFont="1" applyFill="1" applyBorder="1" applyAlignment="1">
      <alignment horizontal="right"/>
    </xf>
    <xf numFmtId="0" fontId="1" fillId="0" borderId="0" xfId="0" applyFont="1" applyFill="1" applyBorder="1" applyAlignment="1"/>
    <xf numFmtId="2" fontId="0" fillId="2" borderId="0" xfId="0" applyNumberForma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All_cen_2" connectionId="11"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ALL_SCR_1" connectionId="19"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ALL_CEN_1" connectionId="14"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ALL_BASE_1" connectionId="7"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ALL_BASE" connectionId="6" autoFormatId="16" applyNumberFormats="0" applyBorderFormats="0" applyFontFormats="1" applyPatternFormats="1" applyAlignmentFormats="0" applyWidthHeightFormats="0"/>
</file>

<file path=xl/queryTables/queryTable14.xml><?xml version="1.0" encoding="utf-8"?>
<queryTable xmlns="http://schemas.openxmlformats.org/spreadsheetml/2006/main" name="ALL_SCR" connectionId="18"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ALL_SCR" connectionId="17"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All_cen_1" connectionId="8"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All_base_1" connectionId="1"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ALL_BASE" connectionId="2"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ALL_CEN" connectionId="12"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ALL_BASE" connectionId="5"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ALL_CEN_2" connectionId="15"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ALL_COM" connectionId="16"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 Id="rId5" Type="http://schemas.openxmlformats.org/officeDocument/2006/relationships/queryTable" Target="../queryTables/queryTable4.xml"/><Relationship Id="rId4" Type="http://schemas.openxmlformats.org/officeDocument/2006/relationships/queryTable" Target="../queryTables/query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queryTable" Target="../queryTables/queryTable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queryTable" Target="../queryTables/queryTable14.xml"/><Relationship Id="rId3" Type="http://schemas.openxmlformats.org/officeDocument/2006/relationships/queryTable" Target="../queryTables/queryTable9.xml"/><Relationship Id="rId7" Type="http://schemas.openxmlformats.org/officeDocument/2006/relationships/queryTable" Target="../queryTables/queryTable13.xml"/><Relationship Id="rId2" Type="http://schemas.openxmlformats.org/officeDocument/2006/relationships/queryTable" Target="../queryTables/queryTable8.xml"/><Relationship Id="rId1" Type="http://schemas.openxmlformats.org/officeDocument/2006/relationships/printerSettings" Target="../printerSettings/printerSettings5.bin"/><Relationship Id="rId6" Type="http://schemas.openxmlformats.org/officeDocument/2006/relationships/queryTable" Target="../queryTables/queryTable12.xml"/><Relationship Id="rId5" Type="http://schemas.openxmlformats.org/officeDocument/2006/relationships/queryTable" Target="../queryTables/queryTable11.xml"/><Relationship Id="rId4" Type="http://schemas.openxmlformats.org/officeDocument/2006/relationships/queryTable" Target="../queryTables/queryTable10.xml"/></Relationships>
</file>

<file path=xl/worksheets/sheet1.xml><?xml version="1.0" encoding="utf-8"?>
<worksheet xmlns="http://schemas.openxmlformats.org/spreadsheetml/2006/main" xmlns:r="http://schemas.openxmlformats.org/officeDocument/2006/relationships">
  <dimension ref="A1:K116"/>
  <sheetViews>
    <sheetView workbookViewId="0">
      <selection activeCell="G71" sqref="G71:H71"/>
    </sheetView>
  </sheetViews>
  <sheetFormatPr defaultRowHeight="15"/>
  <cols>
    <col min="1" max="1" width="26.5703125" style="2" bestFit="1" customWidth="1"/>
    <col min="2" max="2" width="7.5703125" style="8" customWidth="1"/>
    <col min="3" max="3" width="11.42578125" style="2" customWidth="1"/>
    <col min="4" max="6" width="12.42578125" style="2" customWidth="1"/>
    <col min="7" max="7" width="20.140625" style="2" customWidth="1"/>
    <col min="8" max="8" width="26.5703125" style="5" bestFit="1" customWidth="1"/>
    <col min="9" max="9" width="15.28515625" style="2" customWidth="1"/>
    <col min="10" max="10" width="23.5703125" style="2" customWidth="1"/>
    <col min="11" max="11" width="9.140625" style="7"/>
  </cols>
  <sheetData>
    <row r="1" spans="1:11">
      <c r="A1" s="15"/>
      <c r="B1" s="16" t="s">
        <v>424</v>
      </c>
      <c r="C1" s="15" t="s">
        <v>425</v>
      </c>
      <c r="D1" s="15" t="s">
        <v>490</v>
      </c>
      <c r="E1" s="15" t="s">
        <v>511</v>
      </c>
      <c r="F1" s="15" t="s">
        <v>615</v>
      </c>
      <c r="G1" s="17" t="s">
        <v>53</v>
      </c>
      <c r="H1" s="18" t="s">
        <v>54</v>
      </c>
      <c r="J1"/>
      <c r="K1"/>
    </row>
    <row r="2" spans="1:11">
      <c r="A2" s="19" t="s">
        <v>0</v>
      </c>
      <c r="B2" s="20">
        <v>1.0999999999999999E-2</v>
      </c>
      <c r="C2" s="20">
        <v>1.0999999999999999E-2</v>
      </c>
      <c r="D2" s="21">
        <v>1.0999999999999999E-2</v>
      </c>
      <c r="E2" s="22">
        <v>1.0999999999999999E-2</v>
      </c>
      <c r="F2" s="23">
        <v>1.0999999999999999E-2</v>
      </c>
      <c r="G2" s="23" t="s">
        <v>27</v>
      </c>
      <c r="H2" s="23" t="s">
        <v>28</v>
      </c>
      <c r="I2"/>
      <c r="J2"/>
      <c r="K2"/>
    </row>
    <row r="3" spans="1:11">
      <c r="A3" s="19" t="s">
        <v>1</v>
      </c>
      <c r="B3" s="20">
        <v>0.06</v>
      </c>
      <c r="C3" s="20">
        <v>0.06</v>
      </c>
      <c r="D3" s="21">
        <v>0.06</v>
      </c>
      <c r="E3" s="22">
        <v>0.06</v>
      </c>
      <c r="F3" s="23">
        <v>0.06</v>
      </c>
      <c r="G3" s="23"/>
      <c r="H3" s="23"/>
      <c r="I3"/>
      <c r="J3"/>
      <c r="K3"/>
    </row>
    <row r="4" spans="1:11">
      <c r="A4" s="19" t="s">
        <v>275</v>
      </c>
      <c r="B4" s="20">
        <v>0.9</v>
      </c>
      <c r="C4" s="20">
        <v>0.9</v>
      </c>
      <c r="D4" s="21">
        <v>0.9</v>
      </c>
      <c r="E4" s="22">
        <v>0.9</v>
      </c>
      <c r="F4" s="23">
        <v>0.9</v>
      </c>
      <c r="G4" s="23"/>
      <c r="H4" s="23"/>
      <c r="I4"/>
      <c r="J4"/>
      <c r="K4"/>
    </row>
    <row r="5" spans="1:11">
      <c r="A5" s="19" t="s">
        <v>276</v>
      </c>
      <c r="B5" s="20">
        <v>10</v>
      </c>
      <c r="C5" s="20">
        <v>10</v>
      </c>
      <c r="D5" s="21">
        <v>10</v>
      </c>
      <c r="E5" s="23">
        <v>10</v>
      </c>
      <c r="F5" s="23">
        <v>10</v>
      </c>
      <c r="G5" s="23"/>
      <c r="H5" s="23"/>
      <c r="I5"/>
      <c r="J5"/>
      <c r="K5"/>
    </row>
    <row r="6" spans="1:11">
      <c r="A6" s="19" t="s">
        <v>2</v>
      </c>
      <c r="B6" s="20">
        <v>0.89</v>
      </c>
      <c r="C6" s="20">
        <v>0.89</v>
      </c>
      <c r="D6" s="21">
        <v>0.89</v>
      </c>
      <c r="E6" s="22">
        <v>0.89</v>
      </c>
      <c r="F6" s="23">
        <v>0.89</v>
      </c>
      <c r="G6" s="23" t="s">
        <v>29</v>
      </c>
      <c r="H6" s="23" t="s">
        <v>30</v>
      </c>
      <c r="I6"/>
      <c r="J6"/>
      <c r="K6"/>
    </row>
    <row r="7" spans="1:11">
      <c r="A7" s="19" t="s">
        <v>3</v>
      </c>
      <c r="B7" s="20">
        <v>2.5</v>
      </c>
      <c r="C7" s="20">
        <v>2.5</v>
      </c>
      <c r="D7" s="21">
        <v>2.5</v>
      </c>
      <c r="E7" s="22">
        <v>2.5</v>
      </c>
      <c r="F7" s="23">
        <v>2.5</v>
      </c>
      <c r="G7" s="23"/>
      <c r="H7" s="23"/>
      <c r="I7"/>
      <c r="J7"/>
      <c r="K7"/>
    </row>
    <row r="8" spans="1:11">
      <c r="A8" s="19" t="s">
        <v>4</v>
      </c>
      <c r="B8" s="20">
        <v>75</v>
      </c>
      <c r="C8" s="20">
        <v>75</v>
      </c>
      <c r="D8" s="21">
        <v>75</v>
      </c>
      <c r="E8" s="23">
        <v>75</v>
      </c>
      <c r="F8" s="23">
        <v>75</v>
      </c>
      <c r="G8" s="23" t="s">
        <v>31</v>
      </c>
      <c r="H8" s="23" t="s">
        <v>32</v>
      </c>
      <c r="I8"/>
      <c r="J8"/>
      <c r="K8"/>
    </row>
    <row r="9" spans="1:11">
      <c r="A9" s="19" t="s">
        <v>5</v>
      </c>
      <c r="B9" s="20">
        <v>1.03</v>
      </c>
      <c r="C9" s="20">
        <v>1.03</v>
      </c>
      <c r="D9" s="21">
        <v>1.03</v>
      </c>
      <c r="E9" s="22">
        <v>1.03</v>
      </c>
      <c r="F9" s="23">
        <v>1.03</v>
      </c>
      <c r="G9" s="24"/>
      <c r="H9" s="23"/>
      <c r="I9" s="7"/>
      <c r="J9"/>
      <c r="K9"/>
    </row>
    <row r="10" spans="1:11">
      <c r="A10" s="19" t="s">
        <v>6</v>
      </c>
      <c r="B10" s="20">
        <v>2.85</v>
      </c>
      <c r="C10" s="20">
        <v>2.85</v>
      </c>
      <c r="D10" s="21">
        <v>2.85</v>
      </c>
      <c r="E10" s="22">
        <v>2.85</v>
      </c>
      <c r="F10" s="23">
        <v>2.85</v>
      </c>
      <c r="G10" s="23"/>
      <c r="H10" s="23"/>
      <c r="I10"/>
      <c r="J10"/>
      <c r="K10"/>
    </row>
    <row r="11" spans="1:11">
      <c r="A11" s="19" t="s">
        <v>256</v>
      </c>
      <c r="B11" s="20">
        <v>21</v>
      </c>
      <c r="C11" s="20">
        <v>21</v>
      </c>
      <c r="D11" s="20">
        <v>21</v>
      </c>
      <c r="E11" s="23">
        <v>21</v>
      </c>
      <c r="F11" s="23">
        <v>21</v>
      </c>
      <c r="G11" s="23" t="s">
        <v>33</v>
      </c>
      <c r="H11" s="23"/>
      <c r="I11"/>
      <c r="J11"/>
      <c r="K11"/>
    </row>
    <row r="12" spans="1:11">
      <c r="A12" s="19" t="s">
        <v>257</v>
      </c>
      <c r="B12" s="20">
        <v>0.45</v>
      </c>
      <c r="C12" s="20">
        <v>0.45</v>
      </c>
      <c r="D12" s="21">
        <v>0.45</v>
      </c>
      <c r="E12" s="22">
        <v>0.45</v>
      </c>
      <c r="F12" s="23">
        <v>0.45</v>
      </c>
      <c r="G12" s="23"/>
      <c r="H12" s="23"/>
      <c r="I12"/>
      <c r="J12"/>
      <c r="K12"/>
    </row>
    <row r="13" spans="1:11">
      <c r="A13" s="19" t="s">
        <v>7</v>
      </c>
      <c r="B13" s="20">
        <v>0.70499999999999996</v>
      </c>
      <c r="C13" s="20">
        <v>0.70499999999999996</v>
      </c>
      <c r="D13" s="21">
        <v>0.70499999999999996</v>
      </c>
      <c r="E13" s="22">
        <v>0.70499999999999996</v>
      </c>
      <c r="F13" s="23">
        <v>0.70499999999999996</v>
      </c>
      <c r="G13" s="23" t="s">
        <v>35</v>
      </c>
      <c r="H13" s="23" t="s">
        <v>426</v>
      </c>
      <c r="I13"/>
      <c r="J13"/>
      <c r="K13"/>
    </row>
    <row r="14" spans="1:11">
      <c r="A14" s="19" t="s">
        <v>8</v>
      </c>
      <c r="B14" s="20">
        <v>0.55000000000000004</v>
      </c>
      <c r="C14" s="20">
        <v>0.55000000000000004</v>
      </c>
      <c r="D14" s="21">
        <v>0.55000000000000004</v>
      </c>
      <c r="E14" s="22">
        <v>0.55000000000000004</v>
      </c>
      <c r="F14" s="23">
        <v>0.55000000000000004</v>
      </c>
      <c r="G14" s="23" t="s">
        <v>44</v>
      </c>
      <c r="H14" s="23" t="s">
        <v>52</v>
      </c>
      <c r="I14"/>
      <c r="J14"/>
      <c r="K14"/>
    </row>
    <row r="15" spans="1:11">
      <c r="A15" s="19" t="s">
        <v>295</v>
      </c>
      <c r="B15" s="20">
        <v>0</v>
      </c>
      <c r="C15" s="20">
        <v>0</v>
      </c>
      <c r="D15" s="21">
        <v>0</v>
      </c>
      <c r="E15" s="23">
        <v>0</v>
      </c>
      <c r="F15" s="23">
        <v>0</v>
      </c>
      <c r="G15" s="23"/>
      <c r="H15" s="23"/>
      <c r="I15"/>
      <c r="J15"/>
      <c r="K15"/>
    </row>
    <row r="16" spans="1:11">
      <c r="A16" s="19" t="s">
        <v>294</v>
      </c>
      <c r="B16" s="20">
        <v>0</v>
      </c>
      <c r="C16" s="20">
        <v>0</v>
      </c>
      <c r="D16" s="21">
        <v>0</v>
      </c>
      <c r="E16" s="23">
        <v>0</v>
      </c>
      <c r="F16" s="23">
        <v>0</v>
      </c>
      <c r="G16" s="23"/>
      <c r="H16" s="23"/>
      <c r="I16"/>
      <c r="J16"/>
      <c r="K16"/>
    </row>
    <row r="17" spans="1:11">
      <c r="A17" s="19" t="s">
        <v>296</v>
      </c>
      <c r="B17" s="20">
        <v>0.25</v>
      </c>
      <c r="C17" s="20">
        <v>0.25</v>
      </c>
      <c r="D17" s="21">
        <v>0.25</v>
      </c>
      <c r="E17" s="22">
        <v>0.25</v>
      </c>
      <c r="F17" s="23">
        <v>0.25</v>
      </c>
      <c r="G17" s="23" t="s">
        <v>36</v>
      </c>
      <c r="H17" s="23" t="s">
        <v>37</v>
      </c>
      <c r="I17"/>
      <c r="J17"/>
      <c r="K17"/>
    </row>
    <row r="18" spans="1:11">
      <c r="A18" s="19" t="s">
        <v>9</v>
      </c>
      <c r="B18" s="20">
        <v>2.5000000000000001E-2</v>
      </c>
      <c r="C18" s="20">
        <v>2.5000000000000001E-2</v>
      </c>
      <c r="D18" s="21">
        <v>2.5000000000000001E-2</v>
      </c>
      <c r="E18" s="22">
        <v>2.5000000000000001E-2</v>
      </c>
      <c r="F18" s="23">
        <v>2.5000000000000001E-2</v>
      </c>
      <c r="G18" s="23" t="s">
        <v>39</v>
      </c>
      <c r="H18" s="23" t="s">
        <v>30</v>
      </c>
      <c r="I18"/>
      <c r="J18"/>
      <c r="K18"/>
    </row>
    <row r="19" spans="1:11">
      <c r="A19" s="19" t="s">
        <v>10</v>
      </c>
      <c r="B19" s="20">
        <v>2.8000000000000001E-2</v>
      </c>
      <c r="C19" s="20">
        <v>2.8000000000000001E-2</v>
      </c>
      <c r="D19" s="21">
        <v>2.8000000000000001E-2</v>
      </c>
      <c r="E19" s="22">
        <v>2.8000000000000001E-2</v>
      </c>
      <c r="F19" s="23">
        <v>2.8000000000000001E-2</v>
      </c>
      <c r="G19" s="23" t="s">
        <v>40</v>
      </c>
      <c r="H19" s="23" t="s">
        <v>41</v>
      </c>
      <c r="I19"/>
      <c r="J19"/>
      <c r="K19"/>
    </row>
    <row r="20" spans="1:11">
      <c r="A20" s="19" t="s">
        <v>11</v>
      </c>
      <c r="B20" s="20">
        <v>2.87</v>
      </c>
      <c r="C20" s="20">
        <v>2.87</v>
      </c>
      <c r="D20" s="21">
        <v>2.87</v>
      </c>
      <c r="E20" s="22">
        <v>2.87</v>
      </c>
      <c r="F20" s="23">
        <v>2.87</v>
      </c>
      <c r="G20" s="23" t="s">
        <v>42</v>
      </c>
      <c r="H20" s="23" t="s">
        <v>43</v>
      </c>
      <c r="I20"/>
      <c r="J20"/>
      <c r="K20"/>
    </row>
    <row r="21" spans="1:11">
      <c r="A21" s="19" t="s">
        <v>274</v>
      </c>
      <c r="B21" s="20">
        <v>0.185</v>
      </c>
      <c r="C21" s="20">
        <v>0.185</v>
      </c>
      <c r="D21" s="21">
        <v>0.185</v>
      </c>
      <c r="E21" s="22">
        <v>0.185</v>
      </c>
      <c r="F21" s="23">
        <v>0.185</v>
      </c>
      <c r="G21" s="23" t="s">
        <v>38</v>
      </c>
      <c r="H21" s="23"/>
      <c r="I21"/>
      <c r="J21"/>
      <c r="K21"/>
    </row>
    <row r="22" spans="1:11">
      <c r="A22" s="19" t="s">
        <v>12</v>
      </c>
      <c r="B22" s="20">
        <v>0.88</v>
      </c>
      <c r="C22" s="20">
        <v>0.88</v>
      </c>
      <c r="D22" s="21">
        <v>0.88</v>
      </c>
      <c r="E22" s="22">
        <v>0.88</v>
      </c>
      <c r="F22" s="23">
        <v>0.88</v>
      </c>
      <c r="G22" s="23" t="s">
        <v>46</v>
      </c>
      <c r="H22" s="23" t="s">
        <v>47</v>
      </c>
      <c r="I22"/>
      <c r="J22"/>
      <c r="K22"/>
    </row>
    <row r="23" spans="1:11">
      <c r="A23" s="19" t="s">
        <v>13</v>
      </c>
      <c r="B23" s="20">
        <v>0.45</v>
      </c>
      <c r="C23" s="20">
        <v>0.45</v>
      </c>
      <c r="D23" s="21">
        <v>0.45</v>
      </c>
      <c r="E23" s="22">
        <v>0.45</v>
      </c>
      <c r="F23" s="23">
        <v>0.45</v>
      </c>
      <c r="G23" s="23" t="s">
        <v>44</v>
      </c>
      <c r="H23" s="23" t="s">
        <v>45</v>
      </c>
      <c r="I23"/>
      <c r="J23"/>
      <c r="K23"/>
    </row>
    <row r="24" spans="1:11">
      <c r="A24" s="19" t="s">
        <v>277</v>
      </c>
      <c r="B24" s="20">
        <v>0.46</v>
      </c>
      <c r="C24" s="20">
        <v>0.46</v>
      </c>
      <c r="D24" s="21">
        <v>0.46</v>
      </c>
      <c r="E24" s="22">
        <v>0.46</v>
      </c>
      <c r="F24" s="23">
        <v>0.46</v>
      </c>
      <c r="G24" s="23"/>
      <c r="H24" s="23" t="s">
        <v>41</v>
      </c>
      <c r="I24"/>
      <c r="J24"/>
      <c r="K24"/>
    </row>
    <row r="25" spans="1:11">
      <c r="A25" s="23" t="s">
        <v>444</v>
      </c>
      <c r="B25" s="22">
        <v>6.0000000000000001E-3</v>
      </c>
      <c r="C25" s="22">
        <v>6.0000000000000001E-3</v>
      </c>
      <c r="D25" s="22">
        <v>6.0000000000000001E-3</v>
      </c>
      <c r="E25" s="22">
        <v>6.0000000000000001E-3</v>
      </c>
      <c r="F25" s="23">
        <v>6.0000000000000001E-3</v>
      </c>
      <c r="G25" s="23" t="s">
        <v>46</v>
      </c>
      <c r="H25" s="23" t="s">
        <v>493</v>
      </c>
      <c r="J25"/>
      <c r="K25"/>
    </row>
    <row r="26" spans="1:11">
      <c r="A26" s="19" t="s">
        <v>14</v>
      </c>
      <c r="B26" s="20">
        <v>4.4299999999999999E-3</v>
      </c>
      <c r="C26" s="20">
        <v>4.4299999999999999E-3</v>
      </c>
      <c r="D26" s="21">
        <v>4.4299999999999999E-3</v>
      </c>
      <c r="E26" s="22">
        <v>4.4299999999999999E-3</v>
      </c>
      <c r="F26" s="23">
        <v>4.4299999999999999E-3</v>
      </c>
      <c r="G26" s="23" t="s">
        <v>46</v>
      </c>
      <c r="H26" s="23"/>
      <c r="I26"/>
      <c r="J26"/>
      <c r="K26"/>
    </row>
    <row r="27" spans="1:11">
      <c r="A27" s="19" t="s">
        <v>15</v>
      </c>
      <c r="B27" s="20">
        <v>5.45E-3</v>
      </c>
      <c r="C27" s="20">
        <v>5.45E-3</v>
      </c>
      <c r="D27" s="21">
        <v>5.45E-3</v>
      </c>
      <c r="E27" s="22">
        <v>5.45E-3</v>
      </c>
      <c r="F27" s="23">
        <v>5.45E-3</v>
      </c>
      <c r="G27" s="23" t="s">
        <v>46</v>
      </c>
      <c r="H27" s="23"/>
      <c r="I27"/>
      <c r="J27"/>
      <c r="K27"/>
    </row>
    <row r="28" spans="1:11">
      <c r="A28" s="19" t="s">
        <v>279</v>
      </c>
      <c r="B28" s="20">
        <v>600</v>
      </c>
      <c r="C28" s="20">
        <v>600</v>
      </c>
      <c r="D28" s="21">
        <v>600</v>
      </c>
      <c r="E28" s="23">
        <v>600</v>
      </c>
      <c r="F28" s="23">
        <v>600</v>
      </c>
      <c r="G28" s="23"/>
      <c r="H28" s="23" t="s">
        <v>32</v>
      </c>
      <c r="I28"/>
      <c r="J28"/>
      <c r="K28"/>
    </row>
    <row r="29" spans="1:11">
      <c r="A29" s="19" t="s">
        <v>16</v>
      </c>
      <c r="B29" s="20">
        <v>0.83</v>
      </c>
      <c r="C29" s="20">
        <v>0.83</v>
      </c>
      <c r="D29" s="21">
        <v>0.83</v>
      </c>
      <c r="E29" s="22">
        <v>0.83</v>
      </c>
      <c r="F29" s="23">
        <v>0.83</v>
      </c>
      <c r="G29" s="23"/>
      <c r="H29" s="23"/>
      <c r="I29"/>
      <c r="J29"/>
      <c r="K29"/>
    </row>
    <row r="30" spans="1:11">
      <c r="A30" s="23" t="s">
        <v>442</v>
      </c>
      <c r="B30" s="23">
        <v>20</v>
      </c>
      <c r="C30" s="23">
        <v>20</v>
      </c>
      <c r="D30" s="23">
        <v>20</v>
      </c>
      <c r="E30" s="23">
        <v>20</v>
      </c>
      <c r="F30" s="23">
        <v>20</v>
      </c>
      <c r="G30" s="19"/>
      <c r="H30" s="25"/>
      <c r="J30"/>
      <c r="K30"/>
    </row>
    <row r="31" spans="1:11">
      <c r="A31" s="23" t="s">
        <v>443</v>
      </c>
      <c r="B31" s="23">
        <v>140</v>
      </c>
      <c r="C31" s="23">
        <v>140</v>
      </c>
      <c r="D31" s="23">
        <v>140</v>
      </c>
      <c r="E31" s="23">
        <v>140</v>
      </c>
      <c r="F31" s="23">
        <v>140</v>
      </c>
      <c r="G31" s="19"/>
      <c r="H31" s="25"/>
      <c r="J31"/>
      <c r="K31"/>
    </row>
    <row r="32" spans="1:11">
      <c r="A32" s="19" t="s">
        <v>17</v>
      </c>
      <c r="B32" s="20">
        <v>25</v>
      </c>
      <c r="C32" s="20">
        <v>25</v>
      </c>
      <c r="D32" s="21">
        <v>25</v>
      </c>
      <c r="E32" s="23">
        <v>25</v>
      </c>
      <c r="F32" s="23">
        <v>25</v>
      </c>
      <c r="G32" s="23" t="s">
        <v>33</v>
      </c>
      <c r="H32" s="23"/>
      <c r="I32"/>
      <c r="J32"/>
      <c r="K32"/>
    </row>
    <row r="33" spans="1:11" ht="15.75" thickBot="1">
      <c r="A33" s="47" t="s">
        <v>18</v>
      </c>
      <c r="B33" s="48">
        <v>75</v>
      </c>
      <c r="C33" s="48">
        <v>75</v>
      </c>
      <c r="D33" s="49">
        <v>75</v>
      </c>
      <c r="E33" s="50">
        <v>75</v>
      </c>
      <c r="F33" s="50">
        <v>75</v>
      </c>
      <c r="G33" s="50"/>
      <c r="H33" s="50"/>
      <c r="I33"/>
      <c r="J33"/>
      <c r="K33"/>
    </row>
    <row r="34" spans="1:11">
      <c r="A34" s="41" t="s">
        <v>258</v>
      </c>
      <c r="B34" s="42"/>
      <c r="C34" s="43">
        <v>1</v>
      </c>
      <c r="D34" s="44">
        <v>1</v>
      </c>
      <c r="E34" s="45">
        <v>1</v>
      </c>
      <c r="F34" s="46"/>
      <c r="G34" s="44"/>
      <c r="H34" s="45"/>
      <c r="I34" s="9"/>
    </row>
    <row r="35" spans="1:11">
      <c r="A35" s="19" t="s">
        <v>259</v>
      </c>
      <c r="B35" s="26"/>
      <c r="C35" s="20">
        <v>1</v>
      </c>
      <c r="D35" s="21">
        <v>1</v>
      </c>
      <c r="E35" s="27"/>
      <c r="F35" s="19">
        <v>1</v>
      </c>
      <c r="G35" s="21"/>
      <c r="H35" s="23"/>
      <c r="I35" s="9"/>
      <c r="J35"/>
      <c r="K35"/>
    </row>
    <row r="36" spans="1:11">
      <c r="A36" s="19" t="s">
        <v>260</v>
      </c>
      <c r="B36" s="26"/>
      <c r="C36" s="20">
        <v>0.06</v>
      </c>
      <c r="D36" s="21">
        <v>0.06</v>
      </c>
      <c r="E36" s="22">
        <v>0.06</v>
      </c>
      <c r="F36" s="35"/>
      <c r="G36" s="21"/>
      <c r="H36" s="23"/>
      <c r="I36" s="9"/>
      <c r="J36"/>
    </row>
    <row r="37" spans="1:11">
      <c r="A37" s="19" t="s">
        <v>261</v>
      </c>
      <c r="B37" s="26"/>
      <c r="C37" s="20">
        <v>0.06</v>
      </c>
      <c r="D37" s="21">
        <v>0.06</v>
      </c>
      <c r="E37" s="22">
        <v>0.06</v>
      </c>
      <c r="F37" s="23">
        <v>0.06</v>
      </c>
      <c r="G37" s="21"/>
      <c r="H37" s="23"/>
      <c r="I37" s="9"/>
      <c r="J37"/>
    </row>
    <row r="38" spans="1:11">
      <c r="A38" s="19" t="s">
        <v>262</v>
      </c>
      <c r="B38" s="26"/>
      <c r="C38" s="20">
        <v>0.39</v>
      </c>
      <c r="D38" s="21">
        <v>0.39</v>
      </c>
      <c r="E38" s="22">
        <v>0.39</v>
      </c>
      <c r="F38" s="35"/>
      <c r="G38" s="21" t="s">
        <v>496</v>
      </c>
      <c r="H38" s="23"/>
      <c r="I38" s="9"/>
      <c r="J38"/>
    </row>
    <row r="39" spans="1:11">
      <c r="A39" s="19" t="s">
        <v>263</v>
      </c>
      <c r="B39" s="26"/>
      <c r="C39" s="20">
        <v>0.35</v>
      </c>
      <c r="D39" s="21">
        <v>0.35</v>
      </c>
      <c r="E39" s="27"/>
      <c r="F39" s="23">
        <v>0.35</v>
      </c>
      <c r="G39" s="21" t="s">
        <v>496</v>
      </c>
      <c r="H39" s="19"/>
      <c r="I39" s="9"/>
      <c r="J39"/>
    </row>
    <row r="40" spans="1:11">
      <c r="A40" s="19" t="s">
        <v>264</v>
      </c>
      <c r="B40" s="26"/>
      <c r="C40" s="20">
        <v>0</v>
      </c>
      <c r="D40" s="21">
        <v>0</v>
      </c>
      <c r="E40" s="23">
        <v>0</v>
      </c>
      <c r="F40" s="23">
        <v>0</v>
      </c>
      <c r="G40" s="21"/>
      <c r="H40" s="23"/>
      <c r="I40" s="9"/>
      <c r="J40"/>
    </row>
    <row r="41" spans="1:11">
      <c r="A41" s="19" t="s">
        <v>283</v>
      </c>
      <c r="B41" s="26"/>
      <c r="C41" s="20">
        <v>400</v>
      </c>
      <c r="D41" s="21">
        <v>400</v>
      </c>
      <c r="E41" s="23">
        <v>400</v>
      </c>
      <c r="F41" s="23">
        <v>400</v>
      </c>
      <c r="G41" s="21" t="s">
        <v>48</v>
      </c>
      <c r="H41" s="23"/>
      <c r="I41" s="9"/>
      <c r="J41"/>
    </row>
    <row r="42" spans="1:11">
      <c r="A42" s="19" t="s">
        <v>285</v>
      </c>
      <c r="B42" s="26"/>
      <c r="C42" s="20">
        <v>0.1</v>
      </c>
      <c r="D42" s="21">
        <v>0.1</v>
      </c>
      <c r="E42" s="27"/>
      <c r="F42" s="23">
        <v>0.1</v>
      </c>
      <c r="G42" s="28" t="s">
        <v>497</v>
      </c>
      <c r="H42" s="23"/>
      <c r="I42" s="9"/>
      <c r="J42"/>
    </row>
    <row r="43" spans="1:11">
      <c r="A43" s="19" t="s">
        <v>304</v>
      </c>
      <c r="B43" s="26"/>
      <c r="C43" s="20">
        <v>8.5000000000000006E-2</v>
      </c>
      <c r="D43" s="21">
        <v>8.5000000000000006E-2</v>
      </c>
      <c r="E43" s="22">
        <v>8.5000000000000006E-2</v>
      </c>
      <c r="F43" s="23">
        <v>8.5000000000000006E-2</v>
      </c>
      <c r="G43" s="21" t="s">
        <v>496</v>
      </c>
      <c r="H43" s="23"/>
      <c r="I43" s="9"/>
      <c r="J43"/>
    </row>
    <row r="44" spans="1:11">
      <c r="A44" s="19" t="s">
        <v>305</v>
      </c>
      <c r="B44" s="26"/>
      <c r="C44" s="20">
        <v>2.3E-2</v>
      </c>
      <c r="D44" s="21">
        <v>2.3E-2</v>
      </c>
      <c r="E44" s="22">
        <v>2.3E-2</v>
      </c>
      <c r="F44" s="23">
        <v>2.3E-2</v>
      </c>
      <c r="G44" s="21" t="s">
        <v>496</v>
      </c>
      <c r="H44" s="23"/>
      <c r="I44" s="9"/>
      <c r="J44"/>
    </row>
    <row r="45" spans="1:11">
      <c r="A45" s="19" t="s">
        <v>370</v>
      </c>
      <c r="B45" s="26"/>
      <c r="C45" s="20">
        <v>0</v>
      </c>
      <c r="D45" s="21">
        <v>0</v>
      </c>
      <c r="E45" s="23">
        <v>0</v>
      </c>
      <c r="F45" s="23">
        <v>0</v>
      </c>
      <c r="G45" s="21"/>
      <c r="H45" s="23"/>
      <c r="I45" s="9"/>
      <c r="J45"/>
    </row>
    <row r="46" spans="1:11">
      <c r="A46" s="19" t="s">
        <v>288</v>
      </c>
      <c r="B46" s="26"/>
      <c r="C46" s="20">
        <v>0</v>
      </c>
      <c r="D46" s="21">
        <v>0</v>
      </c>
      <c r="E46" s="23">
        <v>0</v>
      </c>
      <c r="F46" s="27"/>
      <c r="G46" s="21"/>
      <c r="H46" s="23"/>
      <c r="I46" s="9"/>
      <c r="J46"/>
    </row>
    <row r="47" spans="1:11">
      <c r="A47" s="19" t="s">
        <v>289</v>
      </c>
      <c r="B47" s="26"/>
      <c r="C47" s="20">
        <v>5.0000000000000001E-4</v>
      </c>
      <c r="D47" s="21">
        <v>5.0000000000000001E-4</v>
      </c>
      <c r="E47" s="27"/>
      <c r="F47" s="23">
        <v>5.0000000000000001E-4</v>
      </c>
      <c r="G47" s="21"/>
      <c r="H47" s="23"/>
      <c r="I47" s="9"/>
    </row>
    <row r="48" spans="1:11">
      <c r="A48" s="19" t="s">
        <v>371</v>
      </c>
      <c r="B48" s="26"/>
      <c r="C48" s="20">
        <v>0</v>
      </c>
      <c r="D48" s="21">
        <v>0</v>
      </c>
      <c r="E48" s="23">
        <v>0</v>
      </c>
      <c r="F48" s="23">
        <v>0</v>
      </c>
      <c r="G48" s="21"/>
      <c r="H48" s="23"/>
      <c r="I48" s="9"/>
      <c r="J48"/>
    </row>
    <row r="49" spans="1:11">
      <c r="A49" s="19" t="s">
        <v>290</v>
      </c>
      <c r="B49" s="26"/>
      <c r="C49" s="20">
        <v>0</v>
      </c>
      <c r="D49" s="21">
        <v>0</v>
      </c>
      <c r="E49" s="23">
        <v>0</v>
      </c>
      <c r="F49" s="27"/>
      <c r="G49" s="21"/>
      <c r="H49" s="23"/>
      <c r="I49" s="9"/>
      <c r="J49"/>
    </row>
    <row r="50" spans="1:11">
      <c r="A50" s="19" t="s">
        <v>291</v>
      </c>
      <c r="B50" s="26"/>
      <c r="C50" s="20">
        <v>1.5E-3</v>
      </c>
      <c r="D50" s="21">
        <v>1.5E-3</v>
      </c>
      <c r="E50" s="27"/>
      <c r="F50" s="23">
        <v>1.5E-3</v>
      </c>
      <c r="G50" s="21"/>
      <c r="H50" s="23"/>
      <c r="I50" s="9"/>
      <c r="J50"/>
    </row>
    <row r="51" spans="1:11">
      <c r="A51" s="19" t="s">
        <v>265</v>
      </c>
      <c r="B51" s="26"/>
      <c r="C51" s="20">
        <v>0.16</v>
      </c>
      <c r="D51" s="21">
        <v>0.16</v>
      </c>
      <c r="E51" s="22">
        <v>0.16</v>
      </c>
      <c r="F51" s="22"/>
      <c r="G51" s="21"/>
      <c r="H51" s="23" t="s">
        <v>494</v>
      </c>
      <c r="I51" s="9"/>
      <c r="J51"/>
    </row>
    <row r="52" spans="1:11">
      <c r="A52" s="19" t="s">
        <v>287</v>
      </c>
      <c r="B52" s="26"/>
      <c r="C52" s="20">
        <v>0.1</v>
      </c>
      <c r="D52" s="21">
        <v>0.1</v>
      </c>
      <c r="E52" s="27"/>
      <c r="F52" s="23">
        <v>0.1</v>
      </c>
      <c r="G52" s="21"/>
      <c r="H52" s="23"/>
      <c r="I52" s="9"/>
      <c r="J52"/>
    </row>
    <row r="53" spans="1:11">
      <c r="A53" s="19" t="s">
        <v>372</v>
      </c>
      <c r="B53" s="26"/>
      <c r="C53" s="20">
        <v>0</v>
      </c>
      <c r="D53" s="21">
        <v>0</v>
      </c>
      <c r="E53" s="23">
        <v>0</v>
      </c>
      <c r="F53" s="23">
        <v>0</v>
      </c>
      <c r="G53" s="21"/>
      <c r="H53" s="23"/>
      <c r="I53" s="9"/>
      <c r="J53"/>
    </row>
    <row r="54" spans="1:11">
      <c r="A54" s="19" t="s">
        <v>292</v>
      </c>
      <c r="B54" s="26"/>
      <c r="C54" s="20">
        <v>0.02</v>
      </c>
      <c r="D54" s="21">
        <v>0.02</v>
      </c>
      <c r="E54" s="22">
        <v>0.02</v>
      </c>
      <c r="F54" s="27"/>
      <c r="G54" s="21"/>
      <c r="H54" s="23"/>
      <c r="I54" s="9"/>
      <c r="J54"/>
    </row>
    <row r="55" spans="1:11">
      <c r="A55" s="19" t="s">
        <v>293</v>
      </c>
      <c r="B55" s="26"/>
      <c r="C55" s="20">
        <v>4.0000000000000001E-3</v>
      </c>
      <c r="D55" s="21">
        <v>4.0000000000000001E-3</v>
      </c>
      <c r="E55" s="27"/>
      <c r="F55" s="23">
        <v>4.0000000000000001E-3</v>
      </c>
      <c r="G55" s="21"/>
      <c r="H55" s="23"/>
      <c r="I55" s="9"/>
      <c r="J55"/>
    </row>
    <row r="56" spans="1:11">
      <c r="A56" s="19" t="s">
        <v>302</v>
      </c>
      <c r="B56" s="26"/>
      <c r="C56" s="20">
        <v>0.39</v>
      </c>
      <c r="D56" s="21">
        <v>0.39</v>
      </c>
      <c r="E56" s="27"/>
      <c r="F56" s="23">
        <v>0.39</v>
      </c>
      <c r="G56" s="21"/>
      <c r="H56" s="23" t="s">
        <v>495</v>
      </c>
      <c r="I56" s="9"/>
      <c r="J56"/>
    </row>
    <row r="57" spans="1:11">
      <c r="A57" s="19" t="s">
        <v>301</v>
      </c>
      <c r="B57" s="26"/>
      <c r="C57" s="20">
        <v>0.55000000000000004</v>
      </c>
      <c r="D57" s="21">
        <v>0.55000000000000004</v>
      </c>
      <c r="E57" s="22">
        <v>0.55000000000000004</v>
      </c>
      <c r="F57" s="35"/>
      <c r="G57" s="21"/>
      <c r="H57" s="23" t="s">
        <v>495</v>
      </c>
      <c r="I57" s="9"/>
      <c r="J57"/>
      <c r="K57"/>
    </row>
    <row r="58" spans="1:11">
      <c r="A58" s="19" t="s">
        <v>282</v>
      </c>
      <c r="B58" s="26"/>
      <c r="C58" s="20">
        <v>0.05</v>
      </c>
      <c r="D58" s="21">
        <v>0.05</v>
      </c>
      <c r="E58" s="22">
        <v>0.05</v>
      </c>
      <c r="F58" s="23">
        <v>0.05</v>
      </c>
      <c r="G58" s="21"/>
      <c r="H58" s="23"/>
      <c r="I58" s="9"/>
      <c r="J58"/>
      <c r="K58"/>
    </row>
    <row r="59" spans="1:11">
      <c r="A59" s="19" t="s">
        <v>281</v>
      </c>
      <c r="B59" s="26"/>
      <c r="C59" s="20">
        <v>0.185</v>
      </c>
      <c r="D59" s="21">
        <v>0.185</v>
      </c>
      <c r="E59" s="22">
        <v>0.185</v>
      </c>
      <c r="F59" s="23">
        <v>0.185</v>
      </c>
      <c r="G59" s="21"/>
      <c r="H59" s="23"/>
      <c r="I59" s="9"/>
      <c r="J59"/>
      <c r="K59"/>
    </row>
    <row r="60" spans="1:11">
      <c r="A60" s="19" t="s">
        <v>303</v>
      </c>
      <c r="B60" s="26"/>
      <c r="C60" s="20">
        <v>0.05</v>
      </c>
      <c r="D60" s="21">
        <v>0.05</v>
      </c>
      <c r="E60" s="23"/>
      <c r="F60" s="23">
        <v>0.05</v>
      </c>
      <c r="G60" s="21"/>
      <c r="H60" s="23"/>
      <c r="I60" s="9"/>
      <c r="J60"/>
      <c r="K60"/>
    </row>
    <row r="61" spans="1:11">
      <c r="A61" s="19" t="s">
        <v>284</v>
      </c>
      <c r="B61" s="26"/>
      <c r="C61" s="20">
        <v>0</v>
      </c>
      <c r="D61" s="21">
        <v>0</v>
      </c>
      <c r="E61" s="23">
        <v>0</v>
      </c>
      <c r="F61" s="27"/>
      <c r="G61" s="21"/>
      <c r="H61" s="23"/>
      <c r="I61" s="9"/>
      <c r="J61"/>
      <c r="K61"/>
    </row>
    <row r="62" spans="1:11">
      <c r="A62" s="19" t="s">
        <v>286</v>
      </c>
      <c r="B62" s="26"/>
      <c r="C62" s="20">
        <v>0</v>
      </c>
      <c r="D62" s="21">
        <v>0</v>
      </c>
      <c r="E62" s="23">
        <v>0</v>
      </c>
      <c r="F62" s="23">
        <v>0</v>
      </c>
      <c r="G62" s="21"/>
      <c r="H62" s="23"/>
      <c r="I62" s="9"/>
      <c r="J62"/>
      <c r="K62"/>
    </row>
    <row r="63" spans="1:11">
      <c r="A63" s="19" t="s">
        <v>266</v>
      </c>
      <c r="B63" s="26"/>
      <c r="C63" s="20">
        <v>4</v>
      </c>
      <c r="D63" s="21">
        <v>4</v>
      </c>
      <c r="E63" s="23">
        <v>4</v>
      </c>
      <c r="F63" s="27"/>
      <c r="G63" s="21" t="s">
        <v>498</v>
      </c>
      <c r="H63" s="23"/>
      <c r="I63" s="9"/>
      <c r="J63"/>
      <c r="K63"/>
    </row>
    <row r="64" spans="1:11" ht="15.75" thickBot="1">
      <c r="A64" s="47" t="s">
        <v>267</v>
      </c>
      <c r="B64" s="52"/>
      <c r="C64" s="48">
        <v>2</v>
      </c>
      <c r="D64" s="49">
        <v>2</v>
      </c>
      <c r="E64" s="50">
        <v>2</v>
      </c>
      <c r="F64" s="50">
        <v>2</v>
      </c>
      <c r="G64" s="49" t="s">
        <v>498</v>
      </c>
      <c r="H64" s="50"/>
      <c r="I64" s="9"/>
      <c r="J64"/>
      <c r="K64"/>
    </row>
    <row r="65" spans="1:11">
      <c r="A65" s="41" t="s">
        <v>268</v>
      </c>
      <c r="B65" s="42"/>
      <c r="C65" s="43">
        <v>0.61</v>
      </c>
      <c r="D65" s="44">
        <v>0.37</v>
      </c>
      <c r="E65" s="51">
        <v>0.37</v>
      </c>
      <c r="F65">
        <v>0.61</v>
      </c>
      <c r="G65" s="44"/>
      <c r="H65" s="44" t="s">
        <v>499</v>
      </c>
      <c r="I65" s="9"/>
      <c r="J65"/>
      <c r="K65"/>
    </row>
    <row r="66" spans="1:11">
      <c r="A66" s="19" t="s">
        <v>269</v>
      </c>
      <c r="B66" s="26"/>
      <c r="C66" s="20">
        <v>0.14000000000000001</v>
      </c>
      <c r="D66" s="21">
        <v>0.11</v>
      </c>
      <c r="E66" s="22">
        <v>0.11</v>
      </c>
      <c r="F66">
        <v>0.14000000000000001</v>
      </c>
      <c r="G66" s="21"/>
      <c r="H66" s="21" t="s">
        <v>499</v>
      </c>
      <c r="I66" s="9"/>
      <c r="J66"/>
      <c r="K66"/>
    </row>
    <row r="67" spans="1:11">
      <c r="A67" s="19" t="s">
        <v>270</v>
      </c>
      <c r="B67" s="26"/>
      <c r="C67" s="20">
        <v>0.61</v>
      </c>
      <c r="D67" s="21">
        <v>0.37</v>
      </c>
      <c r="E67" s="22">
        <v>0.37</v>
      </c>
      <c r="F67">
        <v>0.61</v>
      </c>
      <c r="G67" s="21"/>
      <c r="H67" s="21" t="s">
        <v>499</v>
      </c>
      <c r="I67" s="9"/>
      <c r="J67"/>
      <c r="K67"/>
    </row>
    <row r="68" spans="1:11">
      <c r="A68" s="19" t="s">
        <v>271</v>
      </c>
      <c r="B68" s="26"/>
      <c r="C68" s="20">
        <v>0.61</v>
      </c>
      <c r="D68" s="21">
        <v>0.24</v>
      </c>
      <c r="E68" s="22">
        <v>0.24</v>
      </c>
      <c r="F68">
        <v>0.61</v>
      </c>
      <c r="G68" s="21"/>
      <c r="H68" s="21" t="s">
        <v>499</v>
      </c>
      <c r="I68" s="9"/>
      <c r="J68"/>
      <c r="K68"/>
    </row>
    <row r="69" spans="1:11">
      <c r="A69" s="19" t="s">
        <v>272</v>
      </c>
      <c r="B69" s="26"/>
      <c r="C69" s="20">
        <v>0.71</v>
      </c>
      <c r="D69" s="21">
        <v>0.17</v>
      </c>
      <c r="E69" s="22">
        <v>0.17</v>
      </c>
      <c r="F69">
        <v>0.71</v>
      </c>
      <c r="G69" s="21"/>
      <c r="H69" s="21" t="s">
        <v>499</v>
      </c>
      <c r="I69" s="9"/>
      <c r="J69"/>
      <c r="K69"/>
    </row>
    <row r="70" spans="1:11" ht="15.75" thickBot="1">
      <c r="A70" s="47" t="s">
        <v>273</v>
      </c>
      <c r="B70" s="52"/>
      <c r="C70" s="48">
        <v>0.14000000000000001</v>
      </c>
      <c r="D70" s="49">
        <v>0.11</v>
      </c>
      <c r="E70" s="53">
        <v>0.11</v>
      </c>
      <c r="F70" s="54">
        <v>0.14000000000000001</v>
      </c>
      <c r="G70" s="49"/>
      <c r="H70" s="49" t="s">
        <v>499</v>
      </c>
      <c r="I70" s="9"/>
      <c r="J70"/>
      <c r="K70"/>
    </row>
    <row r="71" spans="1:11" ht="15.75">
      <c r="A71" s="45" t="s">
        <v>509</v>
      </c>
      <c r="B71" s="46"/>
      <c r="C71" s="46"/>
      <c r="D71" s="46"/>
      <c r="E71" s="41">
        <v>6.5000000000000002E-2</v>
      </c>
      <c r="F71" s="46"/>
      <c r="G71" s="41" t="s">
        <v>561</v>
      </c>
      <c r="H71" s="32" t="s">
        <v>563</v>
      </c>
      <c r="I71" s="6"/>
    </row>
    <row r="72" spans="1:11">
      <c r="A72" s="19" t="s">
        <v>19</v>
      </c>
      <c r="B72" s="20">
        <v>1</v>
      </c>
      <c r="C72" s="29"/>
      <c r="D72" s="29"/>
      <c r="E72" s="29"/>
      <c r="F72" s="29"/>
      <c r="G72" s="25"/>
      <c r="H72" s="23"/>
      <c r="I72" s="6"/>
    </row>
    <row r="73" spans="1:11">
      <c r="A73" s="23" t="s">
        <v>500</v>
      </c>
      <c r="B73" s="27"/>
      <c r="C73" s="27"/>
      <c r="D73" s="27"/>
      <c r="E73" s="19">
        <v>1</v>
      </c>
      <c r="F73" s="27"/>
      <c r="G73" s="23"/>
      <c r="H73" s="23"/>
      <c r="I73"/>
    </row>
    <row r="74" spans="1:11">
      <c r="A74" s="23" t="s">
        <v>626</v>
      </c>
      <c r="B74" s="26"/>
      <c r="C74" s="27"/>
      <c r="D74" s="27"/>
      <c r="E74" s="27"/>
      <c r="F74" s="40">
        <v>1</v>
      </c>
      <c r="G74" s="19"/>
      <c r="H74" s="25"/>
      <c r="I74"/>
    </row>
    <row r="75" spans="1:11">
      <c r="A75" s="19" t="s">
        <v>20</v>
      </c>
      <c r="B75" s="20">
        <v>0.06</v>
      </c>
      <c r="C75" s="29"/>
      <c r="D75" s="29"/>
      <c r="E75" s="29"/>
      <c r="F75" s="29"/>
      <c r="G75" s="23" t="s">
        <v>48</v>
      </c>
      <c r="H75" s="23" t="s">
        <v>50</v>
      </c>
    </row>
    <row r="76" spans="1:11">
      <c r="A76" s="23" t="s">
        <v>616</v>
      </c>
      <c r="B76" s="26"/>
      <c r="C76" s="27"/>
      <c r="D76" s="27"/>
      <c r="E76" s="27"/>
      <c r="F76" s="40">
        <v>0.06</v>
      </c>
      <c r="G76" s="23" t="s">
        <v>48</v>
      </c>
      <c r="H76" s="23" t="s">
        <v>50</v>
      </c>
      <c r="I76"/>
    </row>
    <row r="77" spans="1:11">
      <c r="A77" s="2" t="s">
        <v>21</v>
      </c>
      <c r="B77" s="20">
        <v>0.44</v>
      </c>
      <c r="C77" s="29"/>
      <c r="D77" s="29"/>
      <c r="E77" s="29"/>
      <c r="F77" s="29"/>
      <c r="G77" s="19"/>
      <c r="H77"/>
      <c r="I77"/>
    </row>
    <row r="78" spans="1:11">
      <c r="A78" s="23" t="s">
        <v>501</v>
      </c>
      <c r="B78" s="26"/>
      <c r="C78" s="29"/>
      <c r="D78" s="29"/>
      <c r="E78" s="22">
        <v>0.35</v>
      </c>
      <c r="F78" s="35"/>
      <c r="G78" s="19" t="s">
        <v>562</v>
      </c>
      <c r="H78" s="23"/>
      <c r="I78"/>
    </row>
    <row r="79" spans="1:11">
      <c r="A79" s="23" t="s">
        <v>617</v>
      </c>
      <c r="B79" s="26"/>
      <c r="C79" s="27"/>
      <c r="D79" s="27"/>
      <c r="E79" s="27"/>
      <c r="F79" s="40">
        <v>0.39</v>
      </c>
      <c r="G79" s="19"/>
      <c r="H79" s="25"/>
      <c r="I79"/>
    </row>
    <row r="80" spans="1:11">
      <c r="A80" s="23" t="s">
        <v>618</v>
      </c>
      <c r="B80" s="26"/>
      <c r="C80" s="27"/>
      <c r="D80" s="27"/>
      <c r="E80" s="27"/>
      <c r="F80" s="40">
        <v>0.39</v>
      </c>
      <c r="G80" s="19"/>
      <c r="H80" s="25"/>
    </row>
    <row r="81" spans="1:11" ht="15.75">
      <c r="A81" s="23" t="s">
        <v>558</v>
      </c>
      <c r="B81" s="27"/>
      <c r="C81" s="27"/>
      <c r="D81" s="27"/>
      <c r="E81" s="22">
        <v>0.92200000000000004</v>
      </c>
      <c r="F81" s="35"/>
      <c r="G81" s="23"/>
      <c r="H81" s="37" t="s">
        <v>563</v>
      </c>
    </row>
    <row r="82" spans="1:11">
      <c r="A82" s="19" t="s">
        <v>278</v>
      </c>
      <c r="B82" s="20">
        <v>400</v>
      </c>
      <c r="C82" s="29"/>
      <c r="D82" s="29"/>
      <c r="E82" s="29"/>
      <c r="F82" s="29"/>
      <c r="G82" s="23"/>
      <c r="H82" s="23" t="s">
        <v>51</v>
      </c>
    </row>
    <row r="83" spans="1:11">
      <c r="A83" s="23" t="s">
        <v>502</v>
      </c>
      <c r="B83" s="26"/>
      <c r="C83" s="27"/>
      <c r="D83" s="27"/>
      <c r="E83" s="22">
        <v>0.1</v>
      </c>
      <c r="F83" s="35"/>
      <c r="G83" s="23"/>
      <c r="H83" s="23" t="s">
        <v>51</v>
      </c>
    </row>
    <row r="84" spans="1:11">
      <c r="A84" s="23" t="s">
        <v>619</v>
      </c>
      <c r="B84" s="26"/>
      <c r="C84" s="27"/>
      <c r="D84" s="27"/>
      <c r="E84" s="27"/>
      <c r="F84" s="40">
        <v>1</v>
      </c>
      <c r="G84" s="19"/>
      <c r="H84" s="25"/>
      <c r="I84"/>
      <c r="J84"/>
      <c r="K84" s="10"/>
    </row>
    <row r="85" spans="1:11">
      <c r="A85" s="19" t="s">
        <v>22</v>
      </c>
      <c r="B85" s="20">
        <v>8.5000000000000006E-2</v>
      </c>
      <c r="C85" s="29"/>
      <c r="D85" s="29"/>
      <c r="E85" s="29"/>
      <c r="F85" s="29"/>
      <c r="G85" s="23"/>
      <c r="H85" s="23" t="s">
        <v>34</v>
      </c>
      <c r="I85"/>
      <c r="J85"/>
      <c r="K85" s="10"/>
    </row>
    <row r="86" spans="1:11">
      <c r="A86" s="23" t="s">
        <v>620</v>
      </c>
      <c r="B86" s="26"/>
      <c r="C86" s="27"/>
      <c r="D86" s="27"/>
      <c r="E86" s="27"/>
      <c r="F86" s="40">
        <v>8.5000000000000006E-2</v>
      </c>
      <c r="G86" s="19"/>
      <c r="H86" s="23" t="s">
        <v>34</v>
      </c>
      <c r="J86"/>
      <c r="K86" s="10"/>
    </row>
    <row r="87" spans="1:11">
      <c r="A87" s="19" t="s">
        <v>23</v>
      </c>
      <c r="B87" s="20">
        <v>2.3E-2</v>
      </c>
      <c r="C87" s="29"/>
      <c r="D87" s="29"/>
      <c r="E87" s="29"/>
      <c r="F87" s="29"/>
      <c r="G87" s="19"/>
      <c r="H87" s="23"/>
      <c r="J87"/>
      <c r="K87" s="10"/>
    </row>
    <row r="88" spans="1:11">
      <c r="A88" s="23" t="s">
        <v>621</v>
      </c>
      <c r="B88" s="26"/>
      <c r="C88" s="27"/>
      <c r="D88" s="27"/>
      <c r="E88" s="27"/>
      <c r="F88" s="40">
        <v>2.3E-2</v>
      </c>
      <c r="G88" s="19"/>
      <c r="H88" s="25"/>
      <c r="J88"/>
      <c r="K88" s="10"/>
    </row>
    <row r="89" spans="1:11">
      <c r="A89" s="19" t="s">
        <v>298</v>
      </c>
      <c r="B89" s="20">
        <v>0</v>
      </c>
      <c r="C89" s="29"/>
      <c r="D89" s="29"/>
      <c r="E89" s="29"/>
      <c r="F89" s="29"/>
      <c r="G89" s="19"/>
      <c r="H89" s="23"/>
      <c r="I89"/>
      <c r="J89"/>
      <c r="K89" s="10"/>
    </row>
    <row r="90" spans="1:11">
      <c r="A90" t="s">
        <v>503</v>
      </c>
      <c r="B90" s="26"/>
      <c r="C90" s="27"/>
      <c r="D90" s="27"/>
      <c r="E90" s="10">
        <v>5.0000000000000001E-4</v>
      </c>
      <c r="F90" s="39"/>
      <c r="G90" s="19"/>
      <c r="H90" s="23"/>
      <c r="I90"/>
      <c r="J90"/>
      <c r="K90" s="10"/>
    </row>
    <row r="91" spans="1:11">
      <c r="A91" s="19" t="s">
        <v>299</v>
      </c>
      <c r="B91" s="20">
        <v>0</v>
      </c>
      <c r="C91" s="29"/>
      <c r="D91" s="29"/>
      <c r="E91" s="29"/>
      <c r="F91" s="29"/>
      <c r="G91" s="23" t="s">
        <v>48</v>
      </c>
      <c r="H91" s="23" t="s">
        <v>49</v>
      </c>
      <c r="J91"/>
      <c r="K91" s="10"/>
    </row>
    <row r="92" spans="1:11">
      <c r="A92" s="23" t="s">
        <v>504</v>
      </c>
      <c r="B92" s="26"/>
      <c r="C92" s="27"/>
      <c r="D92" s="27"/>
      <c r="E92" s="22">
        <v>1.5E-3</v>
      </c>
      <c r="F92" s="35"/>
      <c r="G92" s="23"/>
      <c r="H92" s="23"/>
      <c r="J92"/>
      <c r="K92" s="10"/>
    </row>
    <row r="93" spans="1:11">
      <c r="A93" s="19" t="s">
        <v>24</v>
      </c>
      <c r="B93" s="20">
        <v>0.18</v>
      </c>
      <c r="C93" s="29"/>
      <c r="D93" s="29"/>
      <c r="E93" s="29"/>
      <c r="F93" s="29"/>
      <c r="G93" s="19"/>
      <c r="H93" s="25"/>
      <c r="J93"/>
      <c r="K93"/>
    </row>
    <row r="94" spans="1:11">
      <c r="A94" s="23" t="s">
        <v>505</v>
      </c>
      <c r="B94" s="26"/>
      <c r="C94" s="27"/>
      <c r="D94" s="27"/>
      <c r="E94" s="22">
        <v>0.1</v>
      </c>
      <c r="F94" s="35"/>
      <c r="G94" s="19"/>
      <c r="H94" s="25"/>
      <c r="J94"/>
      <c r="K94"/>
    </row>
    <row r="95" spans="1:11">
      <c r="A95" s="23" t="s">
        <v>627</v>
      </c>
      <c r="B95" s="26"/>
      <c r="C95" s="27"/>
      <c r="D95" s="27"/>
      <c r="E95" s="36"/>
      <c r="F95" s="31">
        <v>0</v>
      </c>
      <c r="G95" s="19"/>
      <c r="H95" s="25"/>
      <c r="J95"/>
      <c r="K95"/>
    </row>
    <row r="96" spans="1:11">
      <c r="A96" s="19" t="s">
        <v>300</v>
      </c>
      <c r="B96" s="20">
        <v>0.01</v>
      </c>
      <c r="C96" s="29"/>
      <c r="D96" s="29"/>
      <c r="E96" s="29"/>
      <c r="F96" s="29"/>
      <c r="G96" s="19"/>
      <c r="H96" s="23"/>
      <c r="J96"/>
      <c r="K96"/>
    </row>
    <row r="97" spans="1:11">
      <c r="A97" s="23" t="s">
        <v>506</v>
      </c>
      <c r="B97" s="26"/>
      <c r="C97" s="27"/>
      <c r="D97" s="27"/>
      <c r="E97" s="22">
        <v>4.0000000000000001E-3</v>
      </c>
      <c r="F97" s="35"/>
      <c r="G97" s="19"/>
      <c r="H97" s="23"/>
      <c r="I97"/>
      <c r="J97"/>
      <c r="K97"/>
    </row>
    <row r="98" spans="1:11" ht="15.75">
      <c r="A98" s="23" t="s">
        <v>559</v>
      </c>
      <c r="B98" s="26"/>
      <c r="C98" s="27"/>
      <c r="D98" s="27"/>
      <c r="E98" s="33">
        <v>5.4400000000000004E-3</v>
      </c>
      <c r="F98" s="35"/>
      <c r="G98" s="19" t="s">
        <v>629</v>
      </c>
      <c r="H98" s="38" t="s">
        <v>563</v>
      </c>
      <c r="I98"/>
      <c r="J98"/>
      <c r="K98"/>
    </row>
    <row r="99" spans="1:11">
      <c r="A99" s="23" t="s">
        <v>507</v>
      </c>
      <c r="B99" s="26"/>
      <c r="C99" s="27"/>
      <c r="D99" s="27"/>
      <c r="E99" s="22">
        <v>0.39</v>
      </c>
      <c r="F99" s="35"/>
      <c r="G99" s="19"/>
      <c r="H99" s="25"/>
      <c r="J99"/>
      <c r="K99"/>
    </row>
    <row r="100" spans="1:11">
      <c r="A100" s="19" t="s">
        <v>297</v>
      </c>
      <c r="B100" s="20">
        <v>0.5</v>
      </c>
      <c r="C100" s="29"/>
      <c r="D100" s="29"/>
      <c r="E100" s="29"/>
      <c r="F100" s="29"/>
      <c r="G100" s="19"/>
      <c r="H100" s="25"/>
      <c r="J100"/>
      <c r="K100"/>
    </row>
    <row r="101" spans="1:11">
      <c r="A101" s="23" t="s">
        <v>622</v>
      </c>
      <c r="B101" s="26"/>
      <c r="C101" s="27"/>
      <c r="D101" s="27"/>
      <c r="E101" s="27"/>
      <c r="F101" s="40">
        <v>0.55000000000000004</v>
      </c>
      <c r="G101" s="19"/>
      <c r="H101" s="25"/>
    </row>
    <row r="102" spans="1:11">
      <c r="A102" s="23" t="s">
        <v>623</v>
      </c>
      <c r="B102" s="26"/>
      <c r="C102" s="27"/>
      <c r="D102" s="27"/>
      <c r="E102" s="27"/>
      <c r="F102" s="40">
        <v>0.55000000000000004</v>
      </c>
      <c r="G102" s="19"/>
      <c r="H102" s="25"/>
    </row>
    <row r="103" spans="1:11">
      <c r="A103" s="23" t="s">
        <v>508</v>
      </c>
      <c r="B103" s="26"/>
      <c r="C103" s="27"/>
      <c r="D103" s="27"/>
      <c r="E103" s="22">
        <v>0.05</v>
      </c>
      <c r="F103" s="35"/>
      <c r="G103" s="19"/>
      <c r="H103" s="25"/>
    </row>
    <row r="104" spans="1:11">
      <c r="A104" s="19" t="s">
        <v>280</v>
      </c>
      <c r="B104" s="20">
        <v>0.01</v>
      </c>
      <c r="C104" s="29"/>
      <c r="D104" s="29"/>
      <c r="E104" s="29"/>
      <c r="F104" s="29"/>
      <c r="G104" s="19"/>
      <c r="H104" s="25"/>
    </row>
    <row r="105" spans="1:11" ht="15.75">
      <c r="A105" s="23" t="s">
        <v>510</v>
      </c>
      <c r="B105" s="26"/>
      <c r="C105" s="27"/>
      <c r="D105" s="27"/>
      <c r="E105" s="33">
        <v>8.9999999999999998E-4</v>
      </c>
      <c r="F105" s="35"/>
      <c r="G105" s="19" t="s">
        <v>565</v>
      </c>
      <c r="H105" s="38" t="s">
        <v>566</v>
      </c>
    </row>
    <row r="106" spans="1:11">
      <c r="A106" s="19" t="s">
        <v>25</v>
      </c>
      <c r="B106" s="20">
        <v>0</v>
      </c>
      <c r="C106" s="29"/>
      <c r="D106" s="29"/>
      <c r="E106" s="29"/>
      <c r="F106" s="29"/>
      <c r="G106" s="19"/>
      <c r="H106" s="23"/>
    </row>
    <row r="107" spans="1:11">
      <c r="A107" s="23" t="s">
        <v>624</v>
      </c>
      <c r="B107" s="26"/>
      <c r="C107" s="27"/>
      <c r="D107" s="27"/>
      <c r="E107" s="27"/>
      <c r="F107" s="40">
        <v>0</v>
      </c>
      <c r="G107" s="19"/>
      <c r="H107" s="25"/>
      <c r="J107"/>
      <c r="K107"/>
    </row>
    <row r="108" spans="1:11">
      <c r="A108" s="19" t="s">
        <v>26</v>
      </c>
      <c r="B108" s="20">
        <v>4</v>
      </c>
      <c r="C108" s="29"/>
      <c r="D108" s="29"/>
      <c r="E108" s="29"/>
      <c r="F108" s="29"/>
      <c r="G108" s="19" t="s">
        <v>498</v>
      </c>
      <c r="H108" s="23"/>
      <c r="J108"/>
      <c r="K108"/>
    </row>
    <row r="109" spans="1:11">
      <c r="A109" s="23" t="s">
        <v>625</v>
      </c>
      <c r="B109" s="26"/>
      <c r="C109" s="27"/>
      <c r="D109" s="27"/>
      <c r="E109" s="27"/>
      <c r="F109" s="40">
        <v>4</v>
      </c>
      <c r="G109" s="19"/>
      <c r="H109" s="25"/>
      <c r="K109"/>
    </row>
    <row r="110" spans="1:11">
      <c r="A110" s="23" t="s">
        <v>560</v>
      </c>
      <c r="B110" s="26"/>
      <c r="C110" s="27"/>
      <c r="D110" s="27"/>
      <c r="E110" s="33">
        <v>0.1</v>
      </c>
      <c r="F110" s="35"/>
      <c r="G110" s="19"/>
      <c r="H110" s="34" t="s">
        <v>564</v>
      </c>
      <c r="K110"/>
    </row>
    <row r="111" spans="1:11">
      <c r="A111" s="23" t="s">
        <v>628</v>
      </c>
      <c r="B111" s="26"/>
      <c r="C111" s="27"/>
      <c r="D111" s="27"/>
      <c r="E111" s="27"/>
      <c r="F111" s="40">
        <v>0.9</v>
      </c>
      <c r="G111" s="19"/>
      <c r="H111" s="25"/>
      <c r="K111"/>
    </row>
    <row r="113" spans="6:11">
      <c r="F113" s="31"/>
      <c r="G113" s="2" t="s">
        <v>630</v>
      </c>
    </row>
    <row r="115" spans="6:11">
      <c r="J115"/>
      <c r="K115"/>
    </row>
    <row r="116" spans="6:11">
      <c r="J116"/>
      <c r="K116"/>
    </row>
  </sheetData>
  <sortState ref="A2:H111">
    <sortCondition ref="A2"/>
  </sortState>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dimension ref="A1:N241"/>
  <sheetViews>
    <sheetView topLeftCell="F1" workbookViewId="0">
      <selection activeCell="Q12" sqref="Q12"/>
    </sheetView>
  </sheetViews>
  <sheetFormatPr defaultRowHeight="15"/>
  <cols>
    <col min="1" max="1" width="26.5703125" style="2" bestFit="1" customWidth="1"/>
    <col min="2" max="2" width="10.5703125" style="3" bestFit="1" customWidth="1"/>
    <col min="3" max="3" width="10.5703125" style="2" bestFit="1" customWidth="1"/>
    <col min="4" max="4" width="26.85546875" style="2" bestFit="1" customWidth="1"/>
    <col min="5" max="5" width="12.5703125" style="3" customWidth="1"/>
    <col min="6" max="6" width="12.5703125" style="2" bestFit="1" customWidth="1"/>
    <col min="7" max="7" width="26.85546875" style="2" bestFit="1" customWidth="1"/>
    <col min="8" max="8" width="12.5703125" style="4" bestFit="1" customWidth="1"/>
    <col min="9" max="9" width="12.5703125" bestFit="1" customWidth="1"/>
    <col min="10" max="10" width="19.42578125" customWidth="1"/>
    <col min="13" max="13" width="24.85546875" customWidth="1"/>
  </cols>
  <sheetData>
    <row r="1" spans="1:14">
      <c r="A1" s="11" t="s">
        <v>424</v>
      </c>
      <c r="B1" s="12"/>
      <c r="C1" s="13"/>
      <c r="D1" s="13" t="s">
        <v>425</v>
      </c>
      <c r="E1" s="14"/>
      <c r="F1" s="1"/>
      <c r="G1" s="13" t="s">
        <v>490</v>
      </c>
      <c r="H1" s="3"/>
      <c r="I1" s="7"/>
      <c r="J1" s="1" t="s">
        <v>511</v>
      </c>
      <c r="M1" s="1" t="s">
        <v>615</v>
      </c>
    </row>
    <row r="2" spans="1:14">
      <c r="A2" s="11"/>
      <c r="B2" s="12"/>
      <c r="C2" s="13"/>
      <c r="D2" s="13"/>
      <c r="E2" s="14"/>
      <c r="F2" s="1"/>
      <c r="G2" s="13"/>
      <c r="H2" s="3"/>
      <c r="J2" t="s">
        <v>512</v>
      </c>
      <c r="K2" s="10">
        <v>12.34613</v>
      </c>
    </row>
    <row r="3" spans="1:14">
      <c r="A3" t="s">
        <v>427</v>
      </c>
      <c r="B3">
        <v>0</v>
      </c>
      <c r="C3"/>
      <c r="D3" t="s">
        <v>316</v>
      </c>
      <c r="E3" t="s">
        <v>150</v>
      </c>
      <c r="G3" t="s">
        <v>316</v>
      </c>
      <c r="H3" t="s">
        <v>373</v>
      </c>
      <c r="J3" t="s">
        <v>513</v>
      </c>
      <c r="K3" s="10">
        <v>12.34613</v>
      </c>
      <c r="M3" t="s">
        <v>567</v>
      </c>
      <c r="N3" s="10">
        <v>13.013489999999999</v>
      </c>
    </row>
    <row r="4" spans="1:14">
      <c r="A4"/>
      <c r="B4"/>
      <c r="C4"/>
      <c r="D4" t="s">
        <v>317</v>
      </c>
      <c r="E4" t="s">
        <v>151</v>
      </c>
      <c r="G4" t="s">
        <v>317</v>
      </c>
      <c r="H4" t="s">
        <v>374</v>
      </c>
      <c r="J4" t="s">
        <v>316</v>
      </c>
      <c r="K4" s="10">
        <v>21.021799999999999</v>
      </c>
      <c r="M4" t="s">
        <v>317</v>
      </c>
      <c r="N4" s="10">
        <v>20.35444</v>
      </c>
    </row>
    <row r="5" spans="1:14">
      <c r="A5" t="s">
        <v>55</v>
      </c>
      <c r="B5" t="s">
        <v>56</v>
      </c>
      <c r="C5"/>
      <c r="D5" t="s">
        <v>55</v>
      </c>
      <c r="E5" t="s">
        <v>56</v>
      </c>
      <c r="G5" t="s">
        <v>55</v>
      </c>
      <c r="H5" t="s">
        <v>56</v>
      </c>
      <c r="J5" t="s">
        <v>55</v>
      </c>
      <c r="K5" s="10">
        <v>33.367930000000001</v>
      </c>
      <c r="M5" t="s">
        <v>55</v>
      </c>
      <c r="N5" s="10">
        <v>33.367930000000001</v>
      </c>
    </row>
    <row r="6" spans="1:14">
      <c r="A6" t="s">
        <v>57</v>
      </c>
      <c r="B6" t="s">
        <v>56</v>
      </c>
      <c r="C6"/>
      <c r="D6" t="s">
        <v>57</v>
      </c>
      <c r="E6" t="s">
        <v>56</v>
      </c>
      <c r="G6" t="s">
        <v>57</v>
      </c>
      <c r="H6" t="s">
        <v>56</v>
      </c>
      <c r="J6" t="s">
        <v>57</v>
      </c>
      <c r="K6" s="10">
        <v>33.367930000000001</v>
      </c>
      <c r="M6" t="s">
        <v>57</v>
      </c>
      <c r="N6" s="10">
        <v>33.367930000000001</v>
      </c>
    </row>
    <row r="7" spans="1:14">
      <c r="A7"/>
      <c r="B7"/>
      <c r="C7"/>
      <c r="D7" t="s">
        <v>152</v>
      </c>
      <c r="E7" t="s">
        <v>150</v>
      </c>
      <c r="G7" t="s">
        <v>152</v>
      </c>
      <c r="H7" t="s">
        <v>373</v>
      </c>
      <c r="J7" t="s">
        <v>152</v>
      </c>
      <c r="K7" s="10">
        <v>21.021799999999999</v>
      </c>
      <c r="M7" t="s">
        <v>152</v>
      </c>
      <c r="N7" s="10">
        <v>13.013489999999999</v>
      </c>
    </row>
    <row r="8" spans="1:14">
      <c r="A8"/>
      <c r="B8"/>
      <c r="C8"/>
      <c r="D8" t="s">
        <v>153</v>
      </c>
      <c r="E8" t="s">
        <v>151</v>
      </c>
      <c r="G8" t="s">
        <v>153</v>
      </c>
      <c r="H8" t="s">
        <v>374</v>
      </c>
      <c r="J8" t="s">
        <v>153</v>
      </c>
      <c r="K8" s="10">
        <v>12.34613</v>
      </c>
      <c r="M8" t="s">
        <v>153</v>
      </c>
      <c r="N8" s="10">
        <v>20.35444</v>
      </c>
    </row>
    <row r="9" spans="1:14">
      <c r="A9"/>
      <c r="B9"/>
      <c r="C9"/>
      <c r="D9"/>
      <c r="E9"/>
      <c r="G9"/>
      <c r="H9"/>
      <c r="J9" t="s">
        <v>514</v>
      </c>
      <c r="K9" s="10">
        <v>12.34613</v>
      </c>
    </row>
    <row r="10" spans="1:14">
      <c r="A10" t="s">
        <v>58</v>
      </c>
      <c r="B10" t="s">
        <v>56</v>
      </c>
      <c r="C10"/>
      <c r="D10" t="s">
        <v>154</v>
      </c>
      <c r="E10" t="s">
        <v>150</v>
      </c>
      <c r="G10" t="s">
        <v>154</v>
      </c>
      <c r="H10" t="s">
        <v>373</v>
      </c>
      <c r="J10" t="s">
        <v>154</v>
      </c>
      <c r="K10" s="10">
        <v>21.021799999999999</v>
      </c>
      <c r="M10" t="s">
        <v>568</v>
      </c>
      <c r="N10" s="10">
        <v>13.013489999999999</v>
      </c>
    </row>
    <row r="11" spans="1:14">
      <c r="A11"/>
      <c r="B11"/>
      <c r="C11"/>
      <c r="D11"/>
      <c r="E11"/>
      <c r="G11"/>
      <c r="H11"/>
      <c r="J11" t="s">
        <v>515</v>
      </c>
      <c r="K11">
        <v>0</v>
      </c>
    </row>
    <row r="12" spans="1:14">
      <c r="A12"/>
      <c r="B12"/>
      <c r="C12"/>
      <c r="D12" t="s">
        <v>155</v>
      </c>
      <c r="E12" t="s">
        <v>151</v>
      </c>
      <c r="G12" t="s">
        <v>155</v>
      </c>
      <c r="H12" t="s">
        <v>374</v>
      </c>
      <c r="M12" t="s">
        <v>155</v>
      </c>
      <c r="N12" s="10">
        <v>20.35444</v>
      </c>
    </row>
    <row r="13" spans="1:14">
      <c r="A13"/>
      <c r="B13"/>
      <c r="C13"/>
      <c r="D13"/>
      <c r="E13"/>
      <c r="G13"/>
      <c r="H13"/>
      <c r="M13" t="s">
        <v>594</v>
      </c>
      <c r="N13" s="10">
        <v>13.013489999999999</v>
      </c>
    </row>
    <row r="14" spans="1:14">
      <c r="A14" t="s">
        <v>306</v>
      </c>
      <c r="B14" t="s">
        <v>56</v>
      </c>
      <c r="C14"/>
      <c r="D14" t="s">
        <v>318</v>
      </c>
      <c r="E14">
        <v>0</v>
      </c>
      <c r="G14" t="s">
        <v>318</v>
      </c>
      <c r="H14">
        <v>0</v>
      </c>
      <c r="J14" t="s">
        <v>318</v>
      </c>
      <c r="K14">
        <v>0</v>
      </c>
      <c r="M14" t="s">
        <v>569</v>
      </c>
      <c r="N14">
        <v>0</v>
      </c>
    </row>
    <row r="15" spans="1:14">
      <c r="A15"/>
      <c r="B15"/>
      <c r="C15"/>
      <c r="D15" t="s">
        <v>319</v>
      </c>
      <c r="E15">
        <v>0</v>
      </c>
      <c r="G15" t="s">
        <v>319</v>
      </c>
      <c r="H15">
        <v>0</v>
      </c>
      <c r="M15" t="s">
        <v>319</v>
      </c>
      <c r="N15">
        <v>0</v>
      </c>
    </row>
    <row r="16" spans="1:14">
      <c r="A16" t="s">
        <v>59</v>
      </c>
      <c r="B16" t="s">
        <v>60</v>
      </c>
      <c r="C16"/>
      <c r="D16" t="s">
        <v>59</v>
      </c>
      <c r="E16" t="s">
        <v>60</v>
      </c>
      <c r="G16" t="s">
        <v>59</v>
      </c>
      <c r="H16" t="s">
        <v>60</v>
      </c>
      <c r="J16" t="s">
        <v>59</v>
      </c>
      <c r="K16" s="10">
        <v>2.36775</v>
      </c>
      <c r="M16" t="s">
        <v>59</v>
      </c>
      <c r="N16" s="10">
        <v>2.36775</v>
      </c>
    </row>
    <row r="17" spans="1:14">
      <c r="A17" t="s">
        <v>61</v>
      </c>
      <c r="B17" t="s">
        <v>62</v>
      </c>
      <c r="C17"/>
      <c r="D17" t="s">
        <v>61</v>
      </c>
      <c r="E17" t="s">
        <v>62</v>
      </c>
      <c r="G17" t="s">
        <v>61</v>
      </c>
      <c r="H17" t="s">
        <v>62</v>
      </c>
      <c r="J17" t="s">
        <v>61</v>
      </c>
      <c r="K17" s="10">
        <v>35.735680000000002</v>
      </c>
      <c r="M17" t="s">
        <v>61</v>
      </c>
      <c r="N17" s="10">
        <v>35.735680000000002</v>
      </c>
    </row>
    <row r="18" spans="1:14">
      <c r="A18"/>
      <c r="B18"/>
      <c r="C18"/>
      <c r="D18" t="s">
        <v>156</v>
      </c>
      <c r="E18" t="s">
        <v>56</v>
      </c>
      <c r="G18" t="s">
        <v>156</v>
      </c>
      <c r="H18" t="s">
        <v>56</v>
      </c>
      <c r="J18" t="s">
        <v>156</v>
      </c>
      <c r="K18" s="10">
        <v>33.367930000000001</v>
      </c>
      <c r="M18" t="s">
        <v>156</v>
      </c>
      <c r="N18" s="10">
        <v>33.367930000000001</v>
      </c>
    </row>
    <row r="19" spans="1:14">
      <c r="A19"/>
      <c r="B19"/>
      <c r="C19"/>
      <c r="D19"/>
      <c r="E19"/>
      <c r="G19"/>
      <c r="H19"/>
      <c r="J19" t="s">
        <v>516</v>
      </c>
      <c r="K19" s="10">
        <v>0.30899130000000002</v>
      </c>
      <c r="M19" t="s">
        <v>570</v>
      </c>
      <c r="N19" s="10">
        <v>1.6718010000000001</v>
      </c>
    </row>
    <row r="20" spans="1:14">
      <c r="A20" t="s">
        <v>64</v>
      </c>
      <c r="B20" t="s">
        <v>65</v>
      </c>
      <c r="C20"/>
      <c r="D20" t="s">
        <v>157</v>
      </c>
      <c r="E20" t="s">
        <v>158</v>
      </c>
      <c r="G20" t="s">
        <v>157</v>
      </c>
      <c r="H20" t="s">
        <v>375</v>
      </c>
      <c r="J20" t="s">
        <v>157</v>
      </c>
      <c r="K20" s="10">
        <v>1.8587830000000001</v>
      </c>
      <c r="M20" t="s">
        <v>595</v>
      </c>
      <c r="N20" s="10">
        <v>0.1857557</v>
      </c>
    </row>
    <row r="21" spans="1:14">
      <c r="A21"/>
      <c r="B21"/>
      <c r="C21"/>
      <c r="D21"/>
      <c r="E21"/>
      <c r="G21"/>
      <c r="H21"/>
      <c r="J21" t="s">
        <v>517</v>
      </c>
      <c r="K21" s="10">
        <v>0.150006</v>
      </c>
    </row>
    <row r="22" spans="1:14">
      <c r="A22" t="s">
        <v>437</v>
      </c>
      <c r="B22" t="s">
        <v>438</v>
      </c>
      <c r="C22"/>
      <c r="D22" t="s">
        <v>159</v>
      </c>
      <c r="E22" t="s">
        <v>160</v>
      </c>
      <c r="G22" t="s">
        <v>159</v>
      </c>
      <c r="H22" t="s">
        <v>376</v>
      </c>
      <c r="K22" s="10"/>
      <c r="M22" t="s">
        <v>159</v>
      </c>
      <c r="N22" s="10">
        <v>0.57794880000000004</v>
      </c>
    </row>
    <row r="23" spans="1:14">
      <c r="A23"/>
      <c r="B23"/>
      <c r="C23"/>
      <c r="D23" t="s">
        <v>458</v>
      </c>
      <c r="E23" t="s">
        <v>459</v>
      </c>
      <c r="F23"/>
      <c r="G23" t="s">
        <v>458</v>
      </c>
      <c r="H23" t="s">
        <v>462</v>
      </c>
      <c r="J23" t="s">
        <v>458</v>
      </c>
      <c r="K23" s="10">
        <v>0.87567070000000002</v>
      </c>
      <c r="M23" t="s">
        <v>593</v>
      </c>
      <c r="N23" s="10">
        <v>7.6280689999999998E-2</v>
      </c>
    </row>
    <row r="24" spans="1:14">
      <c r="A24"/>
      <c r="B24"/>
      <c r="C24"/>
      <c r="D24" t="s">
        <v>460</v>
      </c>
      <c r="E24" t="s">
        <v>461</v>
      </c>
      <c r="F24"/>
      <c r="G24" t="s">
        <v>460</v>
      </c>
      <c r="H24" t="s">
        <v>463</v>
      </c>
      <c r="K24" s="10"/>
      <c r="M24" t="s">
        <v>460</v>
      </c>
      <c r="N24" s="10">
        <v>0.2758159</v>
      </c>
    </row>
    <row r="25" spans="1:14">
      <c r="A25"/>
      <c r="B25"/>
      <c r="C25"/>
      <c r="D25"/>
      <c r="E25"/>
      <c r="F25"/>
      <c r="G25"/>
      <c r="H25"/>
      <c r="J25" t="s">
        <v>554</v>
      </c>
      <c r="K25" s="10">
        <v>66.254729999999995</v>
      </c>
    </row>
    <row r="26" spans="1:14">
      <c r="A26" t="s">
        <v>66</v>
      </c>
      <c r="B26" t="s">
        <v>67</v>
      </c>
      <c r="C26"/>
      <c r="D26" t="s">
        <v>66</v>
      </c>
      <c r="E26" t="s">
        <v>67</v>
      </c>
      <c r="G26" t="s">
        <v>66</v>
      </c>
      <c r="H26" t="s">
        <v>67</v>
      </c>
      <c r="J26" t="s">
        <v>66</v>
      </c>
      <c r="K26" s="10">
        <v>595.59469999999999</v>
      </c>
      <c r="M26" t="s">
        <v>66</v>
      </c>
      <c r="N26" s="10">
        <v>595.59469999999999</v>
      </c>
    </row>
    <row r="27" spans="1:14">
      <c r="A27" t="s">
        <v>68</v>
      </c>
      <c r="B27" t="s">
        <v>69</v>
      </c>
      <c r="C27"/>
      <c r="D27" t="s">
        <v>68</v>
      </c>
      <c r="E27" t="s">
        <v>69</v>
      </c>
      <c r="G27" t="s">
        <v>68</v>
      </c>
      <c r="H27" t="s">
        <v>69</v>
      </c>
      <c r="J27" t="s">
        <v>68</v>
      </c>
      <c r="K27" s="30">
        <v>1488.9870000000001</v>
      </c>
      <c r="M27" t="s">
        <v>68</v>
      </c>
      <c r="N27" s="30">
        <v>1488.9870000000001</v>
      </c>
    </row>
    <row r="28" spans="1:14">
      <c r="A28"/>
      <c r="B28"/>
      <c r="C28"/>
      <c r="D28"/>
      <c r="E28"/>
      <c r="G28"/>
      <c r="H28"/>
      <c r="J28" t="s">
        <v>555</v>
      </c>
      <c r="K28" s="10">
        <v>11.69201</v>
      </c>
      <c r="M28" t="s">
        <v>610</v>
      </c>
      <c r="N28" s="10">
        <v>971.80960000000005</v>
      </c>
    </row>
    <row r="29" spans="1:14">
      <c r="A29" t="s">
        <v>70</v>
      </c>
      <c r="B29" t="s">
        <v>428</v>
      </c>
      <c r="C29"/>
      <c r="D29" t="s">
        <v>70</v>
      </c>
      <c r="E29" t="s">
        <v>428</v>
      </c>
      <c r="G29" t="s">
        <v>70</v>
      </c>
      <c r="H29" t="s">
        <v>428</v>
      </c>
      <c r="J29" t="s">
        <v>70</v>
      </c>
      <c r="K29" s="10">
        <v>60.27</v>
      </c>
      <c r="M29" t="s">
        <v>70</v>
      </c>
      <c r="N29" s="10">
        <v>60.27</v>
      </c>
    </row>
    <row r="30" spans="1:14">
      <c r="A30"/>
      <c r="B30"/>
      <c r="C30"/>
      <c r="D30" t="s">
        <v>161</v>
      </c>
      <c r="E30">
        <v>0</v>
      </c>
      <c r="G30" t="s">
        <v>161</v>
      </c>
      <c r="H30">
        <v>0</v>
      </c>
      <c r="J30" t="s">
        <v>161</v>
      </c>
      <c r="K30">
        <v>0</v>
      </c>
      <c r="M30" t="s">
        <v>161</v>
      </c>
      <c r="N30">
        <v>0</v>
      </c>
    </row>
    <row r="31" spans="1:14">
      <c r="A31"/>
      <c r="B31"/>
      <c r="C31"/>
      <c r="D31"/>
      <c r="E31"/>
      <c r="G31"/>
      <c r="H31"/>
      <c r="J31" t="s">
        <v>518</v>
      </c>
      <c r="K31" s="10">
        <v>12.49797</v>
      </c>
    </row>
    <row r="32" spans="1:14">
      <c r="A32" t="s">
        <v>71</v>
      </c>
      <c r="B32" t="s">
        <v>429</v>
      </c>
      <c r="C32"/>
      <c r="D32" t="s">
        <v>162</v>
      </c>
      <c r="E32" t="s">
        <v>470</v>
      </c>
      <c r="G32" t="s">
        <v>162</v>
      </c>
      <c r="H32" t="s">
        <v>480</v>
      </c>
      <c r="J32" t="s">
        <v>162</v>
      </c>
      <c r="K32" s="10">
        <v>10.0571</v>
      </c>
      <c r="M32" t="s">
        <v>611</v>
      </c>
      <c r="N32" s="10">
        <v>9.7180959999999992</v>
      </c>
    </row>
    <row r="33" spans="1:14">
      <c r="A33"/>
      <c r="B33"/>
      <c r="C33"/>
      <c r="D33" t="s">
        <v>163</v>
      </c>
      <c r="E33" t="s">
        <v>471</v>
      </c>
      <c r="G33" t="s">
        <v>163</v>
      </c>
      <c r="H33" t="s">
        <v>481</v>
      </c>
      <c r="K33" s="10"/>
      <c r="M33" t="s">
        <v>163</v>
      </c>
      <c r="N33" s="10">
        <v>15.93201</v>
      </c>
    </row>
    <row r="34" spans="1:14">
      <c r="A34" t="s">
        <v>72</v>
      </c>
      <c r="B34" t="s">
        <v>73</v>
      </c>
      <c r="C34"/>
      <c r="D34" t="s">
        <v>72</v>
      </c>
      <c r="E34" t="s">
        <v>73</v>
      </c>
      <c r="G34" t="s">
        <v>72</v>
      </c>
      <c r="H34" t="s">
        <v>73</v>
      </c>
      <c r="J34" t="s">
        <v>72</v>
      </c>
      <c r="K34" s="10">
        <v>828.74159999999995</v>
      </c>
      <c r="M34" t="s">
        <v>72</v>
      </c>
      <c r="N34" s="10">
        <v>828.74159999999995</v>
      </c>
    </row>
    <row r="35" spans="1:14">
      <c r="A35" t="s">
        <v>74</v>
      </c>
      <c r="B35" t="s">
        <v>430</v>
      </c>
      <c r="C35"/>
      <c r="D35" t="s">
        <v>74</v>
      </c>
      <c r="E35" t="s">
        <v>430</v>
      </c>
      <c r="G35" t="s">
        <v>74</v>
      </c>
      <c r="H35" t="s">
        <v>430</v>
      </c>
      <c r="J35" t="s">
        <v>74</v>
      </c>
      <c r="K35" s="30">
        <v>1130.011</v>
      </c>
      <c r="M35" t="s">
        <v>74</v>
      </c>
      <c r="N35" s="30">
        <v>1130.011</v>
      </c>
    </row>
    <row r="36" spans="1:14">
      <c r="A36" t="s">
        <v>75</v>
      </c>
      <c r="B36" t="s">
        <v>76</v>
      </c>
      <c r="C36"/>
      <c r="D36" t="s">
        <v>75</v>
      </c>
      <c r="E36" t="s">
        <v>76</v>
      </c>
      <c r="G36" t="s">
        <v>75</v>
      </c>
      <c r="H36" t="s">
        <v>76</v>
      </c>
      <c r="J36" t="s">
        <v>75</v>
      </c>
      <c r="K36" s="10">
        <v>894.51890000000003</v>
      </c>
      <c r="M36" t="s">
        <v>75</v>
      </c>
      <c r="N36" s="10">
        <v>894.51890000000003</v>
      </c>
    </row>
    <row r="37" spans="1:14">
      <c r="A37"/>
      <c r="B37"/>
      <c r="C37"/>
      <c r="D37" t="s">
        <v>357</v>
      </c>
      <c r="E37" t="s">
        <v>430</v>
      </c>
      <c r="G37" t="s">
        <v>357</v>
      </c>
      <c r="H37" t="s">
        <v>430</v>
      </c>
      <c r="J37" t="s">
        <v>357</v>
      </c>
      <c r="K37" s="30">
        <v>1130.011</v>
      </c>
      <c r="M37" t="s">
        <v>357</v>
      </c>
      <c r="N37" s="30">
        <v>1130.011</v>
      </c>
    </row>
    <row r="38" spans="1:14">
      <c r="A38"/>
      <c r="B38"/>
      <c r="C38"/>
      <c r="D38" t="s">
        <v>164</v>
      </c>
      <c r="E38" t="s">
        <v>472</v>
      </c>
      <c r="G38" t="s">
        <v>164</v>
      </c>
      <c r="H38" t="s">
        <v>482</v>
      </c>
      <c r="J38" t="s">
        <v>164</v>
      </c>
      <c r="K38" s="30">
        <v>1005.71</v>
      </c>
      <c r="M38" t="s">
        <v>164</v>
      </c>
      <c r="N38" s="10">
        <v>971.80960000000005</v>
      </c>
    </row>
    <row r="39" spans="1:14">
      <c r="A39"/>
      <c r="B39"/>
      <c r="C39"/>
      <c r="D39" t="s">
        <v>165</v>
      </c>
      <c r="E39" t="s">
        <v>473</v>
      </c>
      <c r="G39" t="s">
        <v>165</v>
      </c>
      <c r="H39" t="s">
        <v>483</v>
      </c>
      <c r="J39" t="s">
        <v>165</v>
      </c>
      <c r="K39" s="10">
        <v>124.30119999999999</v>
      </c>
      <c r="M39" t="s">
        <v>165</v>
      </c>
      <c r="N39" s="10">
        <v>158.20160000000001</v>
      </c>
    </row>
    <row r="40" spans="1:14">
      <c r="A40"/>
      <c r="B40"/>
      <c r="C40"/>
      <c r="D40"/>
      <c r="E40"/>
      <c r="G40"/>
      <c r="H40"/>
      <c r="J40" t="s">
        <v>519</v>
      </c>
      <c r="K40" s="10">
        <v>112.4817</v>
      </c>
    </row>
    <row r="41" spans="1:14">
      <c r="A41" t="s">
        <v>77</v>
      </c>
      <c r="B41" t="s">
        <v>431</v>
      </c>
      <c r="C41"/>
      <c r="D41" t="s">
        <v>166</v>
      </c>
      <c r="E41" t="s">
        <v>474</v>
      </c>
      <c r="G41" t="s">
        <v>166</v>
      </c>
      <c r="H41" t="s">
        <v>484</v>
      </c>
      <c r="J41" t="s">
        <v>166</v>
      </c>
      <c r="K41" s="10">
        <v>999.92700000000002</v>
      </c>
      <c r="M41" t="s">
        <v>612</v>
      </c>
      <c r="N41" s="10">
        <v>964.73739999999998</v>
      </c>
    </row>
    <row r="42" spans="1:14">
      <c r="A42"/>
      <c r="B42"/>
      <c r="C42"/>
      <c r="D42" t="s">
        <v>167</v>
      </c>
      <c r="E42" t="s">
        <v>475</v>
      </c>
      <c r="G42" t="s">
        <v>167</v>
      </c>
      <c r="H42" t="s">
        <v>485</v>
      </c>
      <c r="K42" s="10"/>
      <c r="M42" t="s">
        <v>167</v>
      </c>
      <c r="N42" s="10">
        <v>143.38800000000001</v>
      </c>
    </row>
    <row r="43" spans="1:14">
      <c r="A43" t="s">
        <v>78</v>
      </c>
      <c r="B43" t="s">
        <v>79</v>
      </c>
      <c r="C43"/>
      <c r="D43" t="s">
        <v>78</v>
      </c>
      <c r="E43" t="s">
        <v>79</v>
      </c>
      <c r="G43" t="s">
        <v>78</v>
      </c>
      <c r="H43" t="s">
        <v>79</v>
      </c>
      <c r="J43" t="s">
        <v>78</v>
      </c>
      <c r="K43" s="10">
        <v>352.66129999999998</v>
      </c>
      <c r="M43" t="s">
        <v>78</v>
      </c>
      <c r="N43" s="10">
        <v>352.66129999999998</v>
      </c>
    </row>
    <row r="44" spans="1:14">
      <c r="A44" t="s">
        <v>80</v>
      </c>
      <c r="B44" t="s">
        <v>81</v>
      </c>
      <c r="C44"/>
      <c r="D44" t="s">
        <v>80</v>
      </c>
      <c r="E44" t="s">
        <v>81</v>
      </c>
      <c r="G44" t="s">
        <v>80</v>
      </c>
      <c r="H44" t="s">
        <v>81</v>
      </c>
      <c r="J44" t="s">
        <v>80</v>
      </c>
      <c r="K44" s="10">
        <v>73.612819999999999</v>
      </c>
      <c r="M44" t="s">
        <v>80</v>
      </c>
      <c r="N44" s="10">
        <v>73.612819999999999</v>
      </c>
    </row>
    <row r="45" spans="1:14">
      <c r="A45" t="s">
        <v>82</v>
      </c>
      <c r="B45" t="s">
        <v>83</v>
      </c>
      <c r="C45"/>
      <c r="D45" t="s">
        <v>82</v>
      </c>
      <c r="E45" t="s">
        <v>83</v>
      </c>
      <c r="G45" t="s">
        <v>82</v>
      </c>
      <c r="H45" t="s">
        <v>83</v>
      </c>
      <c r="J45" t="s">
        <v>82</v>
      </c>
      <c r="K45" s="10">
        <v>118.3875</v>
      </c>
      <c r="M45" t="s">
        <v>82</v>
      </c>
      <c r="N45" s="10">
        <v>118.3875</v>
      </c>
    </row>
    <row r="46" spans="1:14">
      <c r="A46" t="s">
        <v>84</v>
      </c>
      <c r="B46" t="s">
        <v>85</v>
      </c>
      <c r="C46"/>
      <c r="D46" t="s">
        <v>84</v>
      </c>
      <c r="E46" t="s">
        <v>85</v>
      </c>
      <c r="G46" t="s">
        <v>84</v>
      </c>
      <c r="H46" t="s">
        <v>85</v>
      </c>
      <c r="J46" t="s">
        <v>84</v>
      </c>
      <c r="K46" s="30">
        <v>1190.2809999999999</v>
      </c>
      <c r="M46" t="s">
        <v>84</v>
      </c>
      <c r="N46" s="30">
        <v>1190.2809999999999</v>
      </c>
    </row>
    <row r="47" spans="1:14">
      <c r="A47" t="s">
        <v>86</v>
      </c>
      <c r="B47" t="s">
        <v>87</v>
      </c>
      <c r="C47"/>
      <c r="D47" t="s">
        <v>86</v>
      </c>
      <c r="E47" t="s">
        <v>87</v>
      </c>
      <c r="G47" t="s">
        <v>86</v>
      </c>
      <c r="H47" t="s">
        <v>87</v>
      </c>
      <c r="J47" t="s">
        <v>86</v>
      </c>
      <c r="K47" s="30">
        <v>1841.6479999999999</v>
      </c>
      <c r="M47" t="s">
        <v>86</v>
      </c>
      <c r="N47" s="30">
        <v>1841.6479999999999</v>
      </c>
    </row>
    <row r="48" spans="1:14">
      <c r="A48"/>
      <c r="B48"/>
      <c r="C48"/>
      <c r="D48"/>
      <c r="E48"/>
      <c r="G48"/>
      <c r="H48"/>
      <c r="J48" t="s">
        <v>520</v>
      </c>
      <c r="K48" s="10">
        <v>124.97969999999999</v>
      </c>
    </row>
    <row r="49" spans="1:14">
      <c r="A49" t="s">
        <v>88</v>
      </c>
      <c r="B49" t="s">
        <v>432</v>
      </c>
      <c r="C49"/>
      <c r="D49" t="s">
        <v>168</v>
      </c>
      <c r="E49" t="s">
        <v>476</v>
      </c>
      <c r="G49" t="s">
        <v>168</v>
      </c>
      <c r="H49" t="s">
        <v>486</v>
      </c>
      <c r="J49" t="s">
        <v>168</v>
      </c>
      <c r="K49" s="30">
        <v>1009.984</v>
      </c>
      <c r="M49" t="s">
        <v>613</v>
      </c>
      <c r="N49" s="10">
        <v>974.45550000000003</v>
      </c>
    </row>
    <row r="50" spans="1:14">
      <c r="A50"/>
      <c r="B50"/>
      <c r="C50"/>
      <c r="D50" t="s">
        <v>169</v>
      </c>
      <c r="E50" t="s">
        <v>477</v>
      </c>
      <c r="G50" t="s">
        <v>169</v>
      </c>
      <c r="H50" t="s">
        <v>487</v>
      </c>
      <c r="K50" s="30"/>
      <c r="M50" t="s">
        <v>169</v>
      </c>
      <c r="N50" s="10">
        <v>159.3201</v>
      </c>
    </row>
    <row r="51" spans="1:14">
      <c r="A51"/>
      <c r="B51"/>
      <c r="C51"/>
      <c r="D51"/>
      <c r="E51"/>
      <c r="G51"/>
      <c r="H51"/>
      <c r="K51" s="30"/>
      <c r="M51" t="s">
        <v>596</v>
      </c>
      <c r="N51" s="10">
        <v>971.80960000000005</v>
      </c>
    </row>
    <row r="52" spans="1:14">
      <c r="A52" t="s">
        <v>89</v>
      </c>
      <c r="B52" t="s">
        <v>90</v>
      </c>
      <c r="C52"/>
      <c r="D52" t="s">
        <v>89</v>
      </c>
      <c r="E52" t="s">
        <v>90</v>
      </c>
      <c r="G52" t="s">
        <v>89</v>
      </c>
      <c r="H52" t="s">
        <v>90</v>
      </c>
      <c r="J52" t="s">
        <v>89</v>
      </c>
      <c r="K52" s="10">
        <v>947.12909999999999</v>
      </c>
      <c r="M52" t="s">
        <v>89</v>
      </c>
      <c r="N52" s="10">
        <v>947.12909999999999</v>
      </c>
    </row>
    <row r="53" spans="1:14">
      <c r="A53" t="s">
        <v>91</v>
      </c>
      <c r="B53" t="s">
        <v>92</v>
      </c>
      <c r="C53"/>
      <c r="D53" t="s">
        <v>91</v>
      </c>
      <c r="E53" t="s">
        <v>92</v>
      </c>
      <c r="G53" t="s">
        <v>91</v>
      </c>
      <c r="H53" t="s">
        <v>92</v>
      </c>
      <c r="J53" t="s">
        <v>91</v>
      </c>
      <c r="K53" s="10">
        <v>8.7623529999999992</v>
      </c>
      <c r="M53" t="s">
        <v>91</v>
      </c>
      <c r="N53" s="10">
        <v>8.7623529999999992</v>
      </c>
    </row>
    <row r="54" spans="1:14">
      <c r="A54"/>
      <c r="B54"/>
      <c r="C54"/>
      <c r="D54"/>
      <c r="E54"/>
      <c r="G54"/>
      <c r="H54"/>
      <c r="J54" t="s">
        <v>521</v>
      </c>
      <c r="K54" s="10">
        <v>0.67842519999999995</v>
      </c>
    </row>
    <row r="55" spans="1:14">
      <c r="A55" t="s">
        <v>307</v>
      </c>
      <c r="B55" t="s">
        <v>93</v>
      </c>
      <c r="C55"/>
      <c r="D55" t="s">
        <v>363</v>
      </c>
      <c r="E55" t="s">
        <v>364</v>
      </c>
      <c r="G55" t="s">
        <v>363</v>
      </c>
      <c r="H55" t="s">
        <v>377</v>
      </c>
      <c r="J55" t="s">
        <v>363</v>
      </c>
      <c r="K55" s="10">
        <v>4.2740790000000004</v>
      </c>
      <c r="M55" t="s">
        <v>571</v>
      </c>
      <c r="N55" s="10">
        <v>2.645858</v>
      </c>
    </row>
    <row r="56" spans="1:14">
      <c r="A56"/>
      <c r="B56"/>
      <c r="C56"/>
      <c r="D56" t="s">
        <v>365</v>
      </c>
      <c r="E56" t="s">
        <v>366</v>
      </c>
      <c r="G56" t="s">
        <v>365</v>
      </c>
      <c r="H56" t="s">
        <v>378</v>
      </c>
      <c r="K56" s="10"/>
      <c r="M56" t="s">
        <v>365</v>
      </c>
      <c r="N56" s="10">
        <v>1.118485</v>
      </c>
    </row>
    <row r="57" spans="1:14">
      <c r="A57" t="s">
        <v>308</v>
      </c>
      <c r="B57" t="s">
        <v>431</v>
      </c>
      <c r="C57"/>
      <c r="D57"/>
      <c r="E57"/>
      <c r="G57"/>
      <c r="H57"/>
      <c r="J57" t="s">
        <v>522</v>
      </c>
      <c r="K57" s="10">
        <v>8.4126400000000004E-2</v>
      </c>
      <c r="M57" t="s">
        <v>572</v>
      </c>
      <c r="N57" s="10">
        <v>0.40848309999999999</v>
      </c>
    </row>
    <row r="58" spans="1:14">
      <c r="A58" t="s">
        <v>96</v>
      </c>
      <c r="B58" t="s">
        <v>97</v>
      </c>
      <c r="C58"/>
      <c r="D58" t="s">
        <v>170</v>
      </c>
      <c r="E58" t="s">
        <v>171</v>
      </c>
      <c r="G58" t="s">
        <v>170</v>
      </c>
      <c r="H58" t="s">
        <v>379</v>
      </c>
      <c r="J58" t="s">
        <v>170</v>
      </c>
      <c r="K58" s="10">
        <v>0.45416960000000001</v>
      </c>
      <c r="M58" t="s">
        <v>597</v>
      </c>
      <c r="N58" s="10">
        <v>4.5387009999999998E-2</v>
      </c>
    </row>
    <row r="59" spans="1:14">
      <c r="A59"/>
      <c r="B59"/>
      <c r="C59"/>
      <c r="D59" t="s">
        <v>172</v>
      </c>
      <c r="E59" t="s">
        <v>173</v>
      </c>
      <c r="G59" t="s">
        <v>172</v>
      </c>
      <c r="H59" t="s">
        <v>380</v>
      </c>
      <c r="K59" s="10"/>
      <c r="M59" t="s">
        <v>172</v>
      </c>
      <c r="N59" s="10">
        <v>0.1573531</v>
      </c>
    </row>
    <row r="60" spans="1:14">
      <c r="A60" t="s">
        <v>309</v>
      </c>
      <c r="B60">
        <v>0</v>
      </c>
      <c r="C60"/>
      <c r="D60" t="s">
        <v>309</v>
      </c>
      <c r="E60">
        <v>0</v>
      </c>
      <c r="G60" t="s">
        <v>309</v>
      </c>
      <c r="H60">
        <v>0</v>
      </c>
      <c r="J60" t="s">
        <v>309</v>
      </c>
      <c r="K60">
        <v>0</v>
      </c>
      <c r="M60" t="s">
        <v>309</v>
      </c>
      <c r="N60">
        <v>0</v>
      </c>
    </row>
    <row r="61" spans="1:14">
      <c r="A61"/>
      <c r="B61"/>
      <c r="C61"/>
      <c r="D61"/>
      <c r="E61"/>
      <c r="G61"/>
      <c r="H61"/>
      <c r="J61" t="s">
        <v>523</v>
      </c>
      <c r="K61" s="10">
        <v>2.276361E-2</v>
      </c>
      <c r="M61" t="s">
        <v>573</v>
      </c>
      <c r="N61" s="10">
        <v>0.1105307</v>
      </c>
    </row>
    <row r="62" spans="1:14">
      <c r="A62" t="s">
        <v>98</v>
      </c>
      <c r="B62" t="s">
        <v>99</v>
      </c>
      <c r="C62"/>
      <c r="D62" t="s">
        <v>174</v>
      </c>
      <c r="E62" t="s">
        <v>175</v>
      </c>
      <c r="G62" t="s">
        <v>174</v>
      </c>
      <c r="H62" t="s">
        <v>381</v>
      </c>
      <c r="J62" t="s">
        <v>174</v>
      </c>
      <c r="K62" s="10">
        <v>0.122893</v>
      </c>
      <c r="M62" t="s">
        <v>598</v>
      </c>
      <c r="N62" s="10">
        <v>1.2281190000000001E-2</v>
      </c>
    </row>
    <row r="63" spans="1:14">
      <c r="A63"/>
      <c r="B63"/>
      <c r="C63"/>
      <c r="D63" t="s">
        <v>176</v>
      </c>
      <c r="E63" t="s">
        <v>177</v>
      </c>
      <c r="G63" t="s">
        <v>176</v>
      </c>
      <c r="H63" t="s">
        <v>382</v>
      </c>
      <c r="K63" s="10"/>
      <c r="M63" t="s">
        <v>176</v>
      </c>
      <c r="N63" s="10">
        <v>4.2577900000000002E-2</v>
      </c>
    </row>
    <row r="64" spans="1:14">
      <c r="A64" t="s">
        <v>310</v>
      </c>
      <c r="B64">
        <v>0</v>
      </c>
      <c r="C64"/>
      <c r="D64" t="s">
        <v>310</v>
      </c>
      <c r="E64">
        <v>0</v>
      </c>
      <c r="G64" t="s">
        <v>310</v>
      </c>
      <c r="H64">
        <v>0</v>
      </c>
      <c r="J64" t="s">
        <v>310</v>
      </c>
      <c r="K64">
        <v>0</v>
      </c>
      <c r="M64" t="s">
        <v>310</v>
      </c>
      <c r="N64">
        <v>0</v>
      </c>
    </row>
    <row r="65" spans="1:14">
      <c r="A65"/>
      <c r="B65"/>
      <c r="C65"/>
      <c r="D65" t="s">
        <v>367</v>
      </c>
      <c r="E65">
        <v>0</v>
      </c>
      <c r="G65" t="s">
        <v>367</v>
      </c>
      <c r="H65">
        <v>0</v>
      </c>
      <c r="J65" t="s">
        <v>367</v>
      </c>
      <c r="K65">
        <v>0</v>
      </c>
      <c r="M65" t="s">
        <v>367</v>
      </c>
      <c r="N65">
        <v>0</v>
      </c>
    </row>
    <row r="66" spans="1:14">
      <c r="A66"/>
      <c r="B66"/>
      <c r="C66"/>
      <c r="D66"/>
      <c r="E66"/>
      <c r="G66"/>
      <c r="H66"/>
      <c r="J66" t="s">
        <v>524</v>
      </c>
      <c r="K66" s="10">
        <v>3.0436610000000001E-4</v>
      </c>
      <c r="M66" t="s">
        <v>178</v>
      </c>
      <c r="N66" s="10">
        <v>4.0229650000000002E-4</v>
      </c>
    </row>
    <row r="67" spans="1:14">
      <c r="A67" t="s">
        <v>311</v>
      </c>
      <c r="B67">
        <v>0</v>
      </c>
      <c r="C67"/>
      <c r="D67" t="s">
        <v>320</v>
      </c>
      <c r="E67">
        <v>0</v>
      </c>
      <c r="G67" t="s">
        <v>320</v>
      </c>
      <c r="H67">
        <v>0</v>
      </c>
      <c r="J67" t="s">
        <v>320</v>
      </c>
      <c r="K67">
        <v>0</v>
      </c>
    </row>
    <row r="68" spans="1:14">
      <c r="A68"/>
      <c r="B68"/>
      <c r="C68"/>
      <c r="D68" t="s">
        <v>178</v>
      </c>
      <c r="E68" t="s">
        <v>179</v>
      </c>
      <c r="G68" t="s">
        <v>178</v>
      </c>
      <c r="H68" t="s">
        <v>383</v>
      </c>
    </row>
    <row r="69" spans="1:14">
      <c r="A69"/>
      <c r="B69"/>
      <c r="C69"/>
      <c r="D69" t="s">
        <v>368</v>
      </c>
      <c r="E69">
        <v>0</v>
      </c>
      <c r="G69" t="s">
        <v>368</v>
      </c>
      <c r="H69">
        <v>0</v>
      </c>
      <c r="J69" t="s">
        <v>368</v>
      </c>
      <c r="K69">
        <v>0</v>
      </c>
      <c r="M69" t="s">
        <v>368</v>
      </c>
      <c r="N69">
        <v>0</v>
      </c>
    </row>
    <row r="70" spans="1:14">
      <c r="A70"/>
      <c r="B70"/>
      <c r="C70"/>
      <c r="D70"/>
      <c r="E70"/>
      <c r="G70"/>
      <c r="H70"/>
      <c r="J70" t="s">
        <v>525</v>
      </c>
      <c r="K70" s="10">
        <v>9.1309819999999995E-4</v>
      </c>
      <c r="M70" t="s">
        <v>180</v>
      </c>
      <c r="N70" s="10">
        <v>1.20689E-3</v>
      </c>
    </row>
    <row r="71" spans="1:14">
      <c r="A71" t="s">
        <v>312</v>
      </c>
      <c r="B71">
        <v>0</v>
      </c>
      <c r="C71"/>
      <c r="D71" t="s">
        <v>321</v>
      </c>
      <c r="E71">
        <v>0</v>
      </c>
      <c r="G71" t="s">
        <v>321</v>
      </c>
      <c r="H71">
        <v>0</v>
      </c>
      <c r="J71" t="s">
        <v>321</v>
      </c>
      <c r="K71">
        <v>0</v>
      </c>
      <c r="M71" t="s">
        <v>599</v>
      </c>
      <c r="N71" s="10">
        <v>0.53396480000000002</v>
      </c>
    </row>
    <row r="72" spans="1:14">
      <c r="A72"/>
      <c r="B72"/>
      <c r="C72"/>
      <c r="D72" t="s">
        <v>180</v>
      </c>
      <c r="E72" t="s">
        <v>181</v>
      </c>
      <c r="G72" t="s">
        <v>180</v>
      </c>
      <c r="H72" t="s">
        <v>384</v>
      </c>
    </row>
    <row r="73" spans="1:14">
      <c r="A73" t="s">
        <v>100</v>
      </c>
      <c r="B73" t="s">
        <v>101</v>
      </c>
      <c r="C73"/>
      <c r="D73" t="s">
        <v>100</v>
      </c>
      <c r="E73" t="s">
        <v>101</v>
      </c>
      <c r="G73" t="s">
        <v>100</v>
      </c>
      <c r="H73" t="s">
        <v>101</v>
      </c>
      <c r="J73" t="s">
        <v>100</v>
      </c>
      <c r="K73" s="10">
        <v>6.0270000000000001</v>
      </c>
      <c r="M73" t="s">
        <v>100</v>
      </c>
      <c r="N73" s="10">
        <v>6.0270000000000001</v>
      </c>
    </row>
    <row r="74" spans="1:14">
      <c r="A74"/>
      <c r="B74"/>
      <c r="C74"/>
      <c r="D74"/>
      <c r="E74"/>
      <c r="G74"/>
      <c r="H74"/>
      <c r="J74" t="s">
        <v>526</v>
      </c>
      <c r="K74" s="10">
        <v>4.3163760000000002E-3</v>
      </c>
    </row>
    <row r="75" spans="1:14">
      <c r="A75"/>
      <c r="B75"/>
      <c r="C75"/>
      <c r="D75"/>
      <c r="E75"/>
      <c r="G75"/>
      <c r="H75"/>
      <c r="J75" t="s">
        <v>527</v>
      </c>
      <c r="K75" s="10">
        <v>6.0319829999999998E-2</v>
      </c>
    </row>
    <row r="76" spans="1:14">
      <c r="A76" t="s">
        <v>102</v>
      </c>
      <c r="B76" t="s">
        <v>103</v>
      </c>
      <c r="C76"/>
      <c r="D76" t="s">
        <v>182</v>
      </c>
      <c r="E76" t="s">
        <v>183</v>
      </c>
      <c r="G76" t="s">
        <v>182</v>
      </c>
      <c r="H76" t="s">
        <v>385</v>
      </c>
      <c r="J76" t="s">
        <v>182</v>
      </c>
      <c r="K76" s="10">
        <v>0.78652310000000003</v>
      </c>
      <c r="M76" t="s">
        <v>574</v>
      </c>
      <c r="N76">
        <v>0</v>
      </c>
    </row>
    <row r="77" spans="1:14">
      <c r="A77"/>
      <c r="B77"/>
      <c r="C77"/>
      <c r="D77" t="s">
        <v>322</v>
      </c>
      <c r="E77" t="s">
        <v>231</v>
      </c>
      <c r="G77" t="s">
        <v>322</v>
      </c>
      <c r="H77" t="s">
        <v>386</v>
      </c>
      <c r="K77" s="10"/>
      <c r="M77" t="s">
        <v>322</v>
      </c>
      <c r="N77" s="10">
        <v>7.9498349999999995E-2</v>
      </c>
    </row>
    <row r="78" spans="1:14">
      <c r="A78" t="s">
        <v>313</v>
      </c>
      <c r="B78" t="s">
        <v>94</v>
      </c>
      <c r="C78"/>
      <c r="D78" t="s">
        <v>313</v>
      </c>
      <c r="E78" t="s">
        <v>94</v>
      </c>
      <c r="G78" t="s">
        <v>313</v>
      </c>
      <c r="H78" t="s">
        <v>94</v>
      </c>
      <c r="J78" t="s">
        <v>313</v>
      </c>
      <c r="K78" s="10">
        <v>1.582897</v>
      </c>
      <c r="M78" t="s">
        <v>313</v>
      </c>
      <c r="N78" s="10">
        <v>1.582897</v>
      </c>
    </row>
    <row r="79" spans="1:14">
      <c r="A79"/>
      <c r="B79"/>
      <c r="C79"/>
      <c r="D79" t="s">
        <v>369</v>
      </c>
      <c r="E79">
        <v>0</v>
      </c>
      <c r="G79" t="s">
        <v>369</v>
      </c>
      <c r="H79">
        <v>0</v>
      </c>
      <c r="J79" t="s">
        <v>369</v>
      </c>
      <c r="K79">
        <v>0</v>
      </c>
      <c r="M79" t="s">
        <v>369</v>
      </c>
      <c r="N79">
        <v>0</v>
      </c>
    </row>
    <row r="80" spans="1:14">
      <c r="A80" t="s">
        <v>314</v>
      </c>
      <c r="B80" t="s">
        <v>140</v>
      </c>
      <c r="C80"/>
      <c r="D80" t="s">
        <v>323</v>
      </c>
      <c r="E80" t="s">
        <v>232</v>
      </c>
      <c r="G80" t="s">
        <v>323</v>
      </c>
      <c r="H80" t="s">
        <v>387</v>
      </c>
      <c r="J80" t="s">
        <v>323</v>
      </c>
      <c r="K80" s="10">
        <v>9.4698270000000001E-2</v>
      </c>
    </row>
    <row r="81" spans="1:14">
      <c r="A81"/>
      <c r="B81"/>
      <c r="C81"/>
      <c r="D81" t="s">
        <v>184</v>
      </c>
      <c r="E81" t="s">
        <v>185</v>
      </c>
      <c r="G81" t="s">
        <v>184</v>
      </c>
      <c r="H81" t="s">
        <v>388</v>
      </c>
      <c r="K81" s="10"/>
      <c r="M81" t="s">
        <v>184</v>
      </c>
      <c r="N81" s="10">
        <v>8.0003850000000005E-3</v>
      </c>
    </row>
    <row r="82" spans="1:14">
      <c r="A82"/>
      <c r="B82"/>
      <c r="C82"/>
      <c r="D82"/>
      <c r="E82"/>
      <c r="G82"/>
      <c r="H82"/>
      <c r="K82" s="10"/>
      <c r="M82" t="s">
        <v>600</v>
      </c>
      <c r="N82" s="10">
        <v>5.3396480000000004</v>
      </c>
    </row>
    <row r="83" spans="1:14">
      <c r="A83" t="s">
        <v>104</v>
      </c>
      <c r="B83" t="s">
        <v>105</v>
      </c>
      <c r="C83"/>
      <c r="D83" t="s">
        <v>104</v>
      </c>
      <c r="E83" t="s">
        <v>105</v>
      </c>
      <c r="G83" t="s">
        <v>104</v>
      </c>
      <c r="H83" t="s">
        <v>105</v>
      </c>
      <c r="J83" t="s">
        <v>104</v>
      </c>
      <c r="K83" s="10">
        <v>14.88987</v>
      </c>
      <c r="M83" t="s">
        <v>104</v>
      </c>
      <c r="N83" s="10">
        <v>14.88987</v>
      </c>
    </row>
    <row r="84" spans="1:14">
      <c r="A84"/>
      <c r="B84"/>
      <c r="C84"/>
      <c r="D84"/>
      <c r="E84"/>
      <c r="G84"/>
      <c r="H84"/>
      <c r="J84" t="s">
        <v>528</v>
      </c>
      <c r="K84" s="10">
        <v>2.35181E-2</v>
      </c>
    </row>
    <row r="85" spans="1:14">
      <c r="A85" t="s">
        <v>348</v>
      </c>
      <c r="B85" t="s">
        <v>106</v>
      </c>
      <c r="C85"/>
      <c r="D85" t="s">
        <v>445</v>
      </c>
      <c r="E85" t="s">
        <v>230</v>
      </c>
      <c r="G85" t="s">
        <v>445</v>
      </c>
      <c r="H85" t="s">
        <v>230</v>
      </c>
      <c r="J85" t="s">
        <v>445</v>
      </c>
      <c r="K85" s="10">
        <v>0.10314959999999999</v>
      </c>
      <c r="M85" t="s">
        <v>445</v>
      </c>
      <c r="N85" s="10">
        <v>0.10314959999999999</v>
      </c>
    </row>
    <row r="86" spans="1:14">
      <c r="A86"/>
      <c r="B86"/>
      <c r="C86"/>
      <c r="D86" t="s">
        <v>358</v>
      </c>
      <c r="E86" t="s">
        <v>186</v>
      </c>
      <c r="G86" t="s">
        <v>358</v>
      </c>
      <c r="H86" t="s">
        <v>389</v>
      </c>
      <c r="J86" t="s">
        <v>358</v>
      </c>
      <c r="K86" s="10">
        <v>0.27555370000000001</v>
      </c>
      <c r="M86" t="s">
        <v>575</v>
      </c>
      <c r="N86" s="10">
        <v>9.8783490000000002E-2</v>
      </c>
    </row>
    <row r="87" spans="1:14">
      <c r="A87"/>
      <c r="B87"/>
      <c r="C87"/>
      <c r="D87"/>
      <c r="E87"/>
      <c r="G87"/>
      <c r="H87"/>
      <c r="J87" t="s">
        <v>529</v>
      </c>
      <c r="K87" s="10">
        <v>0.34430460000000002</v>
      </c>
    </row>
    <row r="88" spans="1:14">
      <c r="A88"/>
      <c r="B88"/>
      <c r="C88"/>
      <c r="D88" t="s">
        <v>359</v>
      </c>
      <c r="E88" t="s">
        <v>233</v>
      </c>
      <c r="G88" t="s">
        <v>359</v>
      </c>
      <c r="H88" t="s">
        <v>390</v>
      </c>
      <c r="K88" s="10"/>
      <c r="M88" t="s">
        <v>359</v>
      </c>
      <c r="N88" s="10">
        <v>5.9775160000000001E-2</v>
      </c>
    </row>
    <row r="89" spans="1:14">
      <c r="A89" t="s">
        <v>349</v>
      </c>
      <c r="B89" t="s">
        <v>107</v>
      </c>
      <c r="C89"/>
      <c r="D89" t="s">
        <v>324</v>
      </c>
      <c r="E89" t="s">
        <v>187</v>
      </c>
      <c r="G89" t="s">
        <v>324</v>
      </c>
      <c r="H89" t="s">
        <v>391</v>
      </c>
      <c r="J89" t="s">
        <v>324</v>
      </c>
      <c r="K89" s="10">
        <v>2.6213600000000001</v>
      </c>
      <c r="M89" t="s">
        <v>576</v>
      </c>
      <c r="N89" s="10">
        <v>2.3576679999999999</v>
      </c>
    </row>
    <row r="90" spans="1:14">
      <c r="A90"/>
      <c r="B90"/>
      <c r="C90"/>
      <c r="D90"/>
      <c r="E90"/>
      <c r="G90"/>
      <c r="H90"/>
      <c r="J90" t="s">
        <v>530</v>
      </c>
      <c r="K90" s="10">
        <v>0.2295364</v>
      </c>
      <c r="M90" t="s">
        <v>601</v>
      </c>
      <c r="N90" s="10">
        <v>0.2619631</v>
      </c>
    </row>
    <row r="91" spans="1:14">
      <c r="A91"/>
      <c r="B91"/>
      <c r="C91"/>
      <c r="D91" t="s">
        <v>325</v>
      </c>
      <c r="E91" t="s">
        <v>188</v>
      </c>
      <c r="G91" t="s">
        <v>325</v>
      </c>
      <c r="H91" t="s">
        <v>392</v>
      </c>
      <c r="K91" s="10"/>
      <c r="M91" t="s">
        <v>325</v>
      </c>
      <c r="N91" s="10">
        <v>0.64400009999999996</v>
      </c>
    </row>
    <row r="92" spans="1:14">
      <c r="A92"/>
      <c r="B92"/>
      <c r="C92"/>
      <c r="D92"/>
      <c r="E92"/>
      <c r="G92"/>
      <c r="H92"/>
      <c r="K92" s="10"/>
      <c r="M92" t="s">
        <v>577</v>
      </c>
      <c r="N92" s="10">
        <v>0.25720019999999999</v>
      </c>
    </row>
    <row r="93" spans="1:14">
      <c r="A93" t="s">
        <v>350</v>
      </c>
      <c r="B93" t="s">
        <v>108</v>
      </c>
      <c r="C93"/>
      <c r="D93" t="s">
        <v>326</v>
      </c>
      <c r="E93" t="s">
        <v>189</v>
      </c>
      <c r="G93" t="s">
        <v>326</v>
      </c>
      <c r="H93" t="s">
        <v>393</v>
      </c>
      <c r="J93" t="s">
        <v>326</v>
      </c>
      <c r="K93" s="10">
        <v>0.28596660000000002</v>
      </c>
      <c r="M93" t="s">
        <v>602</v>
      </c>
      <c r="N93" s="10">
        <v>2.85778E-2</v>
      </c>
    </row>
    <row r="94" spans="1:14">
      <c r="A94"/>
      <c r="B94"/>
      <c r="C94"/>
      <c r="D94"/>
      <c r="E94"/>
      <c r="G94"/>
      <c r="H94"/>
      <c r="J94" t="s">
        <v>531</v>
      </c>
      <c r="K94">
        <v>0</v>
      </c>
      <c r="M94" t="s">
        <v>327</v>
      </c>
      <c r="N94" s="10">
        <v>0.42933339999999998</v>
      </c>
    </row>
    <row r="95" spans="1:14">
      <c r="A95"/>
      <c r="B95"/>
      <c r="C95"/>
      <c r="D95" t="s">
        <v>327</v>
      </c>
      <c r="E95" t="s">
        <v>190</v>
      </c>
      <c r="G95" t="s">
        <v>327</v>
      </c>
      <c r="H95" t="s">
        <v>394</v>
      </c>
    </row>
    <row r="96" spans="1:14">
      <c r="A96" t="s">
        <v>360</v>
      </c>
      <c r="B96" t="s">
        <v>120</v>
      </c>
      <c r="C96"/>
      <c r="D96" t="s">
        <v>328</v>
      </c>
      <c r="E96" t="s">
        <v>208</v>
      </c>
      <c r="G96" t="s">
        <v>328</v>
      </c>
      <c r="H96" t="s">
        <v>395</v>
      </c>
      <c r="J96" t="s">
        <v>328</v>
      </c>
      <c r="K96" s="10">
        <v>0.3637514</v>
      </c>
      <c r="M96" t="s">
        <v>578</v>
      </c>
      <c r="N96" s="10">
        <v>0.2251794</v>
      </c>
    </row>
    <row r="97" spans="1:14">
      <c r="A97"/>
      <c r="B97"/>
      <c r="C97"/>
      <c r="D97" t="s">
        <v>329</v>
      </c>
      <c r="E97" t="s">
        <v>209</v>
      </c>
      <c r="G97" t="s">
        <v>329</v>
      </c>
      <c r="H97" t="s">
        <v>396</v>
      </c>
      <c r="J97" t="s">
        <v>329</v>
      </c>
      <c r="K97" s="10">
        <v>5.7738310000000001E-2</v>
      </c>
      <c r="M97" t="s">
        <v>329</v>
      </c>
      <c r="N97" s="10">
        <v>9.5190189999999994E-2</v>
      </c>
    </row>
    <row r="98" spans="1:14">
      <c r="A98"/>
      <c r="B98"/>
      <c r="C98"/>
      <c r="D98"/>
      <c r="E98"/>
      <c r="G98"/>
      <c r="H98"/>
      <c r="J98" t="s">
        <v>532</v>
      </c>
      <c r="K98" s="10">
        <v>4.989922</v>
      </c>
    </row>
    <row r="99" spans="1:14">
      <c r="A99" t="s">
        <v>346</v>
      </c>
      <c r="B99" t="s">
        <v>63</v>
      </c>
      <c r="C99"/>
      <c r="D99" t="s">
        <v>330</v>
      </c>
      <c r="E99" t="s">
        <v>191</v>
      </c>
      <c r="G99" t="s">
        <v>330</v>
      </c>
      <c r="H99" t="s">
        <v>397</v>
      </c>
      <c r="J99" t="s">
        <v>330</v>
      </c>
      <c r="K99" s="10">
        <v>6.2166639999999997</v>
      </c>
      <c r="M99" t="s">
        <v>579</v>
      </c>
      <c r="N99" s="10">
        <v>5.5913079999999997</v>
      </c>
    </row>
    <row r="100" spans="1:14">
      <c r="A100"/>
      <c r="B100"/>
      <c r="C100"/>
      <c r="D100" t="s">
        <v>331</v>
      </c>
      <c r="E100" t="s">
        <v>192</v>
      </c>
      <c r="G100" t="s">
        <v>331</v>
      </c>
      <c r="H100" t="s">
        <v>398</v>
      </c>
      <c r="K100" s="10"/>
      <c r="M100" t="s">
        <v>331</v>
      </c>
      <c r="N100" s="10">
        <v>9.3333340000000007</v>
      </c>
    </row>
    <row r="101" spans="1:14">
      <c r="A101"/>
      <c r="B101"/>
      <c r="C101"/>
      <c r="D101"/>
      <c r="E101"/>
      <c r="G101"/>
      <c r="H101"/>
      <c r="J101" t="s">
        <v>533</v>
      </c>
      <c r="K101" s="10">
        <v>0.96230519999999997</v>
      </c>
    </row>
    <row r="102" spans="1:14">
      <c r="A102"/>
      <c r="B102"/>
      <c r="C102"/>
      <c r="D102"/>
      <c r="E102"/>
      <c r="G102"/>
      <c r="H102"/>
      <c r="J102" t="s">
        <v>534</v>
      </c>
      <c r="K102" s="10">
        <v>13.29388</v>
      </c>
    </row>
    <row r="103" spans="1:14">
      <c r="A103" t="s">
        <v>345</v>
      </c>
      <c r="B103" t="s">
        <v>111</v>
      </c>
      <c r="C103"/>
      <c r="D103" t="s">
        <v>332</v>
      </c>
      <c r="E103" t="s">
        <v>194</v>
      </c>
      <c r="G103" t="s">
        <v>332</v>
      </c>
      <c r="H103" t="s">
        <v>399</v>
      </c>
      <c r="J103" t="s">
        <v>332</v>
      </c>
      <c r="K103" s="10">
        <v>20.491209999999999</v>
      </c>
      <c r="M103" t="s">
        <v>580</v>
      </c>
      <c r="N103" s="10">
        <v>10.94214</v>
      </c>
    </row>
    <row r="104" spans="1:14">
      <c r="A104"/>
      <c r="B104"/>
      <c r="C104"/>
      <c r="D104" t="s">
        <v>333</v>
      </c>
      <c r="E104" t="s">
        <v>195</v>
      </c>
      <c r="G104" t="s">
        <v>333</v>
      </c>
      <c r="H104" t="s">
        <v>400</v>
      </c>
      <c r="K104" s="10"/>
      <c r="M104" t="s">
        <v>333</v>
      </c>
      <c r="N104" s="10">
        <v>20.810230000000001</v>
      </c>
    </row>
    <row r="105" spans="1:14">
      <c r="A105" t="s">
        <v>193</v>
      </c>
      <c r="B105" t="s">
        <v>116</v>
      </c>
      <c r="C105"/>
      <c r="D105" t="s">
        <v>193</v>
      </c>
      <c r="E105" t="s">
        <v>116</v>
      </c>
      <c r="G105" t="s">
        <v>193</v>
      </c>
      <c r="H105" t="s">
        <v>116</v>
      </c>
      <c r="J105" t="s">
        <v>193</v>
      </c>
      <c r="K105" s="10">
        <v>12.42887</v>
      </c>
      <c r="M105" t="s">
        <v>193</v>
      </c>
      <c r="N105" s="10">
        <v>12.42887</v>
      </c>
    </row>
    <row r="106" spans="1:14">
      <c r="A106" t="s">
        <v>109</v>
      </c>
      <c r="B106" t="s">
        <v>110</v>
      </c>
      <c r="C106"/>
      <c r="D106" t="s">
        <v>109</v>
      </c>
      <c r="E106" t="s">
        <v>110</v>
      </c>
      <c r="G106" t="s">
        <v>109</v>
      </c>
      <c r="H106" t="s">
        <v>110</v>
      </c>
      <c r="J106" t="s">
        <v>109</v>
      </c>
      <c r="K106" s="10">
        <v>395.8134</v>
      </c>
      <c r="M106" t="s">
        <v>109</v>
      </c>
      <c r="N106" s="10">
        <v>395.8134</v>
      </c>
    </row>
    <row r="107" spans="1:14">
      <c r="A107"/>
      <c r="B107"/>
      <c r="C107"/>
      <c r="D107" t="s">
        <v>334</v>
      </c>
      <c r="E107" t="s">
        <v>207</v>
      </c>
      <c r="G107" t="s">
        <v>334</v>
      </c>
      <c r="H107" t="s">
        <v>207</v>
      </c>
      <c r="J107" t="s">
        <v>334</v>
      </c>
      <c r="K107" s="10">
        <v>2.7377099999999999</v>
      </c>
      <c r="M107" t="s">
        <v>334</v>
      </c>
      <c r="N107" s="10">
        <v>2.7377099999999999</v>
      </c>
    </row>
    <row r="108" spans="1:14">
      <c r="A108" t="s">
        <v>351</v>
      </c>
      <c r="B108" t="s">
        <v>121</v>
      </c>
      <c r="C108"/>
      <c r="D108" t="s">
        <v>335</v>
      </c>
      <c r="E108" t="s">
        <v>210</v>
      </c>
      <c r="G108" t="s">
        <v>335</v>
      </c>
      <c r="H108" t="s">
        <v>401</v>
      </c>
      <c r="J108" t="s">
        <v>335</v>
      </c>
      <c r="K108" s="10">
        <v>6.0625229999999997</v>
      </c>
      <c r="M108" t="s">
        <v>581</v>
      </c>
      <c r="N108" s="10">
        <v>3.75299</v>
      </c>
    </row>
    <row r="109" spans="1:14">
      <c r="A109"/>
      <c r="B109"/>
      <c r="C109"/>
      <c r="D109"/>
      <c r="E109"/>
      <c r="G109"/>
      <c r="H109"/>
      <c r="J109" t="s">
        <v>535</v>
      </c>
      <c r="K109" s="10">
        <v>18.283799999999999</v>
      </c>
    </row>
    <row r="110" spans="1:14">
      <c r="A110"/>
      <c r="B110"/>
      <c r="C110"/>
      <c r="D110" t="s">
        <v>336</v>
      </c>
      <c r="E110" t="s">
        <v>211</v>
      </c>
      <c r="G110" t="s">
        <v>336</v>
      </c>
      <c r="H110" t="s">
        <v>402</v>
      </c>
      <c r="K110" s="10"/>
      <c r="M110" t="s">
        <v>336</v>
      </c>
      <c r="N110" s="10">
        <v>1.586503</v>
      </c>
    </row>
    <row r="111" spans="1:14">
      <c r="A111" t="s">
        <v>361</v>
      </c>
      <c r="B111" t="s">
        <v>136</v>
      </c>
      <c r="C111"/>
      <c r="D111" t="s">
        <v>361</v>
      </c>
      <c r="E111" t="s">
        <v>136</v>
      </c>
      <c r="G111" t="s">
        <v>361</v>
      </c>
      <c r="H111" t="s">
        <v>136</v>
      </c>
      <c r="J111" t="s">
        <v>361</v>
      </c>
      <c r="K111" s="10">
        <v>67.183080000000004</v>
      </c>
      <c r="M111" t="s">
        <v>361</v>
      </c>
      <c r="N111" s="10">
        <v>67.183080000000004</v>
      </c>
    </row>
    <row r="112" spans="1:14">
      <c r="A112" t="s">
        <v>112</v>
      </c>
      <c r="B112" t="s">
        <v>113</v>
      </c>
      <c r="C112"/>
      <c r="D112" t="s">
        <v>112</v>
      </c>
      <c r="E112" t="s">
        <v>113</v>
      </c>
      <c r="G112" t="s">
        <v>112</v>
      </c>
      <c r="H112" t="s">
        <v>113</v>
      </c>
      <c r="J112" t="s">
        <v>112</v>
      </c>
      <c r="K112" s="10">
        <v>54.75421</v>
      </c>
      <c r="M112" t="s">
        <v>112</v>
      </c>
      <c r="N112" s="10">
        <v>54.75421</v>
      </c>
    </row>
    <row r="113" spans="1:14">
      <c r="A113"/>
      <c r="B113"/>
      <c r="C113"/>
      <c r="D113" t="s">
        <v>196</v>
      </c>
      <c r="E113" t="s">
        <v>197</v>
      </c>
      <c r="G113" t="s">
        <v>196</v>
      </c>
      <c r="H113" t="s">
        <v>197</v>
      </c>
      <c r="J113" t="s">
        <v>196</v>
      </c>
      <c r="K113" s="10">
        <v>52.016500000000001</v>
      </c>
      <c r="M113" t="s">
        <v>196</v>
      </c>
      <c r="N113" s="10">
        <v>52.016500000000001</v>
      </c>
    </row>
    <row r="114" spans="1:14">
      <c r="A114"/>
      <c r="B114"/>
      <c r="C114"/>
      <c r="D114" t="s">
        <v>198</v>
      </c>
      <c r="E114" t="s">
        <v>199</v>
      </c>
      <c r="G114" t="s">
        <v>198</v>
      </c>
      <c r="H114" t="s">
        <v>403</v>
      </c>
      <c r="J114" t="s">
        <v>198</v>
      </c>
      <c r="K114" s="10">
        <v>32.770389999999999</v>
      </c>
      <c r="M114" t="s">
        <v>198</v>
      </c>
      <c r="N114" s="10">
        <v>20.286429999999999</v>
      </c>
    </row>
    <row r="115" spans="1:14">
      <c r="A115"/>
      <c r="B115"/>
      <c r="C115"/>
      <c r="D115" t="s">
        <v>200</v>
      </c>
      <c r="E115" t="s">
        <v>201</v>
      </c>
      <c r="G115" t="s">
        <v>200</v>
      </c>
      <c r="H115" t="s">
        <v>404</v>
      </c>
      <c r="J115" t="s">
        <v>200</v>
      </c>
      <c r="K115" s="10">
        <v>19.246099999999998</v>
      </c>
      <c r="M115" t="s">
        <v>200</v>
      </c>
      <c r="N115" s="10">
        <v>31.730060000000002</v>
      </c>
    </row>
    <row r="116" spans="1:14">
      <c r="A116" t="s">
        <v>114</v>
      </c>
      <c r="B116" t="s">
        <v>115</v>
      </c>
      <c r="C116"/>
      <c r="D116" t="s">
        <v>202</v>
      </c>
      <c r="E116" t="s">
        <v>203</v>
      </c>
      <c r="G116" t="s">
        <v>202</v>
      </c>
      <c r="H116" t="s">
        <v>405</v>
      </c>
      <c r="J116" t="s">
        <v>202</v>
      </c>
      <c r="K116" s="10">
        <v>26.70787</v>
      </c>
      <c r="M116" t="s">
        <v>582</v>
      </c>
      <c r="N116" s="10">
        <v>16.533439999999999</v>
      </c>
    </row>
    <row r="117" spans="1:14">
      <c r="A117"/>
      <c r="B117"/>
      <c r="C117"/>
      <c r="D117" t="s">
        <v>204</v>
      </c>
      <c r="E117" t="s">
        <v>205</v>
      </c>
      <c r="G117" t="s">
        <v>204</v>
      </c>
      <c r="H117" t="s">
        <v>406</v>
      </c>
      <c r="K117" s="10"/>
      <c r="M117" t="s">
        <v>204</v>
      </c>
      <c r="N117" s="10">
        <v>30.143560000000001</v>
      </c>
    </row>
    <row r="118" spans="1:14">
      <c r="A118" t="s">
        <v>117</v>
      </c>
      <c r="B118" t="s">
        <v>113</v>
      </c>
      <c r="C118"/>
      <c r="D118" t="s">
        <v>206</v>
      </c>
      <c r="E118" t="s">
        <v>201</v>
      </c>
      <c r="G118" t="s">
        <v>206</v>
      </c>
      <c r="H118" t="s">
        <v>404</v>
      </c>
      <c r="J118" t="s">
        <v>536</v>
      </c>
      <c r="K118" s="10">
        <v>19.246099999999998</v>
      </c>
      <c r="M118" t="s">
        <v>206</v>
      </c>
      <c r="N118" s="10">
        <v>31.730060000000002</v>
      </c>
    </row>
    <row r="119" spans="1:14">
      <c r="A119" t="s">
        <v>362</v>
      </c>
      <c r="B119" t="s">
        <v>137</v>
      </c>
      <c r="C119"/>
      <c r="D119" t="s">
        <v>362</v>
      </c>
      <c r="E119" t="s">
        <v>137</v>
      </c>
      <c r="G119" t="s">
        <v>362</v>
      </c>
      <c r="H119" t="s">
        <v>137</v>
      </c>
      <c r="J119" t="s">
        <v>362</v>
      </c>
      <c r="K119" s="10">
        <v>559.85900000000004</v>
      </c>
      <c r="M119" t="s">
        <v>362</v>
      </c>
      <c r="N119" s="10">
        <v>559.85900000000004</v>
      </c>
    </row>
    <row r="120" spans="1:14">
      <c r="A120" t="s">
        <v>118</v>
      </c>
      <c r="B120" t="s">
        <v>119</v>
      </c>
      <c r="C120"/>
      <c r="D120" t="s">
        <v>118</v>
      </c>
      <c r="E120" t="s">
        <v>119</v>
      </c>
      <c r="G120" t="s">
        <v>118</v>
      </c>
      <c r="H120" t="s">
        <v>119</v>
      </c>
      <c r="J120" t="s">
        <v>118</v>
      </c>
      <c r="K120" s="10">
        <v>96.862499999999997</v>
      </c>
      <c r="M120" t="s">
        <v>118</v>
      </c>
      <c r="N120" s="10">
        <v>96.862499999999997</v>
      </c>
    </row>
    <row r="121" spans="1:14">
      <c r="A121"/>
      <c r="B121"/>
      <c r="C121"/>
      <c r="D121"/>
      <c r="E121"/>
      <c r="G121"/>
      <c r="H121"/>
      <c r="J121" t="s">
        <v>537</v>
      </c>
      <c r="K121" s="10">
        <v>0.44684390000000002</v>
      </c>
    </row>
    <row r="122" spans="1:14">
      <c r="A122" t="s">
        <v>122</v>
      </c>
      <c r="B122" t="s">
        <v>123</v>
      </c>
      <c r="C122"/>
      <c r="D122" t="s">
        <v>122</v>
      </c>
      <c r="E122" t="s">
        <v>123</v>
      </c>
      <c r="G122" t="s">
        <v>122</v>
      </c>
      <c r="H122" t="s">
        <v>123</v>
      </c>
      <c r="J122" t="s">
        <v>122</v>
      </c>
      <c r="K122" s="10">
        <v>2.5312770000000002</v>
      </c>
      <c r="M122" t="s">
        <v>122</v>
      </c>
      <c r="N122" s="10">
        <v>2.5312770000000002</v>
      </c>
    </row>
    <row r="123" spans="1:14">
      <c r="A123" t="s">
        <v>124</v>
      </c>
      <c r="B123" t="s">
        <v>125</v>
      </c>
      <c r="C123"/>
      <c r="D123" t="s">
        <v>124</v>
      </c>
      <c r="E123" t="s">
        <v>125</v>
      </c>
      <c r="G123" t="s">
        <v>124</v>
      </c>
      <c r="H123" t="s">
        <v>125</v>
      </c>
      <c r="J123" t="s">
        <v>124</v>
      </c>
      <c r="K123" s="10">
        <v>2.0629909999999998</v>
      </c>
      <c r="M123" t="s">
        <v>124</v>
      </c>
      <c r="N123" s="10">
        <v>2.0629909999999998</v>
      </c>
    </row>
    <row r="124" spans="1:14">
      <c r="A124"/>
      <c r="B124"/>
      <c r="C124"/>
      <c r="D124" t="s">
        <v>212</v>
      </c>
      <c r="E124" t="s">
        <v>213</v>
      </c>
      <c r="G124" t="s">
        <v>212</v>
      </c>
      <c r="H124" t="s">
        <v>213</v>
      </c>
      <c r="J124" t="s">
        <v>212</v>
      </c>
      <c r="K124" s="10">
        <v>1.9598409999999999</v>
      </c>
      <c r="M124" t="s">
        <v>212</v>
      </c>
      <c r="N124" s="10">
        <v>1.9598409999999999</v>
      </c>
    </row>
    <row r="125" spans="1:14">
      <c r="A125"/>
      <c r="B125"/>
      <c r="C125"/>
      <c r="D125" t="s">
        <v>214</v>
      </c>
      <c r="E125" t="s">
        <v>215</v>
      </c>
      <c r="G125" t="s">
        <v>214</v>
      </c>
      <c r="H125" t="s">
        <v>407</v>
      </c>
      <c r="J125" t="s">
        <v>214</v>
      </c>
      <c r="K125" s="10">
        <v>1.4894799999999999</v>
      </c>
      <c r="M125" t="s">
        <v>214</v>
      </c>
      <c r="N125" s="10">
        <v>0.76433819999999997</v>
      </c>
    </row>
    <row r="126" spans="1:14">
      <c r="A126" t="s">
        <v>126</v>
      </c>
      <c r="B126" t="s">
        <v>127</v>
      </c>
      <c r="C126"/>
      <c r="D126" t="s">
        <v>216</v>
      </c>
      <c r="E126" t="s">
        <v>217</v>
      </c>
      <c r="G126" t="s">
        <v>216</v>
      </c>
      <c r="H126" t="s">
        <v>408</v>
      </c>
      <c r="J126" t="s">
        <v>216</v>
      </c>
      <c r="K126" s="10">
        <v>0.4703619</v>
      </c>
      <c r="M126" t="s">
        <v>216</v>
      </c>
      <c r="N126" s="10">
        <v>1.195503</v>
      </c>
    </row>
    <row r="127" spans="1:14">
      <c r="A127" t="s">
        <v>352</v>
      </c>
      <c r="B127" t="s">
        <v>125</v>
      </c>
      <c r="C127"/>
      <c r="D127" t="s">
        <v>218</v>
      </c>
      <c r="E127" t="s">
        <v>219</v>
      </c>
      <c r="G127" t="s">
        <v>218</v>
      </c>
      <c r="H127" t="s">
        <v>409</v>
      </c>
      <c r="J127" t="s">
        <v>218</v>
      </c>
      <c r="K127" s="10">
        <v>1.2139260000000001</v>
      </c>
      <c r="M127" t="s">
        <v>583</v>
      </c>
      <c r="N127" s="10">
        <v>0.43518129999999999</v>
      </c>
    </row>
    <row r="128" spans="1:14">
      <c r="A128"/>
      <c r="B128"/>
      <c r="C128"/>
      <c r="D128"/>
      <c r="E128"/>
      <c r="G128"/>
      <c r="H128"/>
      <c r="J128" t="s">
        <v>538</v>
      </c>
      <c r="K128" s="10">
        <v>0.44684390000000002</v>
      </c>
    </row>
    <row r="129" spans="1:14">
      <c r="A129"/>
      <c r="B129"/>
      <c r="C129"/>
      <c r="D129" t="s">
        <v>220</v>
      </c>
      <c r="E129" t="s">
        <v>221</v>
      </c>
      <c r="G129" t="s">
        <v>220</v>
      </c>
      <c r="H129" t="s">
        <v>410</v>
      </c>
      <c r="K129" s="10"/>
      <c r="M129" t="s">
        <v>220</v>
      </c>
      <c r="N129" s="10">
        <v>1.1357280000000001</v>
      </c>
    </row>
    <row r="130" spans="1:14">
      <c r="A130" t="s">
        <v>353</v>
      </c>
      <c r="B130" t="s">
        <v>127</v>
      </c>
      <c r="C130"/>
      <c r="D130" t="s">
        <v>337</v>
      </c>
      <c r="E130" t="s">
        <v>219</v>
      </c>
      <c r="G130" t="s">
        <v>337</v>
      </c>
      <c r="H130" t="s">
        <v>409</v>
      </c>
      <c r="J130" t="s">
        <v>337</v>
      </c>
      <c r="K130" s="10">
        <v>1.2139260000000001</v>
      </c>
      <c r="M130" t="s">
        <v>584</v>
      </c>
      <c r="N130" s="10">
        <v>0.53396480000000002</v>
      </c>
    </row>
    <row r="131" spans="1:14">
      <c r="A131"/>
      <c r="B131"/>
      <c r="C131"/>
      <c r="D131"/>
      <c r="E131"/>
      <c r="G131"/>
      <c r="H131"/>
      <c r="J131" t="s">
        <v>539</v>
      </c>
      <c r="K131" s="10">
        <v>0.4703619</v>
      </c>
    </row>
    <row r="132" spans="1:14">
      <c r="A132"/>
      <c r="B132"/>
      <c r="C132"/>
      <c r="D132" t="s">
        <v>338</v>
      </c>
      <c r="E132" t="s">
        <v>221</v>
      </c>
      <c r="G132" t="s">
        <v>338</v>
      </c>
      <c r="H132" t="s">
        <v>410</v>
      </c>
      <c r="K132" s="10"/>
      <c r="M132" t="s">
        <v>338</v>
      </c>
      <c r="N132" s="10">
        <v>1.1357280000000001</v>
      </c>
    </row>
    <row r="133" spans="1:14">
      <c r="A133"/>
      <c r="B133"/>
      <c r="C133"/>
      <c r="D133" t="s">
        <v>222</v>
      </c>
      <c r="E133" t="s">
        <v>217</v>
      </c>
      <c r="G133" t="s">
        <v>222</v>
      </c>
      <c r="H133" t="s">
        <v>408</v>
      </c>
      <c r="K133" s="10"/>
      <c r="M133" t="s">
        <v>222</v>
      </c>
      <c r="N133" s="10">
        <v>1.195503</v>
      </c>
    </row>
    <row r="134" spans="1:14">
      <c r="A134" t="s">
        <v>347</v>
      </c>
      <c r="B134" t="s">
        <v>95</v>
      </c>
      <c r="C134"/>
      <c r="D134" t="s">
        <v>347</v>
      </c>
      <c r="E134" t="s">
        <v>95</v>
      </c>
      <c r="G134" t="s">
        <v>347</v>
      </c>
      <c r="H134" t="s">
        <v>95</v>
      </c>
      <c r="J134" t="s">
        <v>347</v>
      </c>
      <c r="K134" s="10">
        <v>0.46828629999999999</v>
      </c>
      <c r="M134" t="s">
        <v>347</v>
      </c>
      <c r="N134" s="10">
        <v>0.46828629999999999</v>
      </c>
    </row>
    <row r="135" spans="1:14">
      <c r="A135" t="s">
        <v>128</v>
      </c>
      <c r="B135" t="s">
        <v>129</v>
      </c>
      <c r="C135"/>
      <c r="D135" t="s">
        <v>128</v>
      </c>
      <c r="E135" t="s">
        <v>129</v>
      </c>
      <c r="G135" t="s">
        <v>128</v>
      </c>
      <c r="H135" t="s">
        <v>129</v>
      </c>
      <c r="J135" t="s">
        <v>128</v>
      </c>
      <c r="K135" s="10">
        <v>279.04840000000002</v>
      </c>
      <c r="M135" t="s">
        <v>128</v>
      </c>
      <c r="N135" s="10">
        <v>279.04840000000002</v>
      </c>
    </row>
    <row r="136" spans="1:14">
      <c r="A136" t="s">
        <v>130</v>
      </c>
      <c r="B136" t="s">
        <v>131</v>
      </c>
      <c r="C136"/>
      <c r="D136" t="s">
        <v>130</v>
      </c>
      <c r="E136" t="s">
        <v>131</v>
      </c>
      <c r="G136" t="s">
        <v>130</v>
      </c>
      <c r="H136" t="s">
        <v>131</v>
      </c>
      <c r="J136" t="s">
        <v>130</v>
      </c>
      <c r="K136" s="10">
        <v>1.4653719999999999</v>
      </c>
      <c r="M136" t="s">
        <v>130</v>
      </c>
      <c r="N136" s="10">
        <v>1.4653719999999999</v>
      </c>
    </row>
    <row r="137" spans="1:14">
      <c r="A137" t="s">
        <v>132</v>
      </c>
      <c r="B137" t="s">
        <v>131</v>
      </c>
      <c r="C137"/>
      <c r="D137" t="s">
        <v>132</v>
      </c>
      <c r="E137" t="s">
        <v>131</v>
      </c>
      <c r="G137" t="s">
        <v>132</v>
      </c>
      <c r="H137" t="s">
        <v>131</v>
      </c>
      <c r="J137" t="s">
        <v>132</v>
      </c>
      <c r="K137" s="10">
        <v>1.4653719999999999</v>
      </c>
      <c r="M137" t="s">
        <v>132</v>
      </c>
      <c r="N137" s="10">
        <v>1.4653719999999999</v>
      </c>
    </row>
    <row r="138" spans="1:14">
      <c r="A138"/>
      <c r="B138"/>
      <c r="C138"/>
      <c r="D138" t="s">
        <v>223</v>
      </c>
      <c r="E138" t="s">
        <v>224</v>
      </c>
      <c r="G138" t="s">
        <v>223</v>
      </c>
      <c r="H138" t="s">
        <v>411</v>
      </c>
      <c r="J138" t="s">
        <v>223</v>
      </c>
      <c r="K138" s="10">
        <v>1.216259</v>
      </c>
      <c r="M138" t="s">
        <v>223</v>
      </c>
      <c r="N138" s="10">
        <v>0.4249578</v>
      </c>
    </row>
    <row r="139" spans="1:14">
      <c r="A139"/>
      <c r="B139"/>
      <c r="D139" t="s">
        <v>225</v>
      </c>
      <c r="E139" t="s">
        <v>226</v>
      </c>
      <c r="G139" t="s">
        <v>225</v>
      </c>
      <c r="H139" t="s">
        <v>412</v>
      </c>
      <c r="J139" t="s">
        <v>225</v>
      </c>
      <c r="K139" s="10">
        <v>0.24911320000000001</v>
      </c>
      <c r="M139" t="s">
        <v>225</v>
      </c>
      <c r="N139" s="10">
        <v>1.0404139999999999</v>
      </c>
    </row>
    <row r="140" spans="1:14">
      <c r="A140"/>
      <c r="B140"/>
      <c r="D140"/>
      <c r="E140"/>
      <c r="G140"/>
      <c r="H140"/>
      <c r="J140" t="s">
        <v>540</v>
      </c>
      <c r="K140" s="10">
        <v>0.24911320000000001</v>
      </c>
    </row>
    <row r="141" spans="1:14">
      <c r="A141" t="s">
        <v>133</v>
      </c>
      <c r="B141" t="s">
        <v>131</v>
      </c>
      <c r="C141"/>
      <c r="D141" t="s">
        <v>227</v>
      </c>
      <c r="E141" t="s">
        <v>224</v>
      </c>
      <c r="G141" t="s">
        <v>227</v>
      </c>
      <c r="H141" t="s">
        <v>411</v>
      </c>
      <c r="J141" t="s">
        <v>227</v>
      </c>
      <c r="K141" s="10">
        <v>1.216259</v>
      </c>
      <c r="M141" t="s">
        <v>585</v>
      </c>
      <c r="N141" s="10">
        <v>0.4249578</v>
      </c>
    </row>
    <row r="142" spans="1:14">
      <c r="A142"/>
      <c r="B142"/>
      <c r="C142"/>
      <c r="D142" t="s">
        <v>228</v>
      </c>
      <c r="E142" t="s">
        <v>226</v>
      </c>
      <c r="G142" t="s">
        <v>228</v>
      </c>
      <c r="H142" t="s">
        <v>412</v>
      </c>
      <c r="K142" s="10"/>
      <c r="M142" t="s">
        <v>228</v>
      </c>
      <c r="N142" s="10">
        <v>1.0404139999999999</v>
      </c>
    </row>
    <row r="143" spans="1:14">
      <c r="A143" t="s">
        <v>491</v>
      </c>
      <c r="B143" t="s">
        <v>492</v>
      </c>
      <c r="C143"/>
      <c r="D143"/>
      <c r="E143"/>
      <c r="G143"/>
      <c r="H143"/>
      <c r="J143" t="s">
        <v>541</v>
      </c>
      <c r="K143" s="10">
        <v>9.8512550000000004E-2</v>
      </c>
      <c r="M143" t="s">
        <v>603</v>
      </c>
      <c r="N143" s="10">
        <v>0.4249578</v>
      </c>
    </row>
    <row r="144" spans="1:14">
      <c r="A144"/>
      <c r="B144"/>
      <c r="C144"/>
      <c r="D144"/>
      <c r="E144"/>
      <c r="G144"/>
      <c r="H144"/>
      <c r="J144" t="s">
        <v>542</v>
      </c>
      <c r="K144" s="10">
        <v>0.33854440000000002</v>
      </c>
      <c r="M144" t="s">
        <v>604</v>
      </c>
      <c r="N144" s="10">
        <v>0.34658509999999998</v>
      </c>
    </row>
    <row r="145" spans="1:14">
      <c r="A145"/>
      <c r="B145"/>
      <c r="C145"/>
      <c r="D145"/>
      <c r="E145"/>
      <c r="G145"/>
      <c r="H145"/>
      <c r="K145" s="10"/>
      <c r="M145" t="s">
        <v>605</v>
      </c>
      <c r="N145" s="10">
        <v>0.76001050000000003</v>
      </c>
    </row>
    <row r="146" spans="1:14">
      <c r="A146" t="s">
        <v>134</v>
      </c>
      <c r="B146" t="s">
        <v>135</v>
      </c>
      <c r="C146"/>
      <c r="D146" t="s">
        <v>134</v>
      </c>
      <c r="E146" t="s">
        <v>135</v>
      </c>
      <c r="G146" t="s">
        <v>134</v>
      </c>
      <c r="H146" t="s">
        <v>135</v>
      </c>
      <c r="J146" t="s">
        <v>134</v>
      </c>
      <c r="K146" s="10">
        <v>1.1731130000000001</v>
      </c>
      <c r="M146" t="s">
        <v>134</v>
      </c>
      <c r="N146" s="10">
        <v>1.1731130000000001</v>
      </c>
    </row>
    <row r="147" spans="1:14">
      <c r="A147"/>
      <c r="B147"/>
      <c r="C147"/>
      <c r="D147"/>
      <c r="E147"/>
      <c r="G147"/>
      <c r="H147"/>
      <c r="J147" t="s">
        <v>543</v>
      </c>
      <c r="K147" s="10">
        <v>0.24911320000000001</v>
      </c>
    </row>
    <row r="148" spans="1:14">
      <c r="A148" t="s">
        <v>138</v>
      </c>
      <c r="B148" t="s">
        <v>139</v>
      </c>
      <c r="C148"/>
      <c r="D148" t="s">
        <v>138</v>
      </c>
      <c r="E148" t="s">
        <v>139</v>
      </c>
      <c r="G148" t="s">
        <v>138</v>
      </c>
      <c r="H148" t="s">
        <v>139</v>
      </c>
      <c r="J148" t="s">
        <v>138</v>
      </c>
      <c r="K148" s="10">
        <v>2.6384840000000001</v>
      </c>
      <c r="M148" t="s">
        <v>138</v>
      </c>
      <c r="N148" s="10">
        <v>2.6384840000000001</v>
      </c>
    </row>
    <row r="149" spans="1:14">
      <c r="A149"/>
      <c r="B149"/>
      <c r="C149"/>
      <c r="D149"/>
      <c r="E149"/>
      <c r="G149"/>
      <c r="H149"/>
      <c r="J149" t="s">
        <v>544</v>
      </c>
      <c r="K149" s="10">
        <v>5.9464309999999999E-4</v>
      </c>
    </row>
    <row r="150" spans="1:14">
      <c r="A150" t="s">
        <v>439</v>
      </c>
      <c r="B150" t="s">
        <v>440</v>
      </c>
      <c r="C150"/>
      <c r="D150" t="s">
        <v>446</v>
      </c>
      <c r="E150" t="s">
        <v>447</v>
      </c>
      <c r="G150" t="s">
        <v>446</v>
      </c>
      <c r="H150" t="s">
        <v>464</v>
      </c>
      <c r="J150" t="s">
        <v>446</v>
      </c>
      <c r="K150" s="10">
        <v>2.0435280000000002E-3</v>
      </c>
      <c r="M150" t="s">
        <v>590</v>
      </c>
      <c r="N150" s="10">
        <v>2.0920629999999999E-3</v>
      </c>
    </row>
    <row r="151" spans="1:14">
      <c r="A151"/>
      <c r="B151"/>
      <c r="C151"/>
      <c r="D151" t="s">
        <v>456</v>
      </c>
      <c r="E151" t="s">
        <v>457</v>
      </c>
      <c r="F151"/>
      <c r="G151" t="s">
        <v>456</v>
      </c>
      <c r="H151" t="s">
        <v>465</v>
      </c>
      <c r="K151" s="10"/>
      <c r="M151" t="s">
        <v>456</v>
      </c>
      <c r="N151" s="10">
        <v>4.5875880000000001E-3</v>
      </c>
    </row>
    <row r="152" spans="1:14">
      <c r="A152"/>
      <c r="B152"/>
      <c r="C152"/>
      <c r="D152" t="s">
        <v>229</v>
      </c>
      <c r="E152" t="s">
        <v>131</v>
      </c>
      <c r="F152"/>
      <c r="G152" t="s">
        <v>229</v>
      </c>
      <c r="H152" t="s">
        <v>131</v>
      </c>
      <c r="J152" t="s">
        <v>229</v>
      </c>
      <c r="K152" s="10">
        <v>1.4653719999999999</v>
      </c>
      <c r="M152" t="s">
        <v>229</v>
      </c>
      <c r="N152" s="10">
        <v>1.4653719999999999</v>
      </c>
    </row>
    <row r="153" spans="1:14">
      <c r="A153" t="s">
        <v>315</v>
      </c>
      <c r="B153">
        <v>0</v>
      </c>
      <c r="C153"/>
      <c r="D153" t="s">
        <v>339</v>
      </c>
      <c r="E153">
        <v>0</v>
      </c>
      <c r="G153" t="s">
        <v>339</v>
      </c>
      <c r="H153">
        <v>0</v>
      </c>
      <c r="J153" t="s">
        <v>545</v>
      </c>
      <c r="K153">
        <v>0</v>
      </c>
      <c r="M153" t="s">
        <v>340</v>
      </c>
      <c r="N153">
        <v>0</v>
      </c>
    </row>
    <row r="154" spans="1:14">
      <c r="A154"/>
      <c r="B154"/>
      <c r="C154"/>
      <c r="D154" t="s">
        <v>340</v>
      </c>
      <c r="E154">
        <v>0</v>
      </c>
      <c r="G154" t="s">
        <v>340</v>
      </c>
      <c r="H154">
        <v>0</v>
      </c>
      <c r="J154" t="s">
        <v>339</v>
      </c>
      <c r="K154">
        <v>0</v>
      </c>
      <c r="M154" t="s">
        <v>586</v>
      </c>
      <c r="N154">
        <v>0</v>
      </c>
    </row>
    <row r="155" spans="1:14">
      <c r="A155"/>
      <c r="B155"/>
      <c r="C155"/>
      <c r="D155"/>
      <c r="E155"/>
      <c r="G155"/>
      <c r="H155"/>
      <c r="J155" t="s">
        <v>546</v>
      </c>
      <c r="K155" s="10">
        <v>9.9107189999999998E-2</v>
      </c>
    </row>
    <row r="156" spans="1:14">
      <c r="A156" t="s">
        <v>433</v>
      </c>
      <c r="B156" t="s">
        <v>434</v>
      </c>
      <c r="C156"/>
      <c r="D156" t="s">
        <v>448</v>
      </c>
      <c r="E156" t="s">
        <v>449</v>
      </c>
      <c r="F156"/>
      <c r="G156" t="s">
        <v>448</v>
      </c>
      <c r="H156" t="s">
        <v>466</v>
      </c>
      <c r="J156" t="s">
        <v>448</v>
      </c>
      <c r="K156" s="10">
        <v>0.3405879</v>
      </c>
      <c r="M156" t="s">
        <v>591</v>
      </c>
      <c r="N156" s="10">
        <v>0.34867710000000002</v>
      </c>
    </row>
    <row r="157" spans="1:14">
      <c r="A157"/>
      <c r="B157"/>
      <c r="C157"/>
      <c r="D157" t="s">
        <v>450</v>
      </c>
      <c r="E157" t="s">
        <v>451</v>
      </c>
      <c r="F157"/>
      <c r="G157" t="s">
        <v>450</v>
      </c>
      <c r="H157" t="s">
        <v>467</v>
      </c>
      <c r="K157" s="10"/>
      <c r="M157" t="s">
        <v>450</v>
      </c>
      <c r="N157" s="10">
        <v>0.76459809999999995</v>
      </c>
    </row>
    <row r="158" spans="1:14">
      <c r="A158" t="s">
        <v>435</v>
      </c>
      <c r="B158" t="s">
        <v>131</v>
      </c>
      <c r="C158"/>
      <c r="D158"/>
      <c r="E158"/>
      <c r="F158"/>
      <c r="G158"/>
      <c r="H158"/>
      <c r="K158" s="10"/>
    </row>
    <row r="159" spans="1:14">
      <c r="A159"/>
      <c r="B159"/>
      <c r="C159"/>
      <c r="D159"/>
      <c r="E159"/>
      <c r="F159"/>
      <c r="G159"/>
      <c r="H159"/>
      <c r="J159" t="s">
        <v>556</v>
      </c>
      <c r="K159" s="10">
        <v>77.946740000000005</v>
      </c>
    </row>
    <row r="160" spans="1:14">
      <c r="A160" t="s">
        <v>141</v>
      </c>
      <c r="B160" t="s">
        <v>436</v>
      </c>
      <c r="C160"/>
      <c r="D160" t="s">
        <v>234</v>
      </c>
      <c r="E160" t="s">
        <v>478</v>
      </c>
      <c r="G160" t="s">
        <v>234</v>
      </c>
      <c r="H160" t="s">
        <v>488</v>
      </c>
      <c r="J160" t="s">
        <v>547</v>
      </c>
      <c r="K160" s="10">
        <v>71.773669999999996</v>
      </c>
      <c r="M160" t="s">
        <v>614</v>
      </c>
      <c r="N160" s="10">
        <v>0.24295240000000001</v>
      </c>
    </row>
    <row r="161" spans="1:14">
      <c r="A161"/>
      <c r="B161"/>
      <c r="C161"/>
      <c r="D161" t="s">
        <v>235</v>
      </c>
      <c r="E161" t="s">
        <v>479</v>
      </c>
      <c r="G161" t="s">
        <v>235</v>
      </c>
      <c r="H161" t="s">
        <v>489</v>
      </c>
      <c r="J161" t="s">
        <v>234</v>
      </c>
      <c r="K161" s="10">
        <v>0.25142750000000003</v>
      </c>
      <c r="M161" t="s">
        <v>235</v>
      </c>
      <c r="N161" s="10">
        <v>94.965819999999994</v>
      </c>
    </row>
    <row r="162" spans="1:14">
      <c r="A162"/>
      <c r="B162"/>
      <c r="C162"/>
      <c r="D162"/>
      <c r="E162"/>
      <c r="G162"/>
      <c r="H162"/>
      <c r="J162" t="s">
        <v>548</v>
      </c>
      <c r="K162" s="10">
        <v>0.60873219999999995</v>
      </c>
    </row>
    <row r="163" spans="1:14">
      <c r="A163"/>
      <c r="B163"/>
      <c r="C163"/>
      <c r="D163"/>
      <c r="E163"/>
      <c r="G163"/>
      <c r="H163"/>
      <c r="J163" t="s">
        <v>549</v>
      </c>
      <c r="K163" s="10">
        <v>0.60319829999999997</v>
      </c>
    </row>
    <row r="164" spans="1:14">
      <c r="A164" t="s">
        <v>142</v>
      </c>
      <c r="B164" t="s">
        <v>143</v>
      </c>
      <c r="C164"/>
      <c r="D164" t="s">
        <v>142</v>
      </c>
      <c r="E164" t="s">
        <v>143</v>
      </c>
      <c r="G164" t="s">
        <v>142</v>
      </c>
      <c r="H164" t="s">
        <v>143</v>
      </c>
      <c r="J164" t="s">
        <v>142</v>
      </c>
      <c r="K164" s="10">
        <v>6.3315890000000001</v>
      </c>
      <c r="M164" t="s">
        <v>142</v>
      </c>
      <c r="N164" s="10">
        <v>6.3315890000000001</v>
      </c>
    </row>
    <row r="165" spans="1:14">
      <c r="A165" t="s">
        <v>144</v>
      </c>
      <c r="B165" t="s">
        <v>145</v>
      </c>
      <c r="C165"/>
      <c r="D165" t="s">
        <v>144</v>
      </c>
      <c r="E165" t="s">
        <v>145</v>
      </c>
      <c r="G165" t="s">
        <v>144</v>
      </c>
      <c r="H165" t="s">
        <v>145</v>
      </c>
      <c r="J165" t="s">
        <v>144</v>
      </c>
      <c r="K165" s="10">
        <v>5.2169780000000001</v>
      </c>
      <c r="M165" t="s">
        <v>144</v>
      </c>
      <c r="N165" s="10">
        <v>5.2169780000000001</v>
      </c>
    </row>
    <row r="166" spans="1:14">
      <c r="A166"/>
      <c r="B166"/>
      <c r="D166" t="s">
        <v>236</v>
      </c>
      <c r="E166" t="s">
        <v>237</v>
      </c>
      <c r="G166" t="s">
        <v>236</v>
      </c>
      <c r="H166" t="s">
        <v>237</v>
      </c>
      <c r="J166" t="s">
        <v>236</v>
      </c>
      <c r="K166" s="10">
        <v>5.3201280000000004</v>
      </c>
      <c r="M166" t="s">
        <v>236</v>
      </c>
      <c r="N166" s="10">
        <v>5.3201280000000004</v>
      </c>
    </row>
    <row r="167" spans="1:14">
      <c r="A167"/>
      <c r="B167"/>
      <c r="D167" t="s">
        <v>238</v>
      </c>
      <c r="E167" t="s">
        <v>239</v>
      </c>
      <c r="G167" t="s">
        <v>238</v>
      </c>
      <c r="H167" t="s">
        <v>413</v>
      </c>
      <c r="J167" t="s">
        <v>238</v>
      </c>
      <c r="K167" s="10">
        <v>4.7349139999999998</v>
      </c>
      <c r="M167" t="s">
        <v>238</v>
      </c>
      <c r="N167" s="10">
        <v>4.57531</v>
      </c>
    </row>
    <row r="168" spans="1:14">
      <c r="A168"/>
      <c r="B168"/>
      <c r="D168" t="s">
        <v>240</v>
      </c>
      <c r="E168" t="s">
        <v>241</v>
      </c>
      <c r="G168" t="s">
        <v>240</v>
      </c>
      <c r="H168" t="s">
        <v>414</v>
      </c>
      <c r="J168" t="s">
        <v>240</v>
      </c>
      <c r="K168" s="10">
        <v>0.58521409999999996</v>
      </c>
      <c r="M168" t="s">
        <v>240</v>
      </c>
      <c r="N168" s="10">
        <v>0.74481790000000003</v>
      </c>
    </row>
    <row r="169" spans="1:14">
      <c r="A169" t="s">
        <v>146</v>
      </c>
      <c r="B169" s="10">
        <v>5.1854380000000004</v>
      </c>
      <c r="D169" t="s">
        <v>242</v>
      </c>
      <c r="E169" t="s">
        <v>243</v>
      </c>
      <c r="G169" t="s">
        <v>242</v>
      </c>
      <c r="H169" t="s">
        <v>415</v>
      </c>
      <c r="J169" t="s">
        <v>242</v>
      </c>
      <c r="K169" s="10">
        <v>4.9157690000000001</v>
      </c>
      <c r="M169" t="s">
        <v>606</v>
      </c>
      <c r="N169" s="10">
        <v>9.8783490000000002E-2</v>
      </c>
    </row>
    <row r="170" spans="1:14">
      <c r="A170"/>
      <c r="B170" s="10"/>
      <c r="D170"/>
      <c r="E170"/>
      <c r="G170"/>
      <c r="H170"/>
      <c r="J170" t="s">
        <v>550</v>
      </c>
      <c r="K170" s="10">
        <v>0.54287850000000004</v>
      </c>
    </row>
    <row r="171" spans="1:14">
      <c r="A171"/>
      <c r="B171"/>
      <c r="D171" t="s">
        <v>244</v>
      </c>
      <c r="E171" t="s">
        <v>245</v>
      </c>
      <c r="G171" t="s">
        <v>244</v>
      </c>
      <c r="H171" t="s">
        <v>416</v>
      </c>
      <c r="K171" s="10"/>
      <c r="M171" t="s">
        <v>244</v>
      </c>
      <c r="N171" s="10">
        <v>0.79498349999999995</v>
      </c>
    </row>
    <row r="172" spans="1:14">
      <c r="A172" t="s">
        <v>354</v>
      </c>
      <c r="B172" s="10">
        <v>5.2169780000000001</v>
      </c>
      <c r="D172"/>
      <c r="E172"/>
      <c r="G172"/>
      <c r="H172"/>
      <c r="K172" s="10"/>
      <c r="M172" t="s">
        <v>607</v>
      </c>
      <c r="N172" s="10">
        <v>4.8056830000000001</v>
      </c>
    </row>
    <row r="173" spans="1:14">
      <c r="A173" t="s">
        <v>355</v>
      </c>
      <c r="B173" s="10">
        <v>4.252059</v>
      </c>
      <c r="D173" t="s">
        <v>341</v>
      </c>
      <c r="E173" t="s">
        <v>246</v>
      </c>
      <c r="G173" t="s">
        <v>341</v>
      </c>
      <c r="H173" t="s">
        <v>417</v>
      </c>
      <c r="J173" t="s">
        <v>341</v>
      </c>
      <c r="K173" s="10">
        <v>4.1292460000000002</v>
      </c>
      <c r="M173" t="s">
        <v>587</v>
      </c>
      <c r="N173" s="10">
        <v>4.8056830000000001</v>
      </c>
    </row>
    <row r="174" spans="1:14">
      <c r="A174"/>
      <c r="B174"/>
      <c r="D174" t="s">
        <v>342</v>
      </c>
      <c r="E174" t="s">
        <v>247</v>
      </c>
      <c r="G174" t="s">
        <v>342</v>
      </c>
      <c r="H174" t="s">
        <v>418</v>
      </c>
      <c r="K174" s="10"/>
      <c r="M174" t="s">
        <v>342</v>
      </c>
      <c r="N174" s="10">
        <v>0.71548509999999998</v>
      </c>
    </row>
    <row r="175" spans="1:14">
      <c r="A175"/>
      <c r="B175"/>
      <c r="D175" t="s">
        <v>248</v>
      </c>
      <c r="E175" t="s">
        <v>249</v>
      </c>
      <c r="G175" t="s">
        <v>248</v>
      </c>
      <c r="H175" t="s">
        <v>419</v>
      </c>
      <c r="K175" s="10"/>
      <c r="M175" t="s">
        <v>248</v>
      </c>
      <c r="N175" s="10">
        <v>0.804593</v>
      </c>
    </row>
    <row r="176" spans="1:14">
      <c r="A176"/>
      <c r="B176"/>
      <c r="D176"/>
      <c r="E176"/>
      <c r="G176"/>
      <c r="H176"/>
      <c r="K176" s="10"/>
      <c r="M176" t="s">
        <v>588</v>
      </c>
      <c r="N176" s="10">
        <v>4.2866689999999998</v>
      </c>
    </row>
    <row r="177" spans="1:14">
      <c r="A177" t="s">
        <v>147</v>
      </c>
      <c r="B177" s="10">
        <v>5.6146229999999999</v>
      </c>
      <c r="D177" t="s">
        <v>250</v>
      </c>
      <c r="E177" t="s">
        <v>251</v>
      </c>
      <c r="G177" t="s">
        <v>250</v>
      </c>
      <c r="H177" t="s">
        <v>420</v>
      </c>
      <c r="J177" t="s">
        <v>551</v>
      </c>
      <c r="K177" s="10">
        <v>0.88283230000000001</v>
      </c>
      <c r="M177" t="s">
        <v>608</v>
      </c>
      <c r="N177" s="10">
        <v>0.47629660000000001</v>
      </c>
    </row>
    <row r="178" spans="1:14">
      <c r="A178"/>
      <c r="B178"/>
      <c r="D178" t="s">
        <v>252</v>
      </c>
      <c r="E178" t="s">
        <v>253</v>
      </c>
      <c r="G178" t="s">
        <v>252</v>
      </c>
      <c r="H178" t="s">
        <v>421</v>
      </c>
      <c r="J178" t="s">
        <v>250</v>
      </c>
      <c r="K178" s="10">
        <v>4.7661090000000002</v>
      </c>
      <c r="M178" t="s">
        <v>252</v>
      </c>
      <c r="N178" s="10">
        <v>1.6512819999999999</v>
      </c>
    </row>
    <row r="179" spans="1:14">
      <c r="A179" t="s">
        <v>356</v>
      </c>
      <c r="B179" s="10">
        <v>6.2944209999999998</v>
      </c>
      <c r="D179" t="s">
        <v>343</v>
      </c>
      <c r="E179" t="s">
        <v>254</v>
      </c>
      <c r="G179" t="s">
        <v>343</v>
      </c>
      <c r="H179" t="s">
        <v>422</v>
      </c>
      <c r="J179" t="s">
        <v>552</v>
      </c>
      <c r="K179" s="10">
        <v>0.98972230000000005</v>
      </c>
      <c r="M179" t="s">
        <v>589</v>
      </c>
      <c r="N179" s="10">
        <v>4.8056830000000001</v>
      </c>
    </row>
    <row r="180" spans="1:14">
      <c r="A180"/>
      <c r="B180" s="10"/>
      <c r="D180" t="s">
        <v>344</v>
      </c>
      <c r="E180" t="s">
        <v>255</v>
      </c>
      <c r="G180" t="s">
        <v>344</v>
      </c>
      <c r="H180" t="s">
        <v>423</v>
      </c>
      <c r="J180" t="s">
        <v>343</v>
      </c>
      <c r="K180" s="10">
        <v>5.343172</v>
      </c>
      <c r="M180" t="s">
        <v>344</v>
      </c>
      <c r="N180" s="10">
        <v>1.851213</v>
      </c>
    </row>
    <row r="181" spans="1:14">
      <c r="A181" t="s">
        <v>441</v>
      </c>
      <c r="B181" s="10">
        <v>7.2277990000000001</v>
      </c>
      <c r="D181" t="s">
        <v>452</v>
      </c>
      <c r="E181" t="s">
        <v>453</v>
      </c>
      <c r="F181"/>
      <c r="G181" t="s">
        <v>452</v>
      </c>
      <c r="H181" t="s">
        <v>468</v>
      </c>
      <c r="J181" t="s">
        <v>553</v>
      </c>
      <c r="K181" s="10">
        <v>1.0500419999999999</v>
      </c>
      <c r="M181" t="s">
        <v>592</v>
      </c>
      <c r="N181" s="10">
        <v>0.53396480000000002</v>
      </c>
    </row>
    <row r="182" spans="1:14">
      <c r="A182"/>
      <c r="B182"/>
      <c r="D182" t="s">
        <v>454</v>
      </c>
      <c r="E182" t="s">
        <v>455</v>
      </c>
      <c r="F182"/>
      <c r="G182" t="s">
        <v>454</v>
      </c>
      <c r="H182" t="s">
        <v>469</v>
      </c>
      <c r="J182" t="s">
        <v>452</v>
      </c>
      <c r="K182" s="10">
        <v>6.1296949999999999</v>
      </c>
      <c r="M182" t="s">
        <v>454</v>
      </c>
      <c r="N182" s="10">
        <v>1.930712</v>
      </c>
    </row>
    <row r="183" spans="1:14">
      <c r="A183"/>
      <c r="B183"/>
      <c r="D183"/>
      <c r="E183"/>
      <c r="F183"/>
      <c r="G183"/>
      <c r="H183"/>
      <c r="J183" t="s">
        <v>557</v>
      </c>
      <c r="K183" s="10">
        <v>155.89349999999999</v>
      </c>
      <c r="M183" t="s">
        <v>609</v>
      </c>
      <c r="N183" s="10">
        <v>0.53396480000000002</v>
      </c>
    </row>
    <row r="184" spans="1:14">
      <c r="A184" t="s">
        <v>148</v>
      </c>
      <c r="B184" s="10">
        <v>215.25</v>
      </c>
      <c r="D184" t="s">
        <v>148</v>
      </c>
      <c r="E184" t="s">
        <v>149</v>
      </c>
      <c r="G184" t="s">
        <v>148</v>
      </c>
      <c r="H184" t="s">
        <v>149</v>
      </c>
      <c r="J184" t="s">
        <v>148</v>
      </c>
      <c r="K184" s="10">
        <v>215.25</v>
      </c>
      <c r="M184" t="s">
        <v>148</v>
      </c>
      <c r="N184" s="10">
        <v>215.25</v>
      </c>
    </row>
    <row r="187" spans="1:14">
      <c r="N187" s="10"/>
    </row>
    <row r="188" spans="1:14">
      <c r="N188" s="10"/>
    </row>
    <row r="189" spans="1:14">
      <c r="N189" s="10"/>
    </row>
    <row r="190" spans="1:14">
      <c r="N190" s="10"/>
    </row>
    <row r="191" spans="1:14">
      <c r="N191" s="10"/>
    </row>
    <row r="192" spans="1:14">
      <c r="N192" s="10"/>
    </row>
    <row r="193" spans="3:14">
      <c r="D193"/>
      <c r="E193" s="10"/>
      <c r="F193"/>
      <c r="G193"/>
      <c r="N193" s="10"/>
    </row>
    <row r="194" spans="3:14">
      <c r="D194"/>
      <c r="E194" s="10"/>
      <c r="F194"/>
      <c r="G194"/>
      <c r="N194" s="10"/>
    </row>
    <row r="195" spans="3:14">
      <c r="N195" s="10"/>
    </row>
    <row r="196" spans="3:14">
      <c r="N196" s="10"/>
    </row>
    <row r="197" spans="3:14">
      <c r="N197" s="10"/>
    </row>
    <row r="198" spans="3:14">
      <c r="N198" s="10"/>
    </row>
    <row r="199" spans="3:14">
      <c r="N199" s="10"/>
    </row>
    <row r="200" spans="3:14">
      <c r="N200" s="10"/>
    </row>
    <row r="201" spans="3:14">
      <c r="C201"/>
      <c r="N201" s="10"/>
    </row>
    <row r="202" spans="3:14">
      <c r="C202"/>
      <c r="N202" s="10"/>
    </row>
    <row r="203" spans="3:14">
      <c r="N203" s="10"/>
    </row>
    <row r="204" spans="3:14">
      <c r="N204" s="10"/>
    </row>
    <row r="205" spans="3:14">
      <c r="N205" s="10"/>
    </row>
    <row r="206" spans="3:14">
      <c r="N206" s="10"/>
    </row>
    <row r="207" spans="3:14">
      <c r="N207" s="10"/>
    </row>
    <row r="208" spans="3:14">
      <c r="N208" s="10"/>
    </row>
    <row r="209" spans="1:14">
      <c r="N209" s="10"/>
    </row>
    <row r="210" spans="1:14">
      <c r="N210" s="10"/>
    </row>
    <row r="211" spans="1:14">
      <c r="N211" s="10"/>
    </row>
    <row r="217" spans="1:14">
      <c r="A217"/>
      <c r="B217" s="10"/>
    </row>
    <row r="218" spans="1:14">
      <c r="A218"/>
      <c r="B218" s="10"/>
    </row>
    <row r="221" spans="1:14">
      <c r="A221"/>
      <c r="B221"/>
    </row>
    <row r="223" spans="1:14">
      <c r="C223"/>
    </row>
    <row r="224" spans="1:14">
      <c r="C224"/>
    </row>
    <row r="230" spans="1:3">
      <c r="B230" s="8"/>
      <c r="C230"/>
    </row>
    <row r="231" spans="1:3">
      <c r="B231" s="8"/>
      <c r="C231"/>
    </row>
    <row r="233" spans="1:3">
      <c r="B233" s="8"/>
    </row>
    <row r="235" spans="1:3">
      <c r="B235" s="8"/>
    </row>
    <row r="237" spans="1:3">
      <c r="B237" s="8"/>
    </row>
    <row r="239" spans="1:3">
      <c r="A239"/>
      <c r="B239" s="10"/>
    </row>
    <row r="241" spans="2:2">
      <c r="B241" s="8"/>
    </row>
  </sheetData>
  <sortState ref="M1:N236">
    <sortCondition ref="M8"/>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121"/>
  <sheetViews>
    <sheetView zoomScaleNormal="100" workbookViewId="0">
      <selection activeCell="G1" sqref="G1:H70"/>
    </sheetView>
  </sheetViews>
  <sheetFormatPr defaultRowHeight="15"/>
  <cols>
    <col min="1" max="1" width="25.140625" customWidth="1"/>
    <col min="4" max="4" width="10.28515625" customWidth="1"/>
    <col min="5" max="5" width="10" customWidth="1"/>
    <col min="6" max="6" width="14.5703125" customWidth="1"/>
    <col min="10" max="10" width="26.5703125" bestFit="1" customWidth="1"/>
    <col min="11" max="12" width="7.5703125" customWidth="1"/>
  </cols>
  <sheetData>
    <row r="1" spans="1:10" ht="15.75" thickBot="1">
      <c r="A1" s="50"/>
      <c r="B1" s="59" t="s">
        <v>424</v>
      </c>
      <c r="C1" s="60" t="s">
        <v>425</v>
      </c>
      <c r="D1" s="60" t="s">
        <v>490</v>
      </c>
      <c r="E1" s="60" t="s">
        <v>511</v>
      </c>
      <c r="F1" s="60" t="s">
        <v>615</v>
      </c>
      <c r="G1" s="17" t="s">
        <v>53</v>
      </c>
      <c r="H1" s="18" t="s">
        <v>54</v>
      </c>
      <c r="J1" s="64"/>
    </row>
    <row r="2" spans="1:10">
      <c r="A2" s="45" t="s">
        <v>0</v>
      </c>
      <c r="B2" s="51">
        <v>1.0999999999999999E-2</v>
      </c>
      <c r="C2" s="51">
        <v>1.0999999999999999E-2</v>
      </c>
      <c r="D2" s="51">
        <v>1.0999999999999999E-2</v>
      </c>
      <c r="E2" s="51">
        <v>1.0999999999999999E-2</v>
      </c>
      <c r="F2" s="51">
        <v>1.0999999999999999E-2</v>
      </c>
      <c r="G2" s="23" t="s">
        <v>27</v>
      </c>
      <c r="H2" s="23" t="s">
        <v>28</v>
      </c>
      <c r="J2" s="23" t="s">
        <v>0</v>
      </c>
    </row>
    <row r="3" spans="1:10">
      <c r="A3" s="23" t="s">
        <v>1</v>
      </c>
      <c r="B3" s="22">
        <v>0.06</v>
      </c>
      <c r="C3" s="22">
        <v>0.06</v>
      </c>
      <c r="D3" s="22">
        <v>0.06</v>
      </c>
      <c r="E3" s="22">
        <v>0.06</v>
      </c>
      <c r="F3" s="22">
        <v>0.06</v>
      </c>
      <c r="G3" s="23"/>
      <c r="H3" s="23"/>
      <c r="J3" s="23" t="s">
        <v>1</v>
      </c>
    </row>
    <row r="4" spans="1:10">
      <c r="A4" s="61" t="s">
        <v>275</v>
      </c>
      <c r="B4" s="61">
        <v>1</v>
      </c>
      <c r="C4" s="62">
        <v>0.9</v>
      </c>
      <c r="D4" s="61">
        <v>1</v>
      </c>
      <c r="E4" s="62">
        <v>0.9</v>
      </c>
      <c r="F4" s="62">
        <v>0.9</v>
      </c>
      <c r="G4" s="23"/>
      <c r="H4" s="23"/>
      <c r="J4" s="23" t="s">
        <v>275</v>
      </c>
    </row>
    <row r="5" spans="1:10">
      <c r="A5" s="23" t="s">
        <v>276</v>
      </c>
      <c r="B5" s="23">
        <v>10</v>
      </c>
      <c r="C5" s="23">
        <v>10</v>
      </c>
      <c r="D5" s="23">
        <v>10</v>
      </c>
      <c r="E5" s="23">
        <v>10</v>
      </c>
      <c r="F5" s="23">
        <v>10</v>
      </c>
      <c r="G5" s="23"/>
      <c r="H5" s="23"/>
      <c r="J5" s="23" t="s">
        <v>276</v>
      </c>
    </row>
    <row r="6" spans="1:10">
      <c r="A6" s="23" t="s">
        <v>2</v>
      </c>
      <c r="B6" s="22">
        <v>0.89</v>
      </c>
      <c r="C6" s="22">
        <v>0.89</v>
      </c>
      <c r="D6" s="22">
        <v>0.89</v>
      </c>
      <c r="E6" s="22">
        <v>0.89</v>
      </c>
      <c r="F6" s="22">
        <v>0.89</v>
      </c>
      <c r="G6" s="23" t="s">
        <v>29</v>
      </c>
      <c r="H6" s="23" t="s">
        <v>30</v>
      </c>
      <c r="J6" s="23" t="s">
        <v>2</v>
      </c>
    </row>
    <row r="7" spans="1:10">
      <c r="A7" s="23" t="s">
        <v>3</v>
      </c>
      <c r="B7" s="22">
        <v>2.5</v>
      </c>
      <c r="C7" s="22">
        <v>2.5</v>
      </c>
      <c r="D7" s="22">
        <v>2.5</v>
      </c>
      <c r="E7" s="22">
        <v>2.5</v>
      </c>
      <c r="F7" s="22">
        <v>2.5</v>
      </c>
      <c r="G7" s="23"/>
      <c r="H7" s="23"/>
      <c r="J7" s="23" t="s">
        <v>3</v>
      </c>
    </row>
    <row r="8" spans="1:10">
      <c r="A8" s="23" t="s">
        <v>4</v>
      </c>
      <c r="B8" s="23">
        <v>75</v>
      </c>
      <c r="C8" s="23">
        <v>75</v>
      </c>
      <c r="D8" s="23">
        <v>75</v>
      </c>
      <c r="E8" s="23">
        <v>75</v>
      </c>
      <c r="F8" s="23">
        <v>75</v>
      </c>
      <c r="G8" s="23" t="s">
        <v>31</v>
      </c>
      <c r="H8" s="23" t="s">
        <v>32</v>
      </c>
      <c r="J8" s="23" t="s">
        <v>4</v>
      </c>
    </row>
    <row r="9" spans="1:10">
      <c r="A9" s="23" t="s">
        <v>5</v>
      </c>
      <c r="B9" s="22">
        <v>1.03</v>
      </c>
      <c r="C9" s="22">
        <v>1.03</v>
      </c>
      <c r="D9" s="22">
        <v>1.03</v>
      </c>
      <c r="E9" s="22">
        <v>1.03</v>
      </c>
      <c r="F9" s="22">
        <v>1.03</v>
      </c>
      <c r="G9" s="24"/>
      <c r="H9" s="23"/>
      <c r="J9" s="23" t="s">
        <v>5</v>
      </c>
    </row>
    <row r="10" spans="1:10">
      <c r="A10" s="23" t="s">
        <v>6</v>
      </c>
      <c r="B10" s="22">
        <v>2.85</v>
      </c>
      <c r="C10" s="22">
        <v>2.85</v>
      </c>
      <c r="D10" s="22">
        <v>2.85</v>
      </c>
      <c r="E10" s="22">
        <v>2.85</v>
      </c>
      <c r="F10" s="22">
        <v>2.85</v>
      </c>
      <c r="G10" s="23"/>
      <c r="H10" s="23"/>
      <c r="J10" s="23" t="s">
        <v>6</v>
      </c>
    </row>
    <row r="11" spans="1:10">
      <c r="A11" s="23" t="s">
        <v>256</v>
      </c>
      <c r="B11" s="23">
        <v>21</v>
      </c>
      <c r="C11" s="23">
        <v>21</v>
      </c>
      <c r="D11" s="23">
        <v>21</v>
      </c>
      <c r="E11" s="23">
        <v>21</v>
      </c>
      <c r="F11" s="23">
        <v>21</v>
      </c>
      <c r="G11" s="23" t="s">
        <v>33</v>
      </c>
      <c r="H11" s="23"/>
      <c r="J11" s="23" t="s">
        <v>256</v>
      </c>
    </row>
    <row r="12" spans="1:10">
      <c r="A12" s="61" t="s">
        <v>257</v>
      </c>
      <c r="B12" s="62">
        <v>0.3</v>
      </c>
      <c r="C12" s="62">
        <v>0.3</v>
      </c>
      <c r="D12" s="62">
        <v>0.3</v>
      </c>
      <c r="E12" s="62">
        <v>0.3</v>
      </c>
      <c r="F12" s="62">
        <v>0.45</v>
      </c>
      <c r="G12" s="23"/>
      <c r="H12" s="23"/>
      <c r="J12" s="23" t="s">
        <v>257</v>
      </c>
    </row>
    <row r="13" spans="1:10">
      <c r="A13" s="23" t="s">
        <v>7</v>
      </c>
      <c r="B13" s="22">
        <v>0.70499999999999996</v>
      </c>
      <c r="C13" s="22">
        <v>0.70499999999999996</v>
      </c>
      <c r="D13" s="22">
        <v>0.70499999999999996</v>
      </c>
      <c r="E13" s="22">
        <v>0.70499999999999996</v>
      </c>
      <c r="F13" s="22">
        <v>0.70499999999999996</v>
      </c>
      <c r="G13" s="23" t="s">
        <v>35</v>
      </c>
      <c r="H13" s="23" t="s">
        <v>426</v>
      </c>
      <c r="J13" s="23" t="s">
        <v>7</v>
      </c>
    </row>
    <row r="14" spans="1:10">
      <c r="A14" s="23" t="s">
        <v>8</v>
      </c>
      <c r="B14" s="22">
        <v>0.55000000000000004</v>
      </c>
      <c r="C14" s="22">
        <v>0.55000000000000004</v>
      </c>
      <c r="D14" s="22">
        <v>0.55000000000000004</v>
      </c>
      <c r="E14" s="22">
        <v>0.55000000000000004</v>
      </c>
      <c r="F14" s="22">
        <v>0.55000000000000004</v>
      </c>
      <c r="G14" s="23" t="s">
        <v>44</v>
      </c>
      <c r="H14" s="23" t="s">
        <v>52</v>
      </c>
      <c r="J14" s="23" t="s">
        <v>8</v>
      </c>
    </row>
    <row r="15" spans="1:10">
      <c r="A15" s="23" t="s">
        <v>295</v>
      </c>
      <c r="B15" s="23">
        <v>0</v>
      </c>
      <c r="C15" s="23">
        <v>0</v>
      </c>
      <c r="D15" s="23">
        <v>0</v>
      </c>
      <c r="E15" s="23">
        <v>0</v>
      </c>
      <c r="F15" s="23">
        <v>0</v>
      </c>
      <c r="G15" s="23"/>
      <c r="H15" s="23"/>
      <c r="J15" s="23" t="s">
        <v>295</v>
      </c>
    </row>
    <row r="16" spans="1:10">
      <c r="A16" s="23" t="s">
        <v>294</v>
      </c>
      <c r="B16" s="23">
        <v>0</v>
      </c>
      <c r="C16" s="23">
        <v>0</v>
      </c>
      <c r="D16" s="23">
        <v>0</v>
      </c>
      <c r="E16" s="23">
        <v>0</v>
      </c>
      <c r="F16" s="23">
        <v>0</v>
      </c>
      <c r="G16" s="23"/>
      <c r="H16" s="23"/>
      <c r="J16" s="23" t="s">
        <v>294</v>
      </c>
    </row>
    <row r="17" spans="1:10">
      <c r="A17" s="23" t="s">
        <v>296</v>
      </c>
      <c r="B17" s="22">
        <v>0.25</v>
      </c>
      <c r="C17" s="22">
        <v>0.25</v>
      </c>
      <c r="D17" s="22">
        <v>0.25</v>
      </c>
      <c r="E17" s="22">
        <v>0.25</v>
      </c>
      <c r="F17" s="22">
        <v>0.25</v>
      </c>
      <c r="G17" s="23" t="s">
        <v>36</v>
      </c>
      <c r="H17" s="23" t="s">
        <v>37</v>
      </c>
      <c r="J17" s="23" t="s">
        <v>296</v>
      </c>
    </row>
    <row r="18" spans="1:10">
      <c r="A18" s="23" t="s">
        <v>9</v>
      </c>
      <c r="B18" s="22">
        <v>2.5000000000000001E-2</v>
      </c>
      <c r="C18" s="22">
        <v>2.5000000000000001E-2</v>
      </c>
      <c r="D18" s="22">
        <v>2.5000000000000001E-2</v>
      </c>
      <c r="E18" s="22">
        <v>2.5000000000000001E-2</v>
      </c>
      <c r="F18" s="22">
        <v>2.5000000000000001E-2</v>
      </c>
      <c r="G18" s="23" t="s">
        <v>39</v>
      </c>
      <c r="H18" s="23" t="s">
        <v>30</v>
      </c>
      <c r="J18" s="23" t="s">
        <v>9</v>
      </c>
    </row>
    <row r="19" spans="1:10">
      <c r="A19" s="23" t="s">
        <v>10</v>
      </c>
      <c r="B19" s="22">
        <v>2.8000000000000001E-2</v>
      </c>
      <c r="C19" s="22">
        <v>2.8000000000000001E-2</v>
      </c>
      <c r="D19" s="22">
        <v>2.8000000000000001E-2</v>
      </c>
      <c r="E19" s="22">
        <v>2.8000000000000001E-2</v>
      </c>
      <c r="F19" s="22">
        <v>2.8000000000000001E-2</v>
      </c>
      <c r="G19" s="23" t="s">
        <v>40</v>
      </c>
      <c r="H19" s="23" t="s">
        <v>41</v>
      </c>
      <c r="J19" s="23" t="s">
        <v>10</v>
      </c>
    </row>
    <row r="20" spans="1:10">
      <c r="A20" s="23" t="s">
        <v>11</v>
      </c>
      <c r="B20" s="22">
        <v>2.87</v>
      </c>
      <c r="C20" s="22">
        <v>2.87</v>
      </c>
      <c r="D20" s="22">
        <v>2.87</v>
      </c>
      <c r="E20" s="22">
        <v>2.87</v>
      </c>
      <c r="F20" s="22">
        <v>2.87</v>
      </c>
      <c r="G20" s="23" t="s">
        <v>42</v>
      </c>
      <c r="H20" s="23" t="s">
        <v>43</v>
      </c>
      <c r="J20" s="23" t="s">
        <v>11</v>
      </c>
    </row>
    <row r="21" spans="1:10">
      <c r="A21" s="61" t="s">
        <v>274</v>
      </c>
      <c r="B21" s="62">
        <v>0.18</v>
      </c>
      <c r="C21" s="62">
        <v>0.18</v>
      </c>
      <c r="D21" s="62">
        <v>0.18</v>
      </c>
      <c r="E21" s="62">
        <v>0.18</v>
      </c>
      <c r="F21" s="62">
        <v>0.185</v>
      </c>
      <c r="G21" s="23" t="s">
        <v>38</v>
      </c>
      <c r="H21" s="23"/>
      <c r="J21" s="23" t="s">
        <v>274</v>
      </c>
    </row>
    <row r="22" spans="1:10">
      <c r="A22" s="23" t="s">
        <v>12</v>
      </c>
      <c r="B22" s="22">
        <v>0.88</v>
      </c>
      <c r="C22" s="22">
        <v>0.88</v>
      </c>
      <c r="D22" s="22">
        <v>0.88</v>
      </c>
      <c r="E22" s="22">
        <v>0.88</v>
      </c>
      <c r="F22" s="22">
        <v>0.88</v>
      </c>
      <c r="G22" s="23" t="s">
        <v>46</v>
      </c>
      <c r="H22" s="23" t="s">
        <v>47</v>
      </c>
      <c r="J22" s="23" t="s">
        <v>12</v>
      </c>
    </row>
    <row r="23" spans="1:10">
      <c r="A23" s="23" t="s">
        <v>13</v>
      </c>
      <c r="B23" s="22">
        <v>0.45</v>
      </c>
      <c r="C23" s="22">
        <v>0.45</v>
      </c>
      <c r="D23" s="22">
        <v>0.45</v>
      </c>
      <c r="E23" s="22">
        <v>0.45</v>
      </c>
      <c r="F23" s="22">
        <v>0.45</v>
      </c>
      <c r="G23" s="23" t="s">
        <v>44</v>
      </c>
      <c r="H23" s="23" t="s">
        <v>45</v>
      </c>
      <c r="J23" s="23" t="s">
        <v>13</v>
      </c>
    </row>
    <row r="24" spans="1:10">
      <c r="A24" s="61" t="s">
        <v>277</v>
      </c>
      <c r="B24" s="62">
        <v>0.56000000000000005</v>
      </c>
      <c r="C24" s="62">
        <v>0.46</v>
      </c>
      <c r="D24" s="62">
        <v>0.46</v>
      </c>
      <c r="E24" s="62">
        <v>0.46</v>
      </c>
      <c r="F24" s="62">
        <v>0.46</v>
      </c>
      <c r="G24" s="23"/>
      <c r="H24" s="23" t="s">
        <v>41</v>
      </c>
      <c r="J24" s="65" t="s">
        <v>277</v>
      </c>
    </row>
    <row r="25" spans="1:10">
      <c r="A25" s="23" t="s">
        <v>444</v>
      </c>
      <c r="B25" s="22">
        <v>6.0000000000000001E-3</v>
      </c>
      <c r="C25" s="22">
        <v>6.0000000000000001E-3</v>
      </c>
      <c r="D25" s="22">
        <v>6.0000000000000001E-3</v>
      </c>
      <c r="E25" s="22">
        <v>6.0000000000000001E-3</v>
      </c>
      <c r="F25" s="22">
        <v>6.0000000000000001E-3</v>
      </c>
      <c r="G25" s="23" t="s">
        <v>46</v>
      </c>
      <c r="H25" s="23" t="s">
        <v>493</v>
      </c>
      <c r="J25" s="23" t="s">
        <v>444</v>
      </c>
    </row>
    <row r="26" spans="1:10">
      <c r="A26" s="23" t="s">
        <v>14</v>
      </c>
      <c r="B26" s="22">
        <v>4.4299999999999999E-3</v>
      </c>
      <c r="C26" s="22">
        <v>4.4299999999999999E-3</v>
      </c>
      <c r="D26" s="22">
        <v>4.4299999999999999E-3</v>
      </c>
      <c r="E26" s="22">
        <v>4.4299999999999999E-3</v>
      </c>
      <c r="F26" s="22">
        <v>4.4299999999999999E-3</v>
      </c>
      <c r="G26" s="23" t="s">
        <v>46</v>
      </c>
      <c r="H26" s="23"/>
      <c r="J26" s="23" t="s">
        <v>14</v>
      </c>
    </row>
    <row r="27" spans="1:10">
      <c r="A27" s="23" t="s">
        <v>15</v>
      </c>
      <c r="B27" s="22">
        <v>5.45E-3</v>
      </c>
      <c r="C27" s="22">
        <v>5.45E-3</v>
      </c>
      <c r="D27" s="22">
        <v>5.45E-3</v>
      </c>
      <c r="E27" s="22">
        <v>5.45E-3</v>
      </c>
      <c r="F27" s="22">
        <v>5.45E-3</v>
      </c>
      <c r="G27" s="23" t="s">
        <v>46</v>
      </c>
      <c r="H27" s="23"/>
      <c r="J27" s="23" t="s">
        <v>15</v>
      </c>
    </row>
    <row r="28" spans="1:10">
      <c r="A28" s="23" t="s">
        <v>279</v>
      </c>
      <c r="B28" s="23">
        <v>600</v>
      </c>
      <c r="C28" s="23">
        <v>600</v>
      </c>
      <c r="D28" s="23">
        <v>600</v>
      </c>
      <c r="E28" s="23">
        <v>600</v>
      </c>
      <c r="F28" s="23">
        <v>600</v>
      </c>
      <c r="G28" s="23"/>
      <c r="H28" s="23" t="s">
        <v>32</v>
      </c>
      <c r="J28" s="23" t="s">
        <v>279</v>
      </c>
    </row>
    <row r="29" spans="1:10">
      <c r="A29" s="23" t="s">
        <v>16</v>
      </c>
      <c r="B29" s="22">
        <v>0.83</v>
      </c>
      <c r="C29" s="22">
        <v>0.83</v>
      </c>
      <c r="D29" s="22">
        <v>0.83</v>
      </c>
      <c r="E29" s="22">
        <v>0.83</v>
      </c>
      <c r="F29" s="22">
        <v>0.83</v>
      </c>
      <c r="G29" s="23"/>
      <c r="H29" s="23"/>
      <c r="J29" s="23" t="s">
        <v>16</v>
      </c>
    </row>
    <row r="30" spans="1:10">
      <c r="A30" s="23" t="s">
        <v>442</v>
      </c>
      <c r="B30" s="23">
        <v>20</v>
      </c>
      <c r="C30" s="23">
        <v>20</v>
      </c>
      <c r="D30" s="23">
        <v>20</v>
      </c>
      <c r="E30" s="23">
        <v>20</v>
      </c>
      <c r="F30" s="23">
        <v>20</v>
      </c>
      <c r="G30" s="19"/>
      <c r="H30" s="25"/>
      <c r="J30" s="23" t="s">
        <v>442</v>
      </c>
    </row>
    <row r="31" spans="1:10">
      <c r="A31" s="23" t="s">
        <v>443</v>
      </c>
      <c r="B31" s="23">
        <v>140</v>
      </c>
      <c r="C31" s="23">
        <v>140</v>
      </c>
      <c r="D31" s="23">
        <v>140</v>
      </c>
      <c r="E31" s="23">
        <v>140</v>
      </c>
      <c r="F31" s="23">
        <v>140</v>
      </c>
      <c r="G31" s="19"/>
      <c r="H31" s="25"/>
      <c r="J31" s="23" t="s">
        <v>443</v>
      </c>
    </row>
    <row r="32" spans="1:10">
      <c r="A32" s="23" t="s">
        <v>17</v>
      </c>
      <c r="B32" s="23">
        <v>25</v>
      </c>
      <c r="C32" s="23">
        <v>25</v>
      </c>
      <c r="D32" s="23">
        <v>25</v>
      </c>
      <c r="E32" s="23">
        <v>25</v>
      </c>
      <c r="F32" s="23">
        <v>25</v>
      </c>
      <c r="G32" s="23" t="s">
        <v>33</v>
      </c>
      <c r="H32" s="23"/>
      <c r="J32" s="23" t="s">
        <v>17</v>
      </c>
    </row>
    <row r="33" spans="1:10" ht="15.75" thickBot="1">
      <c r="A33" s="50" t="s">
        <v>18</v>
      </c>
      <c r="B33" s="50">
        <v>75</v>
      </c>
      <c r="C33" s="50">
        <v>75</v>
      </c>
      <c r="D33" s="50">
        <v>75</v>
      </c>
      <c r="E33" s="50">
        <v>75</v>
      </c>
      <c r="F33" s="50">
        <v>75</v>
      </c>
      <c r="G33" s="50"/>
      <c r="H33" s="50"/>
      <c r="J33" s="23" t="s">
        <v>18</v>
      </c>
    </row>
    <row r="34" spans="1:10">
      <c r="A34" s="45" t="s">
        <v>258</v>
      </c>
      <c r="B34" s="57"/>
      <c r="C34" s="45">
        <v>1</v>
      </c>
      <c r="D34" s="45">
        <v>1</v>
      </c>
      <c r="E34" s="45">
        <v>1</v>
      </c>
      <c r="F34" s="57"/>
      <c r="G34" s="44"/>
      <c r="H34" s="45"/>
      <c r="J34" s="23" t="s">
        <v>258</v>
      </c>
    </row>
    <row r="35" spans="1:10">
      <c r="A35" s="23" t="s">
        <v>259</v>
      </c>
      <c r="B35" s="55"/>
      <c r="C35" s="23">
        <v>1</v>
      </c>
      <c r="D35" s="23">
        <v>1</v>
      </c>
      <c r="E35" s="55"/>
      <c r="F35" s="23">
        <v>1</v>
      </c>
      <c r="G35" s="21"/>
      <c r="H35" s="23"/>
      <c r="J35" s="23" t="s">
        <v>259</v>
      </c>
    </row>
    <row r="36" spans="1:10">
      <c r="A36" s="23" t="s">
        <v>260</v>
      </c>
      <c r="B36" s="55"/>
      <c r="C36" s="22">
        <v>0.31</v>
      </c>
      <c r="D36" s="22">
        <v>0.31</v>
      </c>
      <c r="E36" s="22">
        <v>0.31</v>
      </c>
      <c r="F36" s="55"/>
      <c r="G36" s="21"/>
      <c r="H36" s="23"/>
      <c r="J36" s="23" t="s">
        <v>260</v>
      </c>
    </row>
    <row r="37" spans="1:10">
      <c r="A37" s="23" t="s">
        <v>261</v>
      </c>
      <c r="B37" s="55"/>
      <c r="C37" s="22">
        <v>0.31</v>
      </c>
      <c r="D37" s="22">
        <v>0.31</v>
      </c>
      <c r="E37" s="55"/>
      <c r="F37" s="22">
        <v>0.06</v>
      </c>
      <c r="G37" s="21"/>
      <c r="H37" s="23"/>
      <c r="J37" s="23" t="s">
        <v>261</v>
      </c>
    </row>
    <row r="38" spans="1:10">
      <c r="A38" s="23" t="s">
        <v>262</v>
      </c>
      <c r="B38" s="55"/>
      <c r="C38" s="22">
        <v>0.39</v>
      </c>
      <c r="D38" s="22">
        <v>0.442</v>
      </c>
      <c r="E38" s="22">
        <v>0.39</v>
      </c>
      <c r="F38" s="55"/>
      <c r="G38" s="21" t="s">
        <v>496</v>
      </c>
      <c r="H38" s="23"/>
      <c r="J38" s="23" t="s">
        <v>262</v>
      </c>
    </row>
    <row r="39" spans="1:10">
      <c r="A39" s="23" t="s">
        <v>263</v>
      </c>
      <c r="B39" s="55"/>
      <c r="C39" s="22">
        <v>0.35</v>
      </c>
      <c r="D39" s="22">
        <v>0.42299999999999999</v>
      </c>
      <c r="E39" s="55"/>
      <c r="F39" s="22">
        <v>0.35</v>
      </c>
      <c r="G39" s="21" t="s">
        <v>496</v>
      </c>
      <c r="H39" s="19"/>
      <c r="J39" s="23" t="s">
        <v>263</v>
      </c>
    </row>
    <row r="40" spans="1:10">
      <c r="A40" s="23" t="s">
        <v>264</v>
      </c>
      <c r="B40" s="55"/>
      <c r="C40" s="23">
        <v>0</v>
      </c>
      <c r="D40" s="23">
        <v>0</v>
      </c>
      <c r="E40" s="23">
        <v>0</v>
      </c>
      <c r="F40" s="23">
        <v>0</v>
      </c>
      <c r="G40" s="21"/>
      <c r="H40" s="23"/>
      <c r="J40" s="23" t="s">
        <v>264</v>
      </c>
    </row>
    <row r="41" spans="1:10">
      <c r="A41" s="61" t="s">
        <v>283</v>
      </c>
      <c r="B41" s="61"/>
      <c r="C41" s="61">
        <v>400</v>
      </c>
      <c r="D41" s="61">
        <v>200</v>
      </c>
      <c r="E41" s="61">
        <v>400</v>
      </c>
      <c r="F41" s="61">
        <v>400</v>
      </c>
      <c r="G41" s="21" t="s">
        <v>48</v>
      </c>
      <c r="H41" s="23"/>
      <c r="J41" s="19" t="s">
        <v>283</v>
      </c>
    </row>
    <row r="42" spans="1:10">
      <c r="A42" s="23" t="s">
        <v>285</v>
      </c>
      <c r="B42" s="55"/>
      <c r="C42" s="22">
        <v>0.1</v>
      </c>
      <c r="D42" s="22">
        <v>0.1</v>
      </c>
      <c r="E42" s="55"/>
      <c r="F42" s="22">
        <v>0.1</v>
      </c>
      <c r="G42" s="28" t="s">
        <v>497</v>
      </c>
      <c r="H42" s="23"/>
      <c r="J42" s="23" t="s">
        <v>285</v>
      </c>
    </row>
    <row r="43" spans="1:10">
      <c r="A43" s="23" t="s">
        <v>304</v>
      </c>
      <c r="B43" s="55"/>
      <c r="C43" s="22">
        <v>8.5000000000000006E-2</v>
      </c>
      <c r="D43" s="22">
        <v>0.05</v>
      </c>
      <c r="E43" s="55"/>
      <c r="F43" s="22">
        <v>8.5000000000000006E-2</v>
      </c>
      <c r="G43" s="21" t="s">
        <v>496</v>
      </c>
      <c r="H43" s="23"/>
      <c r="J43" s="23" t="s">
        <v>304</v>
      </c>
    </row>
    <row r="44" spans="1:10">
      <c r="A44" s="23" t="s">
        <v>305</v>
      </c>
      <c r="B44" s="55"/>
      <c r="C44" s="22">
        <v>2.3E-2</v>
      </c>
      <c r="D44" s="22">
        <v>0.02</v>
      </c>
      <c r="E44" s="55"/>
      <c r="F44" s="22">
        <v>2.3E-2</v>
      </c>
      <c r="G44" s="21" t="s">
        <v>496</v>
      </c>
      <c r="H44" s="23"/>
      <c r="J44" s="23" t="s">
        <v>305</v>
      </c>
    </row>
    <row r="45" spans="1:10">
      <c r="A45" s="23" t="s">
        <v>370</v>
      </c>
      <c r="B45" s="55"/>
      <c r="C45" s="23">
        <v>0</v>
      </c>
      <c r="D45" s="23">
        <v>0</v>
      </c>
      <c r="E45" s="23">
        <v>0</v>
      </c>
      <c r="F45" s="23">
        <v>0</v>
      </c>
      <c r="G45" s="21"/>
      <c r="H45" s="23"/>
      <c r="J45" s="23" t="s">
        <v>370</v>
      </c>
    </row>
    <row r="46" spans="1:10">
      <c r="A46" s="23" t="s">
        <v>288</v>
      </c>
      <c r="B46" s="55"/>
      <c r="C46" s="23">
        <v>0</v>
      </c>
      <c r="D46" s="23">
        <v>0</v>
      </c>
      <c r="E46" s="23">
        <v>0</v>
      </c>
      <c r="F46" s="55"/>
      <c r="G46" s="21"/>
      <c r="H46" s="23"/>
      <c r="J46" s="23" t="s">
        <v>288</v>
      </c>
    </row>
    <row r="47" spans="1:10">
      <c r="A47" s="61" t="s">
        <v>289</v>
      </c>
      <c r="B47" s="61"/>
      <c r="C47" s="62">
        <v>5.0000000000000001E-4</v>
      </c>
      <c r="D47" s="62">
        <v>0.05</v>
      </c>
      <c r="E47" s="61"/>
      <c r="F47" s="62">
        <v>5.0000000000000001E-4</v>
      </c>
      <c r="G47" s="21"/>
      <c r="H47" s="23"/>
      <c r="J47" s="23" t="s">
        <v>289</v>
      </c>
    </row>
    <row r="48" spans="1:10">
      <c r="A48" s="23" t="s">
        <v>371</v>
      </c>
      <c r="B48" s="55"/>
      <c r="C48" s="23">
        <v>0</v>
      </c>
      <c r="D48" s="23">
        <v>0</v>
      </c>
      <c r="E48" s="23">
        <v>0</v>
      </c>
      <c r="F48" s="55"/>
      <c r="G48" s="21"/>
      <c r="H48" s="23"/>
      <c r="J48" s="23" t="s">
        <v>371</v>
      </c>
    </row>
    <row r="49" spans="1:10">
      <c r="A49" s="23" t="s">
        <v>290</v>
      </c>
      <c r="B49" s="55"/>
      <c r="C49" s="23">
        <v>0</v>
      </c>
      <c r="D49" s="23">
        <v>0</v>
      </c>
      <c r="E49" s="23">
        <v>0</v>
      </c>
      <c r="F49" s="23">
        <v>0</v>
      </c>
      <c r="G49" s="21"/>
      <c r="H49" s="23"/>
      <c r="J49" s="23" t="s">
        <v>290</v>
      </c>
    </row>
    <row r="50" spans="1:10">
      <c r="A50" s="23" t="s">
        <v>291</v>
      </c>
      <c r="B50" s="55"/>
      <c r="C50" s="22">
        <v>1.5E-3</v>
      </c>
      <c r="D50" s="22">
        <v>1.4999999999999999E-2</v>
      </c>
      <c r="E50" s="55"/>
      <c r="F50" s="22">
        <v>1.5E-3</v>
      </c>
      <c r="G50" s="21"/>
      <c r="H50" s="23"/>
      <c r="J50" s="23" t="s">
        <v>291</v>
      </c>
    </row>
    <row r="51" spans="1:10">
      <c r="A51" s="23" t="s">
        <v>265</v>
      </c>
      <c r="B51" s="55"/>
      <c r="C51" s="22">
        <v>0.16</v>
      </c>
      <c r="D51" s="22">
        <v>0.16</v>
      </c>
      <c r="E51" s="22">
        <v>0.16</v>
      </c>
      <c r="F51" s="55"/>
      <c r="G51" s="21"/>
      <c r="H51" s="23" t="s">
        <v>494</v>
      </c>
      <c r="J51" s="23" t="s">
        <v>265</v>
      </c>
    </row>
    <row r="52" spans="1:10">
      <c r="A52" s="61" t="s">
        <v>287</v>
      </c>
      <c r="B52" s="61"/>
      <c r="C52" s="62">
        <v>0.1</v>
      </c>
      <c r="D52" s="62">
        <v>0.02</v>
      </c>
      <c r="E52" s="61"/>
      <c r="F52" s="62">
        <v>0.1</v>
      </c>
      <c r="G52" s="21"/>
      <c r="H52" s="23"/>
      <c r="J52" s="23" t="s">
        <v>287</v>
      </c>
    </row>
    <row r="53" spans="1:10">
      <c r="A53" s="23" t="s">
        <v>372</v>
      </c>
      <c r="B53" s="55"/>
      <c r="C53" s="23">
        <v>0</v>
      </c>
      <c r="D53" s="23">
        <v>0</v>
      </c>
      <c r="E53" s="56">
        <v>0</v>
      </c>
      <c r="F53" s="23">
        <v>0</v>
      </c>
      <c r="G53" s="21"/>
      <c r="H53" s="23"/>
      <c r="J53" s="23" t="s">
        <v>372</v>
      </c>
    </row>
    <row r="54" spans="1:10">
      <c r="A54" s="23" t="s">
        <v>292</v>
      </c>
      <c r="B54" s="55"/>
      <c r="C54" s="22">
        <v>0.02</v>
      </c>
      <c r="D54" s="22">
        <v>0.02</v>
      </c>
      <c r="E54" s="22">
        <v>0.02</v>
      </c>
      <c r="F54" s="55"/>
      <c r="G54" s="21"/>
      <c r="H54" s="23"/>
      <c r="J54" s="23" t="s">
        <v>292</v>
      </c>
    </row>
    <row r="55" spans="1:10">
      <c r="A55" s="61" t="s">
        <v>293</v>
      </c>
      <c r="B55" s="61"/>
      <c r="C55" s="62">
        <v>4.0000000000000001E-3</v>
      </c>
      <c r="D55" s="62">
        <v>0.13</v>
      </c>
      <c r="E55" s="61"/>
      <c r="F55" s="62">
        <v>4.0000000000000001E-3</v>
      </c>
      <c r="G55" s="21"/>
      <c r="H55" s="23"/>
      <c r="J55" s="23" t="s">
        <v>293</v>
      </c>
    </row>
    <row r="56" spans="1:10">
      <c r="A56" s="61" t="s">
        <v>302</v>
      </c>
      <c r="B56" s="61"/>
      <c r="C56" s="62">
        <v>0.39</v>
      </c>
      <c r="D56" s="62">
        <v>0.39</v>
      </c>
      <c r="E56" s="62">
        <v>0.55000000000000004</v>
      </c>
      <c r="F56" s="62">
        <v>0.39</v>
      </c>
      <c r="G56" s="21"/>
      <c r="H56" s="23"/>
      <c r="J56" s="23" t="s">
        <v>302</v>
      </c>
    </row>
    <row r="57" spans="1:10">
      <c r="A57" s="23" t="s">
        <v>301</v>
      </c>
      <c r="B57" s="55"/>
      <c r="C57" s="22">
        <v>0.55000000000000004</v>
      </c>
      <c r="D57" s="22">
        <v>0.47399999999999998</v>
      </c>
      <c r="E57" s="55"/>
      <c r="F57" s="55"/>
      <c r="G57" s="21"/>
      <c r="H57" s="23"/>
      <c r="J57" s="23" t="s">
        <v>301</v>
      </c>
    </row>
    <row r="58" spans="1:10">
      <c r="A58" s="23" t="s">
        <v>282</v>
      </c>
      <c r="B58" s="55"/>
      <c r="C58" s="22">
        <v>0.05</v>
      </c>
      <c r="D58" s="22">
        <v>0.05</v>
      </c>
      <c r="E58" s="22">
        <v>0.05</v>
      </c>
      <c r="F58" s="22">
        <v>0.05</v>
      </c>
      <c r="G58" s="21"/>
      <c r="H58" s="23"/>
      <c r="J58" s="23" t="s">
        <v>282</v>
      </c>
    </row>
    <row r="59" spans="1:10">
      <c r="A59" s="23" t="s">
        <v>281</v>
      </c>
      <c r="B59" s="55"/>
      <c r="C59" s="22">
        <v>0.185</v>
      </c>
      <c r="D59" s="22">
        <v>0.185</v>
      </c>
      <c r="E59" s="22">
        <v>0.185</v>
      </c>
      <c r="F59" s="22">
        <v>0.185</v>
      </c>
      <c r="G59" s="21"/>
      <c r="H59" s="23"/>
      <c r="J59" s="23" t="s">
        <v>281</v>
      </c>
    </row>
    <row r="60" spans="1:10">
      <c r="A60" s="23" t="s">
        <v>303</v>
      </c>
      <c r="B60" s="55"/>
      <c r="C60" s="22">
        <v>0.05</v>
      </c>
      <c r="D60" s="22">
        <v>0.05</v>
      </c>
      <c r="E60" s="55"/>
      <c r="F60" s="22">
        <v>0.05</v>
      </c>
      <c r="G60" s="21"/>
      <c r="H60" s="23"/>
      <c r="J60" s="23" t="s">
        <v>303</v>
      </c>
    </row>
    <row r="61" spans="1:10">
      <c r="A61" s="23" t="s">
        <v>284</v>
      </c>
      <c r="B61" s="55"/>
      <c r="C61" s="23">
        <v>0</v>
      </c>
      <c r="D61" s="23">
        <v>0</v>
      </c>
      <c r="E61" s="23">
        <v>0</v>
      </c>
      <c r="F61" s="55"/>
      <c r="G61" s="21"/>
      <c r="H61" s="23"/>
      <c r="J61" s="23" t="s">
        <v>284</v>
      </c>
    </row>
    <row r="62" spans="1:10">
      <c r="A62" s="23" t="s">
        <v>286</v>
      </c>
      <c r="B62" s="55"/>
      <c r="C62" s="23">
        <v>0</v>
      </c>
      <c r="D62" s="23">
        <v>0</v>
      </c>
      <c r="E62" s="55"/>
      <c r="F62" s="23">
        <v>0</v>
      </c>
      <c r="G62" s="21"/>
      <c r="H62" s="23"/>
      <c r="J62" s="23" t="s">
        <v>286</v>
      </c>
    </row>
    <row r="63" spans="1:10">
      <c r="A63" s="23" t="s">
        <v>266</v>
      </c>
      <c r="B63" s="55"/>
      <c r="C63" s="23">
        <v>4</v>
      </c>
      <c r="D63" s="23">
        <v>4</v>
      </c>
      <c r="E63" s="23">
        <v>4</v>
      </c>
      <c r="F63" s="55"/>
      <c r="G63" s="21" t="s">
        <v>498</v>
      </c>
      <c r="H63" s="23"/>
      <c r="J63" s="23" t="s">
        <v>266</v>
      </c>
    </row>
    <row r="64" spans="1:10" ht="15.75" thickBot="1">
      <c r="A64" s="50" t="s">
        <v>639</v>
      </c>
      <c r="B64" s="58"/>
      <c r="C64" s="50">
        <v>2</v>
      </c>
      <c r="D64" s="50">
        <v>2</v>
      </c>
      <c r="E64" s="58"/>
      <c r="F64" s="50">
        <v>2</v>
      </c>
      <c r="G64" s="49" t="s">
        <v>498</v>
      </c>
      <c r="H64" s="50"/>
      <c r="J64" s="23" t="s">
        <v>639</v>
      </c>
    </row>
    <row r="65" spans="1:10">
      <c r="A65" s="45" t="s">
        <v>268</v>
      </c>
      <c r="B65" s="57"/>
      <c r="C65" s="51">
        <v>0.61</v>
      </c>
      <c r="D65" s="51">
        <v>0.37</v>
      </c>
      <c r="E65" s="51">
        <v>0.37</v>
      </c>
      <c r="F65" s="51">
        <v>0.61</v>
      </c>
      <c r="G65" s="44"/>
      <c r="H65" s="44" t="s">
        <v>499</v>
      </c>
      <c r="J65" s="23" t="s">
        <v>268</v>
      </c>
    </row>
    <row r="66" spans="1:10">
      <c r="A66" s="23" t="s">
        <v>269</v>
      </c>
      <c r="B66" s="55"/>
      <c r="C66" s="22">
        <v>0.14000000000000001</v>
      </c>
      <c r="D66" s="22">
        <v>0.11</v>
      </c>
      <c r="E66" s="22">
        <v>0.11</v>
      </c>
      <c r="F66" s="22">
        <v>0.14000000000000001</v>
      </c>
      <c r="G66" s="21"/>
      <c r="H66" s="21" t="s">
        <v>499</v>
      </c>
      <c r="J66" s="23" t="s">
        <v>269</v>
      </c>
    </row>
    <row r="67" spans="1:10">
      <c r="A67" s="23" t="s">
        <v>270</v>
      </c>
      <c r="B67" s="55"/>
      <c r="C67" s="22">
        <v>0.61</v>
      </c>
      <c r="D67" s="22">
        <v>0.37</v>
      </c>
      <c r="E67" s="22">
        <v>0.37</v>
      </c>
      <c r="F67" s="22">
        <v>0.61</v>
      </c>
      <c r="G67" s="21"/>
      <c r="H67" s="21" t="s">
        <v>499</v>
      </c>
      <c r="J67" s="23" t="s">
        <v>270</v>
      </c>
    </row>
    <row r="68" spans="1:10">
      <c r="A68" s="23" t="s">
        <v>271</v>
      </c>
      <c r="B68" s="55"/>
      <c r="C68" s="22">
        <v>0.61</v>
      </c>
      <c r="D68" s="22">
        <v>0.24</v>
      </c>
      <c r="E68" s="22">
        <v>0.24</v>
      </c>
      <c r="F68" s="22">
        <v>0.61</v>
      </c>
      <c r="G68" s="21"/>
      <c r="H68" s="21" t="s">
        <v>499</v>
      </c>
      <c r="J68" s="23" t="s">
        <v>271</v>
      </c>
    </row>
    <row r="69" spans="1:10">
      <c r="A69" s="23" t="s">
        <v>272</v>
      </c>
      <c r="B69" s="55"/>
      <c r="C69" s="22">
        <v>0.71</v>
      </c>
      <c r="D69" s="22">
        <v>0.17</v>
      </c>
      <c r="E69" s="22">
        <v>0.17</v>
      </c>
      <c r="F69" s="22">
        <v>0.71</v>
      </c>
      <c r="G69" s="21"/>
      <c r="H69" s="21" t="s">
        <v>499</v>
      </c>
      <c r="J69" s="23" t="s">
        <v>272</v>
      </c>
    </row>
    <row r="70" spans="1:10" ht="15.75" thickBot="1">
      <c r="A70" s="50" t="s">
        <v>273</v>
      </c>
      <c r="B70" s="58"/>
      <c r="C70" s="53">
        <v>0.14000000000000001</v>
      </c>
      <c r="D70" s="53">
        <v>0.11</v>
      </c>
      <c r="E70" s="53">
        <v>0.11</v>
      </c>
      <c r="F70" s="53">
        <v>0.14000000000000001</v>
      </c>
      <c r="G70" s="49"/>
      <c r="H70" s="63" t="s">
        <v>499</v>
      </c>
      <c r="J70" s="23" t="s">
        <v>273</v>
      </c>
    </row>
    <row r="71" spans="1:10" ht="15.75">
      <c r="A71" s="45" t="s">
        <v>634</v>
      </c>
      <c r="B71" s="57"/>
      <c r="C71" s="57"/>
      <c r="D71" s="57"/>
      <c r="E71" s="51">
        <v>6.5000000000000002E-2</v>
      </c>
      <c r="F71" s="57"/>
      <c r="G71" s="41" t="s">
        <v>561</v>
      </c>
      <c r="H71" s="37" t="s">
        <v>563</v>
      </c>
      <c r="J71" s="23" t="s">
        <v>634</v>
      </c>
    </row>
    <row r="72" spans="1:10">
      <c r="A72" s="23" t="s">
        <v>19</v>
      </c>
      <c r="B72" s="23">
        <v>1</v>
      </c>
      <c r="C72" s="55"/>
      <c r="D72" s="55"/>
      <c r="E72" s="55"/>
      <c r="F72" s="55"/>
      <c r="G72" s="25"/>
      <c r="H72" s="23"/>
      <c r="J72" s="23" t="s">
        <v>19</v>
      </c>
    </row>
    <row r="73" spans="1:10">
      <c r="A73" s="23" t="s">
        <v>500</v>
      </c>
      <c r="B73" s="55"/>
      <c r="C73" s="55"/>
      <c r="D73" s="55"/>
      <c r="E73" s="23">
        <v>1</v>
      </c>
      <c r="F73" s="55"/>
      <c r="G73" s="23"/>
      <c r="H73" s="23"/>
      <c r="J73" s="23" t="s">
        <v>500</v>
      </c>
    </row>
    <row r="74" spans="1:10">
      <c r="A74" s="23" t="s">
        <v>626</v>
      </c>
      <c r="B74" s="55"/>
      <c r="C74" s="55"/>
      <c r="D74" s="55"/>
      <c r="E74" s="55"/>
      <c r="F74" s="23">
        <v>1</v>
      </c>
      <c r="G74" s="19"/>
      <c r="H74" s="25"/>
      <c r="J74" s="23" t="s">
        <v>626</v>
      </c>
    </row>
    <row r="75" spans="1:10">
      <c r="A75" s="23" t="s">
        <v>638</v>
      </c>
      <c r="B75" s="55"/>
      <c r="C75" s="55"/>
      <c r="D75" s="55"/>
      <c r="E75" s="55"/>
      <c r="F75" s="22">
        <v>10.8</v>
      </c>
      <c r="G75" s="19"/>
      <c r="H75" s="25"/>
      <c r="J75" s="23" t="s">
        <v>638</v>
      </c>
    </row>
    <row r="76" spans="1:10">
      <c r="A76" s="23" t="s">
        <v>20</v>
      </c>
      <c r="B76" s="22">
        <v>0.31</v>
      </c>
      <c r="C76" s="55"/>
      <c r="D76" s="55"/>
      <c r="E76" s="55"/>
      <c r="F76" s="55"/>
      <c r="G76" s="23"/>
      <c r="H76" s="23"/>
      <c r="J76" s="23" t="s">
        <v>20</v>
      </c>
    </row>
    <row r="77" spans="1:10">
      <c r="A77" s="23" t="s">
        <v>631</v>
      </c>
      <c r="B77" s="55"/>
      <c r="C77" s="55"/>
      <c r="D77" s="55"/>
      <c r="E77" s="22">
        <v>0.06</v>
      </c>
      <c r="F77" s="55"/>
      <c r="G77" s="23"/>
      <c r="H77" s="23"/>
      <c r="J77" s="23" t="s">
        <v>631</v>
      </c>
    </row>
    <row r="78" spans="1:10">
      <c r="A78" s="23" t="s">
        <v>616</v>
      </c>
      <c r="B78" s="55"/>
      <c r="C78" s="55"/>
      <c r="D78" s="55"/>
      <c r="E78" s="55"/>
      <c r="F78" s="22">
        <v>0.06</v>
      </c>
      <c r="G78" s="23"/>
      <c r="H78" s="23"/>
      <c r="J78" s="23" t="s">
        <v>616</v>
      </c>
    </row>
    <row r="79" spans="1:10">
      <c r="A79" s="23" t="s">
        <v>21</v>
      </c>
      <c r="B79" s="22">
        <v>0.51200000000000001</v>
      </c>
      <c r="C79" s="55"/>
      <c r="D79" s="55"/>
      <c r="E79" s="55"/>
      <c r="F79" s="55"/>
      <c r="G79" s="19"/>
      <c r="H79" s="23"/>
      <c r="J79" s="23" t="s">
        <v>21</v>
      </c>
    </row>
    <row r="80" spans="1:10">
      <c r="A80" s="23" t="s">
        <v>501</v>
      </c>
      <c r="B80" s="55"/>
      <c r="C80" s="55"/>
      <c r="D80" s="55"/>
      <c r="E80" s="22">
        <v>0.35</v>
      </c>
      <c r="F80" s="55"/>
      <c r="G80" s="19"/>
      <c r="H80" s="23"/>
      <c r="J80" s="23" t="s">
        <v>501</v>
      </c>
    </row>
    <row r="81" spans="1:10">
      <c r="A81" s="23" t="s">
        <v>617</v>
      </c>
      <c r="B81" s="55"/>
      <c r="C81" s="55"/>
      <c r="D81" s="55"/>
      <c r="E81" s="55"/>
      <c r="F81" s="22">
        <v>0.39</v>
      </c>
      <c r="G81" s="19"/>
      <c r="H81" s="25"/>
      <c r="J81" s="23" t="s">
        <v>617</v>
      </c>
    </row>
    <row r="82" spans="1:10">
      <c r="A82" s="23" t="s">
        <v>618</v>
      </c>
      <c r="B82" s="55"/>
      <c r="C82" s="55"/>
      <c r="D82" s="55"/>
      <c r="E82" s="55"/>
      <c r="F82" s="22">
        <v>0.39</v>
      </c>
      <c r="G82" s="19"/>
      <c r="H82" s="25"/>
      <c r="J82" s="23" t="s">
        <v>618</v>
      </c>
    </row>
    <row r="83" spans="1:10" ht="15.75">
      <c r="A83" s="23" t="s">
        <v>558</v>
      </c>
      <c r="B83" s="55"/>
      <c r="C83" s="55"/>
      <c r="D83" s="55"/>
      <c r="E83" s="22">
        <v>0.92200000000000004</v>
      </c>
      <c r="F83" s="55"/>
      <c r="G83" s="19" t="s">
        <v>562</v>
      </c>
      <c r="H83" s="37" t="s">
        <v>563</v>
      </c>
      <c r="J83" s="23" t="s">
        <v>558</v>
      </c>
    </row>
    <row r="84" spans="1:10">
      <c r="A84" s="23" t="s">
        <v>278</v>
      </c>
      <c r="B84" s="23">
        <v>400</v>
      </c>
      <c r="C84" s="55"/>
      <c r="D84" s="55"/>
      <c r="E84" s="55"/>
      <c r="F84" s="55"/>
      <c r="G84" s="23"/>
      <c r="H84" s="23"/>
      <c r="J84" s="23" t="s">
        <v>278</v>
      </c>
    </row>
    <row r="85" spans="1:10">
      <c r="A85" s="74" t="s">
        <v>645</v>
      </c>
      <c r="B85" s="55"/>
      <c r="C85" s="55"/>
      <c r="D85" s="55"/>
      <c r="E85" s="22">
        <v>0.35</v>
      </c>
      <c r="F85" s="55"/>
      <c r="G85" s="23"/>
      <c r="H85" s="23"/>
      <c r="J85" s="23"/>
    </row>
    <row r="86" spans="1:10">
      <c r="A86" s="23" t="s">
        <v>637</v>
      </c>
      <c r="B86" s="55"/>
      <c r="C86" s="55"/>
      <c r="D86" s="55"/>
      <c r="E86" s="55"/>
      <c r="F86" s="23">
        <v>1</v>
      </c>
      <c r="G86" s="19"/>
      <c r="H86" s="23"/>
      <c r="J86" s="23" t="s">
        <v>637</v>
      </c>
    </row>
    <row r="87" spans="1:10">
      <c r="A87" s="23" t="s">
        <v>22</v>
      </c>
      <c r="B87" s="22">
        <v>6.3E-2</v>
      </c>
      <c r="C87" s="55"/>
      <c r="D87" s="55"/>
      <c r="E87" s="55"/>
      <c r="F87" s="55"/>
      <c r="G87" s="23"/>
      <c r="H87" s="23"/>
      <c r="J87" s="23" t="s">
        <v>22</v>
      </c>
    </row>
    <row r="88" spans="1:10">
      <c r="A88" s="75" t="s">
        <v>635</v>
      </c>
      <c r="B88" s="55"/>
      <c r="C88" s="55"/>
      <c r="D88" s="55"/>
      <c r="E88" s="22">
        <v>8.5000000000000006E-2</v>
      </c>
      <c r="F88" s="55"/>
      <c r="G88" s="19"/>
      <c r="H88" s="23" t="s">
        <v>34</v>
      </c>
      <c r="J88" s="23" t="s">
        <v>635</v>
      </c>
    </row>
    <row r="89" spans="1:10">
      <c r="A89" s="74" t="s">
        <v>632</v>
      </c>
      <c r="B89" s="55"/>
      <c r="C89" s="55"/>
      <c r="D89" s="55"/>
      <c r="E89" s="22">
        <v>8.5000000000000006E-2</v>
      </c>
      <c r="F89" s="55"/>
      <c r="G89" s="19"/>
      <c r="H89" s="23" t="s">
        <v>34</v>
      </c>
      <c r="J89" s="23"/>
    </row>
    <row r="90" spans="1:10">
      <c r="A90" s="23" t="s">
        <v>620</v>
      </c>
      <c r="B90" s="55"/>
      <c r="C90" s="55"/>
      <c r="D90" s="55"/>
      <c r="E90" s="55"/>
      <c r="F90" s="22">
        <v>8.5000000000000006E-2</v>
      </c>
      <c r="G90" s="19"/>
      <c r="H90" s="23"/>
      <c r="J90" s="23" t="s">
        <v>620</v>
      </c>
    </row>
    <row r="91" spans="1:10">
      <c r="A91" s="23" t="s">
        <v>23</v>
      </c>
      <c r="B91" s="22">
        <v>0.01</v>
      </c>
      <c r="C91" s="55"/>
      <c r="D91" s="55"/>
      <c r="E91" s="55"/>
      <c r="F91" s="55"/>
      <c r="G91" s="19"/>
      <c r="H91" s="25"/>
      <c r="J91" s="23" t="s">
        <v>23</v>
      </c>
    </row>
    <row r="92" spans="1:10">
      <c r="A92" s="23" t="s">
        <v>636</v>
      </c>
      <c r="B92" s="55"/>
      <c r="C92" s="55"/>
      <c r="D92" s="55"/>
      <c r="E92" s="22">
        <v>2.3E-2</v>
      </c>
      <c r="F92" s="55"/>
      <c r="G92" s="19"/>
      <c r="H92" s="25"/>
      <c r="J92" s="23" t="s">
        <v>636</v>
      </c>
    </row>
    <row r="93" spans="1:10">
      <c r="A93" s="74" t="s">
        <v>633</v>
      </c>
      <c r="B93" s="55"/>
      <c r="C93" s="55"/>
      <c r="D93" s="55"/>
      <c r="E93" s="22">
        <v>2.3E-2</v>
      </c>
      <c r="F93" s="55"/>
      <c r="G93" s="19"/>
      <c r="H93" s="25"/>
      <c r="J93" s="23"/>
    </row>
    <row r="94" spans="1:10">
      <c r="A94" s="23" t="s">
        <v>621</v>
      </c>
      <c r="B94" s="55"/>
      <c r="C94" s="55"/>
      <c r="D94" s="55"/>
      <c r="E94" s="55"/>
      <c r="F94" s="22">
        <v>2.3E-2</v>
      </c>
      <c r="G94" s="19"/>
      <c r="H94" s="23"/>
      <c r="J94" s="23" t="s">
        <v>621</v>
      </c>
    </row>
    <row r="95" spans="1:10">
      <c r="A95" s="23" t="s">
        <v>298</v>
      </c>
      <c r="B95" s="23">
        <v>0</v>
      </c>
      <c r="C95" s="55"/>
      <c r="D95" s="55"/>
      <c r="E95" s="55"/>
      <c r="F95" s="55"/>
      <c r="G95" s="23"/>
      <c r="H95" s="23" t="s">
        <v>49</v>
      </c>
      <c r="J95" s="23" t="s">
        <v>298</v>
      </c>
    </row>
    <row r="96" spans="1:10">
      <c r="A96" s="23" t="s">
        <v>503</v>
      </c>
      <c r="B96" s="55"/>
      <c r="C96" s="55"/>
      <c r="D96" s="55"/>
      <c r="E96" s="22">
        <v>5.0000000000000001E-4</v>
      </c>
      <c r="F96" s="55"/>
      <c r="G96" s="23"/>
      <c r="H96" s="23"/>
      <c r="J96" s="23" t="s">
        <v>503</v>
      </c>
    </row>
    <row r="97" spans="1:10">
      <c r="A97" s="23" t="s">
        <v>641</v>
      </c>
      <c r="B97" s="55"/>
      <c r="C97" s="55"/>
      <c r="D97" s="55"/>
      <c r="E97" s="55"/>
      <c r="F97" s="23">
        <v>0</v>
      </c>
      <c r="G97" s="19"/>
      <c r="H97" s="23"/>
      <c r="J97" s="23"/>
    </row>
    <row r="98" spans="1:10">
      <c r="A98" s="23" t="s">
        <v>299</v>
      </c>
      <c r="B98" s="23">
        <v>0</v>
      </c>
      <c r="C98" s="55"/>
      <c r="D98" s="55"/>
      <c r="E98" s="55"/>
      <c r="F98" s="55"/>
      <c r="G98" s="19"/>
      <c r="H98" s="25"/>
      <c r="J98" s="23" t="s">
        <v>299</v>
      </c>
    </row>
    <row r="99" spans="1:10">
      <c r="A99" s="23" t="s">
        <v>504</v>
      </c>
      <c r="B99" s="55"/>
      <c r="C99" s="55"/>
      <c r="D99" s="55"/>
      <c r="E99" s="22">
        <v>1.5E-3</v>
      </c>
      <c r="F99" s="55"/>
      <c r="G99" s="19"/>
      <c r="H99" s="25"/>
      <c r="J99" s="23" t="s">
        <v>504</v>
      </c>
    </row>
    <row r="100" spans="1:10">
      <c r="A100" s="74" t="s">
        <v>642</v>
      </c>
      <c r="B100" s="55"/>
      <c r="C100" s="55"/>
      <c r="D100" s="55"/>
      <c r="E100" s="55"/>
      <c r="F100" s="23">
        <v>0</v>
      </c>
      <c r="G100" s="19"/>
      <c r="H100" s="25"/>
      <c r="J100" s="23"/>
    </row>
    <row r="101" spans="1:10">
      <c r="A101" s="23" t="s">
        <v>24</v>
      </c>
      <c r="B101" s="22">
        <v>0.09</v>
      </c>
      <c r="C101" s="55"/>
      <c r="D101" s="55"/>
      <c r="E101" s="55"/>
      <c r="F101" s="55"/>
      <c r="G101" s="19"/>
      <c r="H101" s="23"/>
      <c r="J101" s="23" t="s">
        <v>24</v>
      </c>
    </row>
    <row r="102" spans="1:10">
      <c r="A102" s="23" t="s">
        <v>505</v>
      </c>
      <c r="B102" s="55"/>
      <c r="C102" s="55"/>
      <c r="D102" s="55"/>
      <c r="E102" s="22">
        <v>0.1</v>
      </c>
      <c r="F102" s="55"/>
      <c r="G102" s="19"/>
      <c r="H102" s="23"/>
      <c r="J102" s="23" t="s">
        <v>505</v>
      </c>
    </row>
    <row r="103" spans="1:10">
      <c r="A103" s="23" t="s">
        <v>627</v>
      </c>
      <c r="B103" s="55"/>
      <c r="C103" s="55"/>
      <c r="D103" s="55"/>
      <c r="E103" s="55"/>
      <c r="F103" s="23">
        <v>0</v>
      </c>
      <c r="G103" s="23"/>
      <c r="H103" s="23"/>
      <c r="J103" s="23" t="s">
        <v>627</v>
      </c>
    </row>
    <row r="104" spans="1:10">
      <c r="A104" s="74" t="s">
        <v>643</v>
      </c>
      <c r="B104" s="55"/>
      <c r="C104" s="55"/>
      <c r="D104" s="55"/>
      <c r="E104" s="55"/>
      <c r="F104" s="22">
        <v>0.16</v>
      </c>
      <c r="G104" s="19"/>
      <c r="H104" s="25"/>
      <c r="J104" s="23"/>
    </row>
    <row r="105" spans="1:10">
      <c r="A105" s="23" t="s">
        <v>300</v>
      </c>
      <c r="B105" s="22">
        <v>1.2999999999999999E-2</v>
      </c>
      <c r="C105" s="55"/>
      <c r="D105" s="55"/>
      <c r="E105" s="55"/>
      <c r="F105" s="55"/>
      <c r="G105" s="19"/>
      <c r="H105" s="25"/>
      <c r="J105" s="23" t="s">
        <v>300</v>
      </c>
    </row>
    <row r="106" spans="1:10">
      <c r="A106" s="23" t="s">
        <v>506</v>
      </c>
      <c r="B106" s="55"/>
      <c r="C106" s="55"/>
      <c r="D106" s="55"/>
      <c r="E106" s="22">
        <v>4.0000000000000001E-3</v>
      </c>
      <c r="F106" s="55"/>
      <c r="G106" s="19"/>
      <c r="H106" s="25"/>
      <c r="J106" s="23" t="s">
        <v>506</v>
      </c>
    </row>
    <row r="107" spans="1:10" ht="15.75">
      <c r="A107" s="23" t="s">
        <v>644</v>
      </c>
      <c r="B107" s="55"/>
      <c r="C107" s="55"/>
      <c r="D107" s="55"/>
      <c r="E107" s="55"/>
      <c r="F107" s="22">
        <v>0.02</v>
      </c>
      <c r="G107" s="19" t="s">
        <v>629</v>
      </c>
      <c r="H107" s="38" t="s">
        <v>563</v>
      </c>
      <c r="J107" s="23"/>
    </row>
    <row r="108" spans="1:10">
      <c r="A108" s="23" t="s">
        <v>559</v>
      </c>
      <c r="B108" s="55"/>
      <c r="C108" s="55"/>
      <c r="D108" s="55"/>
      <c r="E108" s="22">
        <v>5.4400000000000004E-3</v>
      </c>
      <c r="F108" s="55"/>
      <c r="G108" s="19"/>
      <c r="H108" s="25"/>
      <c r="J108" s="23" t="s">
        <v>559</v>
      </c>
    </row>
    <row r="109" spans="1:10">
      <c r="A109" s="23" t="s">
        <v>507</v>
      </c>
      <c r="B109" s="55"/>
      <c r="C109" s="55"/>
      <c r="D109" s="55"/>
      <c r="E109" s="22">
        <v>0.39</v>
      </c>
      <c r="F109" s="55"/>
      <c r="G109" s="19"/>
      <c r="H109" s="25"/>
      <c r="J109" s="23" t="s">
        <v>507</v>
      </c>
    </row>
    <row r="110" spans="1:10">
      <c r="A110" s="23" t="s">
        <v>297</v>
      </c>
      <c r="B110" s="22">
        <v>0.437</v>
      </c>
      <c r="C110" s="55"/>
      <c r="D110" s="55"/>
      <c r="E110" s="55"/>
      <c r="F110" s="55"/>
      <c r="G110" s="23"/>
      <c r="H110" s="23"/>
      <c r="J110" s="23" t="s">
        <v>297</v>
      </c>
    </row>
    <row r="111" spans="1:10">
      <c r="A111" s="23" t="s">
        <v>622</v>
      </c>
      <c r="B111" s="55"/>
      <c r="C111" s="55"/>
      <c r="D111" s="55"/>
      <c r="E111" s="55"/>
      <c r="F111" s="22">
        <v>0.55000000000000004</v>
      </c>
      <c r="G111" s="19"/>
      <c r="H111" s="23"/>
      <c r="J111" s="23" t="s">
        <v>622</v>
      </c>
    </row>
    <row r="112" spans="1:10">
      <c r="A112" s="23" t="s">
        <v>623</v>
      </c>
      <c r="B112" s="55"/>
      <c r="C112" s="55"/>
      <c r="D112" s="55"/>
      <c r="E112" s="55"/>
      <c r="F112" s="22">
        <v>0.55000000000000004</v>
      </c>
      <c r="G112" s="19"/>
      <c r="H112" s="25"/>
      <c r="J112" s="23" t="s">
        <v>623</v>
      </c>
    </row>
    <row r="113" spans="1:10">
      <c r="A113" s="23" t="s">
        <v>508</v>
      </c>
      <c r="B113" s="55"/>
      <c r="C113" s="55"/>
      <c r="D113" s="55"/>
      <c r="E113" s="22">
        <v>0.05</v>
      </c>
      <c r="F113" s="55"/>
      <c r="G113" s="19"/>
      <c r="H113" s="25"/>
      <c r="J113" s="23" t="s">
        <v>508</v>
      </c>
    </row>
    <row r="114" spans="1:10" ht="15.75">
      <c r="A114" s="23" t="s">
        <v>280</v>
      </c>
      <c r="B114" s="22">
        <v>0.18</v>
      </c>
      <c r="C114" s="55"/>
      <c r="D114" s="55"/>
      <c r="E114" s="55"/>
      <c r="F114" s="55"/>
      <c r="G114" s="19" t="s">
        <v>565</v>
      </c>
      <c r="H114" s="38" t="s">
        <v>566</v>
      </c>
      <c r="J114" s="23" t="s">
        <v>280</v>
      </c>
    </row>
    <row r="115" spans="1:10">
      <c r="A115" s="23" t="s">
        <v>640</v>
      </c>
      <c r="B115" s="55"/>
      <c r="C115" s="55"/>
      <c r="D115" s="55"/>
      <c r="E115" s="22">
        <v>8.9999999999999998E-4</v>
      </c>
      <c r="F115" s="55"/>
      <c r="G115" s="23"/>
      <c r="H115" s="23"/>
      <c r="J115" s="23" t="s">
        <v>640</v>
      </c>
    </row>
    <row r="116" spans="1:10">
      <c r="A116" s="23" t="s">
        <v>25</v>
      </c>
      <c r="B116" s="23">
        <v>0</v>
      </c>
      <c r="C116" s="55"/>
      <c r="D116" s="55"/>
      <c r="E116" s="55"/>
      <c r="F116" s="55"/>
      <c r="G116" s="23"/>
      <c r="H116" s="23"/>
      <c r="J116" s="23" t="s">
        <v>25</v>
      </c>
    </row>
    <row r="117" spans="1:10">
      <c r="A117" s="23" t="s">
        <v>624</v>
      </c>
      <c r="B117" s="55"/>
      <c r="C117" s="55"/>
      <c r="D117" s="55"/>
      <c r="E117" s="55"/>
      <c r="F117" s="23">
        <v>0</v>
      </c>
      <c r="G117" s="19"/>
      <c r="H117" s="25"/>
      <c r="J117" s="23" t="s">
        <v>624</v>
      </c>
    </row>
    <row r="118" spans="1:10">
      <c r="A118" s="23" t="s">
        <v>26</v>
      </c>
      <c r="B118" s="23">
        <v>4</v>
      </c>
      <c r="C118" s="55"/>
      <c r="D118" s="55"/>
      <c r="E118" s="55"/>
      <c r="F118" s="55"/>
      <c r="G118" s="23"/>
      <c r="H118" s="23"/>
      <c r="J118" s="23" t="s">
        <v>26</v>
      </c>
    </row>
    <row r="119" spans="1:10">
      <c r="A119" s="23" t="s">
        <v>625</v>
      </c>
      <c r="B119" s="55"/>
      <c r="C119" s="55"/>
      <c r="D119" s="55"/>
      <c r="E119" s="55"/>
      <c r="F119" s="23">
        <v>4</v>
      </c>
      <c r="G119" s="19" t="s">
        <v>498</v>
      </c>
      <c r="H119" s="25"/>
      <c r="J119" s="23" t="s">
        <v>625</v>
      </c>
    </row>
    <row r="120" spans="1:10">
      <c r="A120" s="23" t="s">
        <v>560</v>
      </c>
      <c r="B120" s="55"/>
      <c r="C120" s="55"/>
      <c r="D120" s="55"/>
      <c r="E120" s="22">
        <v>0.1</v>
      </c>
      <c r="F120" s="55"/>
      <c r="G120" s="19"/>
      <c r="H120" s="34" t="s">
        <v>564</v>
      </c>
      <c r="J120" s="23" t="s">
        <v>560</v>
      </c>
    </row>
    <row r="121" spans="1:10">
      <c r="A121" s="23" t="s">
        <v>628</v>
      </c>
      <c r="B121" s="55"/>
      <c r="C121" s="55"/>
      <c r="D121" s="55"/>
      <c r="E121" s="55"/>
      <c r="F121" s="22">
        <v>0.9</v>
      </c>
      <c r="G121" s="23"/>
      <c r="H121" s="23"/>
      <c r="J121" s="23" t="s">
        <v>628</v>
      </c>
    </row>
  </sheetData>
  <sortState ref="A71:F121">
    <sortCondition ref="A71"/>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H115"/>
  <sheetViews>
    <sheetView zoomScaleNormal="100" workbookViewId="0">
      <selection activeCell="G1" sqref="G1:H1048576"/>
    </sheetView>
  </sheetViews>
  <sheetFormatPr defaultRowHeight="15"/>
  <cols>
    <col min="1" max="1" width="26.5703125" bestFit="1" customWidth="1"/>
    <col min="2" max="3" width="7.5703125" style="4" customWidth="1"/>
    <col min="10" max="10" width="26.5703125" customWidth="1"/>
    <col min="11" max="12" width="7.5703125" customWidth="1"/>
  </cols>
  <sheetData>
    <row r="1" spans="1:8">
      <c r="A1" s="64"/>
      <c r="B1" s="67" t="s">
        <v>424</v>
      </c>
      <c r="C1" s="68" t="s">
        <v>425</v>
      </c>
      <c r="D1" s="68" t="s">
        <v>490</v>
      </c>
      <c r="E1" s="68" t="s">
        <v>511</v>
      </c>
      <c r="F1" s="68" t="s">
        <v>615</v>
      </c>
      <c r="G1" s="17" t="s">
        <v>53</v>
      </c>
      <c r="H1" s="18" t="s">
        <v>54</v>
      </c>
    </row>
    <row r="2" spans="1:8">
      <c r="A2" s="23" t="s">
        <v>0</v>
      </c>
      <c r="B2" s="69" t="s">
        <v>646</v>
      </c>
      <c r="C2" s="69" t="s">
        <v>646</v>
      </c>
      <c r="D2" s="22">
        <v>1.0999999999999999E-2</v>
      </c>
      <c r="E2" s="22">
        <v>1.0999999999999999E-2</v>
      </c>
      <c r="F2" s="22">
        <v>1.0999999999999999E-2</v>
      </c>
      <c r="G2" s="23" t="s">
        <v>27</v>
      </c>
      <c r="H2" s="23" t="s">
        <v>28</v>
      </c>
    </row>
    <row r="3" spans="1:8">
      <c r="A3" s="23" t="s">
        <v>1</v>
      </c>
      <c r="B3" s="69" t="s">
        <v>647</v>
      </c>
      <c r="C3" s="69" t="s">
        <v>647</v>
      </c>
      <c r="D3" s="22">
        <v>0.06</v>
      </c>
      <c r="E3" s="22">
        <v>0.06</v>
      </c>
      <c r="F3" s="22">
        <v>0.06</v>
      </c>
      <c r="G3" s="23"/>
      <c r="H3" s="23"/>
    </row>
    <row r="4" spans="1:8">
      <c r="A4" s="23" t="s">
        <v>275</v>
      </c>
      <c r="B4" s="69">
        <v>1</v>
      </c>
      <c r="C4" s="69">
        <v>1</v>
      </c>
      <c r="D4" s="23">
        <v>1</v>
      </c>
      <c r="E4" s="23">
        <v>1</v>
      </c>
      <c r="F4" s="23">
        <v>1</v>
      </c>
      <c r="G4" s="23"/>
      <c r="H4" s="23"/>
    </row>
    <row r="5" spans="1:8">
      <c r="A5" s="23" t="s">
        <v>276</v>
      </c>
      <c r="B5" s="69">
        <v>10</v>
      </c>
      <c r="C5" s="69">
        <v>10</v>
      </c>
      <c r="D5" s="23">
        <v>10</v>
      </c>
      <c r="E5" s="23">
        <v>10</v>
      </c>
      <c r="F5" s="23">
        <v>10</v>
      </c>
      <c r="G5" s="23"/>
      <c r="H5" s="23"/>
    </row>
    <row r="6" spans="1:8">
      <c r="A6" s="23" t="s">
        <v>2</v>
      </c>
      <c r="B6" s="69" t="s">
        <v>648</v>
      </c>
      <c r="C6" s="69" t="s">
        <v>648</v>
      </c>
      <c r="D6" s="22">
        <v>0.89</v>
      </c>
      <c r="E6" s="22">
        <v>0.89</v>
      </c>
      <c r="F6" s="22">
        <v>0.89</v>
      </c>
      <c r="G6" s="23" t="s">
        <v>29</v>
      </c>
      <c r="H6" s="23" t="s">
        <v>30</v>
      </c>
    </row>
    <row r="7" spans="1:8">
      <c r="A7" s="23" t="s">
        <v>3</v>
      </c>
      <c r="B7" s="69" t="s">
        <v>649</v>
      </c>
      <c r="C7" s="69" t="s">
        <v>649</v>
      </c>
      <c r="D7" s="22">
        <v>2.5</v>
      </c>
      <c r="E7" s="22">
        <v>2.5</v>
      </c>
      <c r="F7" s="22">
        <v>2.5</v>
      </c>
      <c r="G7" s="23"/>
      <c r="H7" s="23"/>
    </row>
    <row r="8" spans="1:8">
      <c r="A8" s="23" t="s">
        <v>4</v>
      </c>
      <c r="B8" s="69">
        <v>75</v>
      </c>
      <c r="C8" s="69">
        <v>75</v>
      </c>
      <c r="D8" s="23">
        <v>75</v>
      </c>
      <c r="E8" s="23">
        <v>75</v>
      </c>
      <c r="F8" s="23">
        <v>75</v>
      </c>
      <c r="G8" s="23" t="s">
        <v>31</v>
      </c>
      <c r="H8" s="23" t="s">
        <v>32</v>
      </c>
    </row>
    <row r="9" spans="1:8">
      <c r="A9" s="23" t="s">
        <v>5</v>
      </c>
      <c r="B9" s="69" t="s">
        <v>650</v>
      </c>
      <c r="C9" s="69" t="s">
        <v>650</v>
      </c>
      <c r="D9" s="22">
        <v>1.03</v>
      </c>
      <c r="E9" s="22">
        <v>1.03</v>
      </c>
      <c r="F9" s="22">
        <v>1.03</v>
      </c>
      <c r="G9" s="24"/>
      <c r="H9" s="23"/>
    </row>
    <row r="10" spans="1:8">
      <c r="A10" s="23" t="s">
        <v>6</v>
      </c>
      <c r="B10" s="69" t="s">
        <v>651</v>
      </c>
      <c r="C10" s="69" t="s">
        <v>651</v>
      </c>
      <c r="D10" s="22">
        <v>2.85</v>
      </c>
      <c r="E10" s="22">
        <v>2.85</v>
      </c>
      <c r="F10" s="22">
        <v>2.85</v>
      </c>
      <c r="G10" s="23"/>
      <c r="H10" s="23"/>
    </row>
    <row r="11" spans="1:8">
      <c r="A11" s="23" t="s">
        <v>256</v>
      </c>
      <c r="B11" s="69">
        <v>21</v>
      </c>
      <c r="C11" s="69">
        <v>21</v>
      </c>
      <c r="D11" s="23">
        <v>21</v>
      </c>
      <c r="E11" s="23">
        <v>21</v>
      </c>
      <c r="F11" s="23">
        <v>21</v>
      </c>
      <c r="G11" s="23" t="s">
        <v>33</v>
      </c>
      <c r="H11" s="23"/>
    </row>
    <row r="12" spans="1:8">
      <c r="A12" s="23" t="s">
        <v>257</v>
      </c>
      <c r="B12" s="69" t="s">
        <v>652</v>
      </c>
      <c r="C12" s="69" t="s">
        <v>652</v>
      </c>
      <c r="D12" s="22">
        <v>0.3</v>
      </c>
      <c r="E12" s="22">
        <v>0.3</v>
      </c>
      <c r="F12" s="22">
        <v>0.3</v>
      </c>
      <c r="G12" s="23"/>
      <c r="H12" s="23"/>
    </row>
    <row r="13" spans="1:8">
      <c r="A13" s="23" t="s">
        <v>7</v>
      </c>
      <c r="B13" s="69" t="s">
        <v>653</v>
      </c>
      <c r="C13" s="69" t="s">
        <v>653</v>
      </c>
      <c r="D13" s="22">
        <v>0.70499999999999996</v>
      </c>
      <c r="E13" s="22">
        <v>0.70499999999999996</v>
      </c>
      <c r="F13" s="22">
        <v>0.70499999999999996</v>
      </c>
      <c r="G13" s="23" t="s">
        <v>35</v>
      </c>
      <c r="H13" s="23" t="s">
        <v>426</v>
      </c>
    </row>
    <row r="14" spans="1:8">
      <c r="A14" s="23" t="s">
        <v>8</v>
      </c>
      <c r="B14" s="69" t="s">
        <v>654</v>
      </c>
      <c r="C14" s="69" t="s">
        <v>654</v>
      </c>
      <c r="D14" s="22">
        <v>0.55000000000000004</v>
      </c>
      <c r="E14" s="22">
        <v>0.55000000000000004</v>
      </c>
      <c r="F14" s="22">
        <v>0.55000000000000004</v>
      </c>
      <c r="G14" s="23" t="s">
        <v>44</v>
      </c>
      <c r="H14" s="23" t="s">
        <v>52</v>
      </c>
    </row>
    <row r="15" spans="1:8">
      <c r="A15" s="23" t="s">
        <v>295</v>
      </c>
      <c r="B15" s="69">
        <v>0</v>
      </c>
      <c r="C15" s="69">
        <v>0</v>
      </c>
      <c r="D15" s="23">
        <v>0</v>
      </c>
      <c r="E15" s="23">
        <v>0</v>
      </c>
      <c r="F15" s="23">
        <v>0</v>
      </c>
      <c r="G15" s="23"/>
      <c r="H15" s="23"/>
    </row>
    <row r="16" spans="1:8">
      <c r="A16" s="23" t="s">
        <v>294</v>
      </c>
      <c r="B16" s="69">
        <v>0</v>
      </c>
      <c r="C16" s="69">
        <v>0</v>
      </c>
      <c r="D16" s="23">
        <v>0</v>
      </c>
      <c r="E16" s="23">
        <v>0</v>
      </c>
      <c r="F16" s="23">
        <v>0</v>
      </c>
      <c r="G16" s="23"/>
      <c r="H16" s="23"/>
    </row>
    <row r="17" spans="1:8">
      <c r="A17" s="23" t="s">
        <v>296</v>
      </c>
      <c r="B17" s="69" t="s">
        <v>655</v>
      </c>
      <c r="C17" s="69" t="s">
        <v>655</v>
      </c>
      <c r="D17" s="22">
        <v>0.25</v>
      </c>
      <c r="E17" s="22">
        <v>0.25</v>
      </c>
      <c r="F17" s="22">
        <v>0.25</v>
      </c>
      <c r="G17" s="23" t="s">
        <v>36</v>
      </c>
      <c r="H17" s="23" t="s">
        <v>37</v>
      </c>
    </row>
    <row r="18" spans="1:8">
      <c r="A18" s="23" t="s">
        <v>9</v>
      </c>
      <c r="B18" s="69" t="s">
        <v>656</v>
      </c>
      <c r="C18" s="69" t="s">
        <v>656</v>
      </c>
      <c r="D18" s="22">
        <v>2.5000000000000001E-2</v>
      </c>
      <c r="E18" s="22">
        <v>2.5000000000000001E-2</v>
      </c>
      <c r="F18" s="22">
        <v>2.5000000000000001E-2</v>
      </c>
      <c r="G18" s="23" t="s">
        <v>39</v>
      </c>
      <c r="H18" s="23" t="s">
        <v>30</v>
      </c>
    </row>
    <row r="19" spans="1:8">
      <c r="A19" s="23" t="s">
        <v>10</v>
      </c>
      <c r="B19" s="69" t="s">
        <v>657</v>
      </c>
      <c r="C19" s="69" t="s">
        <v>657</v>
      </c>
      <c r="D19" s="22">
        <v>2.8000000000000001E-2</v>
      </c>
      <c r="E19" s="22">
        <v>2.8000000000000001E-2</v>
      </c>
      <c r="F19" s="22">
        <v>2.8000000000000001E-2</v>
      </c>
      <c r="G19" s="23" t="s">
        <v>40</v>
      </c>
      <c r="H19" s="23" t="s">
        <v>41</v>
      </c>
    </row>
    <row r="20" spans="1:8">
      <c r="A20" s="23" t="s">
        <v>11</v>
      </c>
      <c r="B20" s="69" t="s">
        <v>658</v>
      </c>
      <c r="C20" s="69" t="s">
        <v>658</v>
      </c>
      <c r="D20" s="22">
        <v>2.87</v>
      </c>
      <c r="E20" s="22">
        <v>2.87</v>
      </c>
      <c r="F20" s="22">
        <v>2.87</v>
      </c>
      <c r="G20" s="23" t="s">
        <v>42</v>
      </c>
      <c r="H20" s="23" t="s">
        <v>43</v>
      </c>
    </row>
    <row r="21" spans="1:8">
      <c r="A21" s="23" t="s">
        <v>274</v>
      </c>
      <c r="B21" s="69" t="s">
        <v>659</v>
      </c>
      <c r="C21" s="69" t="s">
        <v>659</v>
      </c>
      <c r="D21" s="22">
        <v>0.185</v>
      </c>
      <c r="E21" s="22">
        <v>0.185</v>
      </c>
      <c r="F21" s="22">
        <v>0.185</v>
      </c>
      <c r="G21" s="23" t="s">
        <v>38</v>
      </c>
      <c r="H21" s="23"/>
    </row>
    <row r="22" spans="1:8">
      <c r="A22" s="23" t="s">
        <v>12</v>
      </c>
      <c r="B22" s="69" t="s">
        <v>660</v>
      </c>
      <c r="C22" s="69" t="s">
        <v>660</v>
      </c>
      <c r="D22" s="22">
        <v>0.88</v>
      </c>
      <c r="E22" s="22">
        <v>0.88</v>
      </c>
      <c r="F22" s="22">
        <v>0.88</v>
      </c>
      <c r="G22" s="23" t="s">
        <v>46</v>
      </c>
      <c r="H22" s="23" t="s">
        <v>47</v>
      </c>
    </row>
    <row r="23" spans="1:8">
      <c r="A23" s="23" t="s">
        <v>13</v>
      </c>
      <c r="B23" s="69" t="s">
        <v>661</v>
      </c>
      <c r="C23" s="69" t="s">
        <v>661</v>
      </c>
      <c r="D23" s="22">
        <v>0.45</v>
      </c>
      <c r="E23" s="22">
        <v>0.45</v>
      </c>
      <c r="F23" s="22">
        <v>0.45</v>
      </c>
      <c r="G23" s="23" t="s">
        <v>44</v>
      </c>
      <c r="H23" s="23" t="s">
        <v>45</v>
      </c>
    </row>
    <row r="24" spans="1:8">
      <c r="A24" s="65" t="s">
        <v>277</v>
      </c>
      <c r="B24" s="70" t="s">
        <v>662</v>
      </c>
      <c r="C24" s="70" t="s">
        <v>669</v>
      </c>
      <c r="D24" s="66">
        <v>0.46</v>
      </c>
      <c r="E24" s="66">
        <v>0.46</v>
      </c>
      <c r="F24" s="66">
        <v>0.46</v>
      </c>
      <c r="G24" s="23"/>
      <c r="H24" s="23" t="s">
        <v>41</v>
      </c>
    </row>
    <row r="25" spans="1:8">
      <c r="A25" s="23" t="s">
        <v>444</v>
      </c>
      <c r="B25" s="69" t="s">
        <v>663</v>
      </c>
      <c r="C25" s="69" t="s">
        <v>663</v>
      </c>
      <c r="D25" s="22">
        <v>6.0000000000000001E-3</v>
      </c>
      <c r="E25" s="22">
        <v>6.0000000000000001E-3</v>
      </c>
      <c r="F25" s="22">
        <v>6.0000000000000001E-3</v>
      </c>
      <c r="G25" s="23" t="s">
        <v>46</v>
      </c>
      <c r="H25" s="23" t="s">
        <v>493</v>
      </c>
    </row>
    <row r="26" spans="1:8">
      <c r="A26" s="23" t="s">
        <v>14</v>
      </c>
      <c r="B26" s="69" t="s">
        <v>664</v>
      </c>
      <c r="C26" s="69" t="s">
        <v>664</v>
      </c>
      <c r="D26" s="22">
        <v>4.4299999999999999E-3</v>
      </c>
      <c r="E26" s="22">
        <v>4.4299999999999999E-3</v>
      </c>
      <c r="F26" s="22">
        <v>4.4299999999999999E-3</v>
      </c>
      <c r="G26" s="23" t="s">
        <v>46</v>
      </c>
      <c r="H26" s="23"/>
    </row>
    <row r="27" spans="1:8">
      <c r="A27" s="23" t="s">
        <v>15</v>
      </c>
      <c r="B27" s="69" t="s">
        <v>665</v>
      </c>
      <c r="C27" s="69" t="s">
        <v>665</v>
      </c>
      <c r="D27" s="22">
        <v>5.45E-3</v>
      </c>
      <c r="E27" s="22">
        <v>5.45E-3</v>
      </c>
      <c r="F27" s="22">
        <v>5.45E-3</v>
      </c>
      <c r="G27" s="23" t="s">
        <v>46</v>
      </c>
      <c r="H27" s="23"/>
    </row>
    <row r="28" spans="1:8">
      <c r="A28" s="23" t="s">
        <v>279</v>
      </c>
      <c r="B28" s="69">
        <v>600</v>
      </c>
      <c r="C28" s="69">
        <v>600</v>
      </c>
      <c r="D28" s="23">
        <v>600</v>
      </c>
      <c r="E28" s="23">
        <v>600</v>
      </c>
      <c r="F28" s="23">
        <v>600</v>
      </c>
      <c r="G28" s="23"/>
      <c r="H28" s="23" t="s">
        <v>32</v>
      </c>
    </row>
    <row r="29" spans="1:8">
      <c r="A29" s="23" t="s">
        <v>16</v>
      </c>
      <c r="B29" s="69" t="s">
        <v>666</v>
      </c>
      <c r="C29" s="69" t="s">
        <v>666</v>
      </c>
      <c r="D29" s="22">
        <v>0.83</v>
      </c>
      <c r="E29" s="22">
        <v>0.83</v>
      </c>
      <c r="F29" s="22">
        <v>0.83</v>
      </c>
      <c r="G29" s="23"/>
      <c r="H29" s="23"/>
    </row>
    <row r="30" spans="1:8">
      <c r="A30" s="23" t="s">
        <v>442</v>
      </c>
      <c r="B30" s="69" t="s">
        <v>667</v>
      </c>
      <c r="C30" s="69" t="s">
        <v>667</v>
      </c>
      <c r="D30" s="22">
        <v>21.5</v>
      </c>
      <c r="E30" s="22">
        <v>21.5</v>
      </c>
      <c r="F30" s="22">
        <v>21.5</v>
      </c>
      <c r="G30" s="19"/>
      <c r="H30" s="25"/>
    </row>
    <row r="31" spans="1:8">
      <c r="A31" s="23" t="s">
        <v>443</v>
      </c>
      <c r="B31" s="69">
        <v>140</v>
      </c>
      <c r="C31" s="69">
        <v>140</v>
      </c>
      <c r="D31" s="23">
        <v>140</v>
      </c>
      <c r="E31" s="23">
        <v>140</v>
      </c>
      <c r="F31" s="23">
        <v>140</v>
      </c>
      <c r="G31" s="19"/>
      <c r="H31" s="25"/>
    </row>
    <row r="32" spans="1:8">
      <c r="A32" s="23" t="s">
        <v>17</v>
      </c>
      <c r="B32" s="69">
        <v>25</v>
      </c>
      <c r="C32" s="69">
        <v>25</v>
      </c>
      <c r="D32" s="23">
        <v>25</v>
      </c>
      <c r="E32" s="23">
        <v>25</v>
      </c>
      <c r="F32" s="23">
        <v>25</v>
      </c>
      <c r="G32" s="23" t="s">
        <v>33</v>
      </c>
      <c r="H32" s="23"/>
    </row>
    <row r="33" spans="1:8" ht="15.75" thickBot="1">
      <c r="A33" s="23" t="s">
        <v>18</v>
      </c>
      <c r="B33" s="69">
        <v>75</v>
      </c>
      <c r="C33" s="69">
        <v>75</v>
      </c>
      <c r="D33" s="23">
        <v>75</v>
      </c>
      <c r="E33" s="23">
        <v>75</v>
      </c>
      <c r="F33" s="23">
        <v>75</v>
      </c>
      <c r="G33" s="50"/>
      <c r="H33" s="50"/>
    </row>
    <row r="34" spans="1:8">
      <c r="A34" s="23" t="s">
        <v>258</v>
      </c>
      <c r="B34" s="71"/>
      <c r="C34" s="69">
        <v>1</v>
      </c>
      <c r="D34" s="23">
        <v>1</v>
      </c>
      <c r="E34" s="23">
        <v>1</v>
      </c>
      <c r="F34" s="23">
        <v>1</v>
      </c>
      <c r="G34" s="44"/>
      <c r="H34" s="45"/>
    </row>
    <row r="35" spans="1:8">
      <c r="A35" s="23" t="s">
        <v>259</v>
      </c>
      <c r="B35" s="71"/>
      <c r="C35" s="69">
        <v>1</v>
      </c>
      <c r="D35" s="23">
        <v>1</v>
      </c>
      <c r="E35" s="55"/>
      <c r="F35" s="55"/>
      <c r="G35" s="21"/>
      <c r="H35" s="23"/>
    </row>
    <row r="36" spans="1:8">
      <c r="A36" s="23" t="s">
        <v>260</v>
      </c>
      <c r="B36" s="71"/>
      <c r="C36" s="69" t="s">
        <v>668</v>
      </c>
      <c r="D36" s="22">
        <v>0.23</v>
      </c>
      <c r="E36" s="22">
        <v>0.23</v>
      </c>
      <c r="F36" s="55"/>
      <c r="G36" s="21"/>
      <c r="H36" s="23"/>
    </row>
    <row r="37" spans="1:8">
      <c r="A37" s="23" t="s">
        <v>261</v>
      </c>
      <c r="B37" s="71"/>
      <c r="C37" s="69" t="s">
        <v>668</v>
      </c>
      <c r="D37" s="22">
        <v>0.23</v>
      </c>
      <c r="E37" s="55"/>
      <c r="F37" s="22">
        <v>0.23</v>
      </c>
      <c r="G37" s="21"/>
      <c r="H37" s="23"/>
    </row>
    <row r="38" spans="1:8">
      <c r="A38" s="23" t="s">
        <v>262</v>
      </c>
      <c r="B38" s="71"/>
      <c r="C38" s="69" t="s">
        <v>670</v>
      </c>
      <c r="D38" s="22">
        <v>0.442</v>
      </c>
      <c r="E38" s="22">
        <v>0.442</v>
      </c>
      <c r="F38" s="55"/>
      <c r="G38" s="21" t="s">
        <v>496</v>
      </c>
      <c r="H38" s="23"/>
    </row>
    <row r="39" spans="1:8">
      <c r="A39" s="23" t="s">
        <v>263</v>
      </c>
      <c r="B39" s="71"/>
      <c r="C39" s="69" t="s">
        <v>671</v>
      </c>
      <c r="D39" s="22">
        <v>0.42299999999999999</v>
      </c>
      <c r="E39" s="55"/>
      <c r="F39" s="22">
        <v>0.42299999999999999</v>
      </c>
      <c r="G39" s="21" t="s">
        <v>496</v>
      </c>
      <c r="H39" s="19"/>
    </row>
    <row r="40" spans="1:8">
      <c r="A40" s="23" t="s">
        <v>264</v>
      </c>
      <c r="B40" s="71"/>
      <c r="C40" s="69">
        <v>0</v>
      </c>
      <c r="D40" s="23">
        <v>0</v>
      </c>
      <c r="E40" s="23">
        <v>0</v>
      </c>
      <c r="F40" s="23">
        <v>0</v>
      </c>
      <c r="G40" s="21"/>
      <c r="H40" s="23"/>
    </row>
    <row r="41" spans="1:8">
      <c r="A41" s="19" t="s">
        <v>283</v>
      </c>
      <c r="B41" s="71"/>
      <c r="C41" s="72">
        <v>100</v>
      </c>
      <c r="D41" s="19">
        <v>100</v>
      </c>
      <c r="E41" s="19">
        <v>100</v>
      </c>
      <c r="F41" s="40">
        <v>400</v>
      </c>
      <c r="G41" s="21" t="s">
        <v>48</v>
      </c>
      <c r="H41" s="23"/>
    </row>
    <row r="42" spans="1:8">
      <c r="A42" s="23" t="s">
        <v>285</v>
      </c>
      <c r="B42" s="71"/>
      <c r="C42" s="69" t="s">
        <v>672</v>
      </c>
      <c r="D42" s="22">
        <v>0.1</v>
      </c>
      <c r="E42" s="55"/>
      <c r="F42" s="22">
        <v>0.1</v>
      </c>
      <c r="G42" s="28" t="s">
        <v>497</v>
      </c>
      <c r="H42" s="23"/>
    </row>
    <row r="43" spans="1:8">
      <c r="A43" s="23" t="s">
        <v>304</v>
      </c>
      <c r="B43" s="71"/>
      <c r="C43" s="69" t="s">
        <v>673</v>
      </c>
      <c r="D43" s="22">
        <v>0.05</v>
      </c>
      <c r="E43" s="73">
        <v>5.5E-2</v>
      </c>
      <c r="F43" s="22">
        <v>0.05</v>
      </c>
      <c r="G43" s="21" t="s">
        <v>496</v>
      </c>
      <c r="H43" s="23"/>
    </row>
    <row r="44" spans="1:8">
      <c r="A44" s="23" t="s">
        <v>305</v>
      </c>
      <c r="B44" s="71"/>
      <c r="C44" s="69" t="s">
        <v>674</v>
      </c>
      <c r="D44" s="22">
        <v>0.02</v>
      </c>
      <c r="E44" s="22">
        <v>0.02</v>
      </c>
      <c r="F44" s="73">
        <v>2.1999999999999999E-2</v>
      </c>
      <c r="G44" s="21" t="s">
        <v>496</v>
      </c>
      <c r="H44" s="23"/>
    </row>
    <row r="45" spans="1:8">
      <c r="A45" s="23" t="s">
        <v>370</v>
      </c>
      <c r="B45" s="71"/>
      <c r="C45" s="69">
        <v>0</v>
      </c>
      <c r="D45" s="23">
        <v>0</v>
      </c>
      <c r="E45" s="23">
        <v>0</v>
      </c>
      <c r="F45" s="23">
        <v>0</v>
      </c>
      <c r="G45" s="21"/>
      <c r="H45" s="23"/>
    </row>
    <row r="46" spans="1:8">
      <c r="A46" s="23" t="s">
        <v>288</v>
      </c>
      <c r="B46" s="71"/>
      <c r="C46" s="69">
        <v>0</v>
      </c>
      <c r="D46" s="23">
        <v>0</v>
      </c>
      <c r="E46" s="23">
        <v>0</v>
      </c>
      <c r="F46" s="23">
        <v>0</v>
      </c>
      <c r="G46" s="21"/>
      <c r="H46" s="23"/>
    </row>
    <row r="47" spans="1:8">
      <c r="A47" s="23" t="s">
        <v>289</v>
      </c>
      <c r="B47" s="71"/>
      <c r="C47" s="69" t="s">
        <v>673</v>
      </c>
      <c r="D47" s="22">
        <v>0.05</v>
      </c>
      <c r="E47" s="55"/>
      <c r="F47" s="22">
        <v>0.05</v>
      </c>
      <c r="G47" s="21"/>
      <c r="H47" s="23"/>
    </row>
    <row r="48" spans="1:8">
      <c r="A48" s="23" t="s">
        <v>371</v>
      </c>
      <c r="B48" s="71"/>
      <c r="C48" s="69">
        <v>0</v>
      </c>
      <c r="D48" s="23">
        <v>0</v>
      </c>
      <c r="E48" s="23">
        <v>0</v>
      </c>
      <c r="F48" s="23">
        <v>0</v>
      </c>
      <c r="G48" s="21"/>
      <c r="H48" s="23"/>
    </row>
    <row r="49" spans="1:8">
      <c r="A49" s="23" t="s">
        <v>290</v>
      </c>
      <c r="B49" s="71"/>
      <c r="C49" s="69">
        <v>0</v>
      </c>
      <c r="D49" s="23">
        <v>0</v>
      </c>
      <c r="E49" s="23">
        <v>0</v>
      </c>
      <c r="F49" s="23">
        <v>0</v>
      </c>
      <c r="G49" s="21"/>
      <c r="H49" s="23"/>
    </row>
    <row r="50" spans="1:8">
      <c r="A50" s="23" t="s">
        <v>291</v>
      </c>
      <c r="B50" s="71"/>
      <c r="C50" s="21">
        <v>0.15</v>
      </c>
      <c r="D50" s="22">
        <v>0.15</v>
      </c>
      <c r="E50" s="55"/>
      <c r="F50" s="22">
        <v>0.15</v>
      </c>
      <c r="G50" s="21"/>
      <c r="H50" s="23"/>
    </row>
    <row r="51" spans="1:8">
      <c r="A51" s="23" t="s">
        <v>265</v>
      </c>
      <c r="B51" s="71"/>
      <c r="C51" s="21">
        <v>0.12</v>
      </c>
      <c r="D51" s="22">
        <v>0.12</v>
      </c>
      <c r="E51" s="22">
        <v>0.12</v>
      </c>
      <c r="F51" s="73">
        <v>0.16</v>
      </c>
      <c r="G51" s="21"/>
      <c r="H51" s="23" t="s">
        <v>494</v>
      </c>
    </row>
    <row r="52" spans="1:8">
      <c r="A52" s="23" t="s">
        <v>287</v>
      </c>
      <c r="B52" s="71"/>
      <c r="C52" s="21">
        <v>0.1</v>
      </c>
      <c r="D52" s="22">
        <v>0.02</v>
      </c>
      <c r="E52" s="55"/>
      <c r="F52" s="22">
        <v>0.1</v>
      </c>
      <c r="G52" s="21"/>
      <c r="H52" s="23"/>
    </row>
    <row r="53" spans="1:8">
      <c r="A53" s="23" t="s">
        <v>372</v>
      </c>
      <c r="B53" s="71"/>
      <c r="C53" s="69">
        <v>0</v>
      </c>
      <c r="D53" s="23">
        <v>0</v>
      </c>
      <c r="E53" s="23">
        <v>0</v>
      </c>
      <c r="F53" s="23">
        <v>0</v>
      </c>
      <c r="G53" s="21"/>
      <c r="H53" s="23"/>
    </row>
    <row r="54" spans="1:8">
      <c r="A54" s="23" t="s">
        <v>292</v>
      </c>
      <c r="B54" s="71"/>
      <c r="C54" s="21">
        <v>1.2999999999999999E-2</v>
      </c>
      <c r="D54" s="22">
        <v>1.2999999999999999E-2</v>
      </c>
      <c r="E54" s="22">
        <v>1.2999999999999999E-2</v>
      </c>
      <c r="F54" s="73">
        <v>0.02</v>
      </c>
      <c r="G54" s="21"/>
      <c r="H54" s="23"/>
    </row>
    <row r="55" spans="1:8">
      <c r="A55" s="23" t="s">
        <v>293</v>
      </c>
      <c r="B55" s="71"/>
      <c r="C55" s="21">
        <v>0.13</v>
      </c>
      <c r="D55" s="22">
        <v>0.13</v>
      </c>
      <c r="E55" s="55"/>
      <c r="F55" s="22">
        <v>0.13</v>
      </c>
      <c r="G55" s="21"/>
      <c r="H55" s="23"/>
    </row>
    <row r="56" spans="1:8">
      <c r="A56" s="23" t="s">
        <v>302</v>
      </c>
      <c r="B56" s="71"/>
      <c r="C56" s="21">
        <v>0.36299999999999999</v>
      </c>
      <c r="D56" s="22">
        <v>0.36299999999999999</v>
      </c>
      <c r="E56" s="55"/>
      <c r="F56" s="22">
        <v>0.36299999999999999</v>
      </c>
      <c r="G56" s="21"/>
      <c r="H56" s="23"/>
    </row>
    <row r="57" spans="1:8">
      <c r="A57" s="23" t="s">
        <v>301</v>
      </c>
      <c r="B57" s="71"/>
      <c r="C57" s="21">
        <v>0.47399999999999998</v>
      </c>
      <c r="D57" s="22">
        <v>0.47399999999999998</v>
      </c>
      <c r="E57" s="22">
        <v>0.47399999999999998</v>
      </c>
      <c r="F57" s="73">
        <v>0.05</v>
      </c>
      <c r="G57" s="21"/>
      <c r="H57" s="23"/>
    </row>
    <row r="58" spans="1:8">
      <c r="A58" s="23" t="s">
        <v>282</v>
      </c>
      <c r="B58" s="71"/>
      <c r="C58" s="21">
        <v>0.05</v>
      </c>
      <c r="D58" s="22">
        <v>0.05</v>
      </c>
      <c r="E58" s="22">
        <v>0.05</v>
      </c>
      <c r="F58" s="55"/>
      <c r="G58" s="21"/>
      <c r="H58" s="23"/>
    </row>
    <row r="59" spans="1:8">
      <c r="A59" s="23" t="s">
        <v>281</v>
      </c>
      <c r="B59" s="71"/>
      <c r="C59" s="21">
        <v>0.185</v>
      </c>
      <c r="D59" s="22">
        <v>0.185</v>
      </c>
      <c r="E59" s="22">
        <v>0.185</v>
      </c>
      <c r="F59" s="22">
        <v>0.185</v>
      </c>
      <c r="G59" s="21"/>
      <c r="H59" s="23"/>
    </row>
    <row r="60" spans="1:8">
      <c r="A60" s="23" t="s">
        <v>303</v>
      </c>
      <c r="B60" s="71"/>
      <c r="C60" s="21">
        <v>0.05</v>
      </c>
      <c r="D60" s="22">
        <v>0.05</v>
      </c>
      <c r="E60" s="55"/>
      <c r="F60" s="22">
        <v>0.05</v>
      </c>
      <c r="G60" s="21"/>
      <c r="H60" s="23"/>
    </row>
    <row r="61" spans="1:8">
      <c r="A61" s="23" t="s">
        <v>284</v>
      </c>
      <c r="B61" s="71"/>
      <c r="C61" s="69">
        <v>0</v>
      </c>
      <c r="D61" s="23">
        <v>0</v>
      </c>
      <c r="E61" s="23">
        <v>0</v>
      </c>
      <c r="F61" s="23">
        <v>0</v>
      </c>
      <c r="G61" s="21"/>
      <c r="H61" s="23"/>
    </row>
    <row r="62" spans="1:8">
      <c r="A62" s="23" t="s">
        <v>286</v>
      </c>
      <c r="B62" s="71"/>
      <c r="C62" s="69">
        <v>0</v>
      </c>
      <c r="D62" s="23">
        <v>0</v>
      </c>
      <c r="E62" s="55"/>
      <c r="F62" s="55"/>
      <c r="G62" s="21"/>
      <c r="H62" s="23"/>
    </row>
    <row r="63" spans="1:8">
      <c r="A63" s="23" t="s">
        <v>266</v>
      </c>
      <c r="B63" s="71"/>
      <c r="C63" s="69">
        <v>4</v>
      </c>
      <c r="D63" s="23">
        <v>4</v>
      </c>
      <c r="E63" s="23">
        <v>4</v>
      </c>
      <c r="F63" s="55"/>
      <c r="G63" s="21" t="s">
        <v>498</v>
      </c>
      <c r="H63" s="23"/>
    </row>
    <row r="64" spans="1:8" ht="15.75" thickBot="1">
      <c r="A64" s="50" t="s">
        <v>639</v>
      </c>
      <c r="B64" s="77"/>
      <c r="C64" s="80">
        <v>2</v>
      </c>
      <c r="D64" s="50">
        <v>2</v>
      </c>
      <c r="E64" s="58"/>
      <c r="F64" s="50">
        <v>2</v>
      </c>
      <c r="G64" s="49" t="s">
        <v>498</v>
      </c>
      <c r="H64" s="50"/>
    </row>
    <row r="65" spans="1:8">
      <c r="A65" s="45" t="s">
        <v>268</v>
      </c>
      <c r="B65" s="76"/>
      <c r="C65" s="44">
        <v>0.61</v>
      </c>
      <c r="D65" s="51">
        <v>0.37</v>
      </c>
      <c r="E65" s="51">
        <v>0.37</v>
      </c>
      <c r="F65" s="51">
        <v>0.61</v>
      </c>
      <c r="G65" s="44"/>
      <c r="H65" s="44" t="s">
        <v>499</v>
      </c>
    </row>
    <row r="66" spans="1:8">
      <c r="A66" s="23" t="s">
        <v>269</v>
      </c>
      <c r="B66" s="71"/>
      <c r="C66" s="21">
        <v>0.14000000000000001</v>
      </c>
      <c r="D66" s="22">
        <v>0.11</v>
      </c>
      <c r="E66" s="22">
        <v>0.11</v>
      </c>
      <c r="F66" s="22">
        <v>0.14000000000000001</v>
      </c>
      <c r="G66" s="21"/>
      <c r="H66" s="21" t="s">
        <v>499</v>
      </c>
    </row>
    <row r="67" spans="1:8">
      <c r="A67" s="23" t="s">
        <v>270</v>
      </c>
      <c r="B67" s="71"/>
      <c r="C67" s="21">
        <v>0.61</v>
      </c>
      <c r="D67" s="22">
        <v>0.37</v>
      </c>
      <c r="E67" s="22">
        <v>0.37</v>
      </c>
      <c r="F67" s="22">
        <v>0.61</v>
      </c>
      <c r="G67" s="21"/>
      <c r="H67" s="21" t="s">
        <v>499</v>
      </c>
    </row>
    <row r="68" spans="1:8">
      <c r="A68" s="23" t="s">
        <v>271</v>
      </c>
      <c r="B68" s="71"/>
      <c r="C68" s="21">
        <v>0.61</v>
      </c>
      <c r="D68" s="22">
        <v>0.24</v>
      </c>
      <c r="E68" s="22">
        <v>0.24</v>
      </c>
      <c r="F68" s="22">
        <v>0.61</v>
      </c>
      <c r="G68" s="21"/>
      <c r="H68" s="21" t="s">
        <v>499</v>
      </c>
    </row>
    <row r="69" spans="1:8">
      <c r="A69" s="23" t="s">
        <v>272</v>
      </c>
      <c r="B69" s="71"/>
      <c r="C69" s="21">
        <v>0.71</v>
      </c>
      <c r="D69" s="22">
        <v>0.17</v>
      </c>
      <c r="E69" s="22">
        <v>0.17</v>
      </c>
      <c r="F69" s="22">
        <v>0.71</v>
      </c>
      <c r="G69" s="21"/>
      <c r="H69" s="21" t="s">
        <v>499</v>
      </c>
    </row>
    <row r="70" spans="1:8" ht="15.75" thickBot="1">
      <c r="A70" s="50" t="s">
        <v>273</v>
      </c>
      <c r="B70" s="77"/>
      <c r="C70" s="49">
        <v>0.14000000000000001</v>
      </c>
      <c r="D70" s="53">
        <v>0.11</v>
      </c>
      <c r="E70" s="53">
        <v>0.11</v>
      </c>
      <c r="F70" s="53">
        <v>0.14000000000000001</v>
      </c>
      <c r="G70" s="49"/>
      <c r="H70" s="49" t="s">
        <v>499</v>
      </c>
    </row>
    <row r="71" spans="1:8">
      <c r="A71" s="45" t="s">
        <v>634</v>
      </c>
      <c r="B71" s="76"/>
      <c r="C71" s="76"/>
      <c r="D71" s="57"/>
      <c r="E71" s="51">
        <v>6.5000000000000002E-2</v>
      </c>
      <c r="F71" s="78"/>
      <c r="G71" s="44"/>
      <c r="H71" s="79"/>
    </row>
    <row r="72" spans="1:8">
      <c r="A72" s="23" t="s">
        <v>19</v>
      </c>
      <c r="B72" s="69">
        <v>1</v>
      </c>
      <c r="C72" s="71"/>
      <c r="D72" s="55"/>
      <c r="E72" s="55"/>
      <c r="F72" s="55"/>
      <c r="G72" s="45"/>
      <c r="H72" s="23"/>
    </row>
    <row r="73" spans="1:8">
      <c r="A73" s="23" t="s">
        <v>500</v>
      </c>
      <c r="B73" s="71"/>
      <c r="C73" s="71"/>
      <c r="D73" s="55"/>
      <c r="E73" s="23">
        <v>1</v>
      </c>
      <c r="F73" s="55"/>
      <c r="G73" s="23"/>
      <c r="H73" s="23"/>
    </row>
    <row r="74" spans="1:8">
      <c r="A74" s="23" t="s">
        <v>626</v>
      </c>
      <c r="B74" s="71"/>
      <c r="C74" s="71"/>
      <c r="D74" s="55"/>
      <c r="E74" s="55"/>
      <c r="F74" s="23">
        <v>1</v>
      </c>
      <c r="G74" s="23"/>
      <c r="H74" s="23"/>
    </row>
    <row r="75" spans="1:8">
      <c r="A75" s="23" t="s">
        <v>638</v>
      </c>
      <c r="B75" s="71"/>
      <c r="C75" s="71"/>
      <c r="D75" s="55"/>
      <c r="E75" s="55"/>
      <c r="F75" s="22">
        <v>10.8</v>
      </c>
      <c r="G75" s="23"/>
      <c r="H75" s="23"/>
    </row>
    <row r="76" spans="1:8">
      <c r="A76" s="23" t="s">
        <v>20</v>
      </c>
      <c r="B76" s="21">
        <v>0.23</v>
      </c>
      <c r="C76" s="71"/>
      <c r="D76" s="55"/>
      <c r="E76" s="55"/>
      <c r="F76" s="55"/>
      <c r="G76" s="23"/>
      <c r="H76" s="23"/>
    </row>
    <row r="77" spans="1:8">
      <c r="A77" s="23" t="s">
        <v>631</v>
      </c>
      <c r="B77" s="71"/>
      <c r="C77" s="71"/>
      <c r="D77" s="55"/>
      <c r="E77" s="22">
        <v>0.06</v>
      </c>
      <c r="F77" s="55"/>
      <c r="G77" s="23"/>
      <c r="H77" s="23"/>
    </row>
    <row r="78" spans="1:8">
      <c r="A78" s="23" t="s">
        <v>616</v>
      </c>
      <c r="B78" s="71"/>
      <c r="C78" s="71"/>
      <c r="D78" s="55"/>
      <c r="E78" s="55"/>
      <c r="F78" s="22">
        <v>0.06</v>
      </c>
      <c r="G78" s="23"/>
      <c r="H78" s="23"/>
    </row>
    <row r="79" spans="1:8">
      <c r="A79" s="23" t="s">
        <v>21</v>
      </c>
      <c r="B79" s="21">
        <v>0.51200000000000001</v>
      </c>
      <c r="C79" s="71"/>
      <c r="D79" s="55"/>
      <c r="E79" s="55"/>
      <c r="F79" s="55"/>
      <c r="G79" s="23"/>
      <c r="H79" s="23"/>
    </row>
    <row r="80" spans="1:8">
      <c r="A80" s="23" t="s">
        <v>501</v>
      </c>
      <c r="B80" s="71"/>
      <c r="C80" s="71"/>
      <c r="D80" s="55"/>
      <c r="E80" s="22">
        <v>0.35</v>
      </c>
      <c r="F80" s="55"/>
      <c r="G80" s="23"/>
      <c r="H80" s="23"/>
    </row>
    <row r="81" spans="1:8">
      <c r="A81" s="23" t="s">
        <v>617</v>
      </c>
      <c r="B81" s="71"/>
      <c r="C81" s="71"/>
      <c r="D81" s="55"/>
      <c r="E81" s="55"/>
      <c r="F81" s="22">
        <v>0.39</v>
      </c>
      <c r="G81" s="23"/>
      <c r="H81" s="23"/>
    </row>
    <row r="82" spans="1:8">
      <c r="A82" s="23" t="s">
        <v>618</v>
      </c>
      <c r="B82" s="71"/>
      <c r="C82" s="71"/>
      <c r="D82" s="55"/>
      <c r="E82" s="55"/>
      <c r="F82" s="22">
        <v>0.39</v>
      </c>
      <c r="G82" s="23"/>
      <c r="H82" s="23"/>
    </row>
    <row r="83" spans="1:8">
      <c r="A83" s="23" t="s">
        <v>558</v>
      </c>
      <c r="B83" s="71"/>
      <c r="C83" s="71"/>
      <c r="D83" s="55"/>
      <c r="E83" s="22">
        <v>0.92200000000000004</v>
      </c>
      <c r="F83" s="55"/>
      <c r="G83" s="23"/>
      <c r="H83" s="23"/>
    </row>
    <row r="84" spans="1:8">
      <c r="A84" s="23" t="s">
        <v>278</v>
      </c>
      <c r="B84" s="69">
        <v>400</v>
      </c>
      <c r="C84" s="71"/>
      <c r="D84" s="55"/>
      <c r="E84" s="55"/>
      <c r="F84" s="55"/>
      <c r="G84" s="23"/>
      <c r="H84" s="23"/>
    </row>
    <row r="85" spans="1:8">
      <c r="A85" s="23" t="s">
        <v>637</v>
      </c>
      <c r="B85" s="71"/>
      <c r="C85" s="71"/>
      <c r="D85" s="55"/>
      <c r="E85" s="55"/>
      <c r="F85" s="23">
        <v>1</v>
      </c>
      <c r="G85" s="23"/>
      <c r="H85" s="23"/>
    </row>
    <row r="86" spans="1:8">
      <c r="A86" s="23" t="s">
        <v>22</v>
      </c>
      <c r="B86" s="21">
        <v>6.3E-2</v>
      </c>
      <c r="C86" s="71"/>
      <c r="D86" s="55"/>
      <c r="E86" s="55"/>
      <c r="F86" s="55"/>
      <c r="G86" s="23"/>
      <c r="H86" s="23"/>
    </row>
    <row r="87" spans="1:8">
      <c r="A87" s="23" t="s">
        <v>635</v>
      </c>
      <c r="B87" s="71"/>
      <c r="C87" s="71"/>
      <c r="D87" s="55"/>
      <c r="E87" s="22">
        <v>8.5000000000000006E-2</v>
      </c>
      <c r="F87" s="55"/>
      <c r="G87" s="23"/>
      <c r="H87" s="23"/>
    </row>
    <row r="88" spans="1:8">
      <c r="A88" s="23" t="s">
        <v>620</v>
      </c>
      <c r="B88" s="71"/>
      <c r="C88" s="71"/>
      <c r="D88" s="55"/>
      <c r="E88" s="55"/>
      <c r="F88" s="22">
        <v>8.5000000000000006E-2</v>
      </c>
      <c r="G88" s="23"/>
      <c r="H88" s="23"/>
    </row>
    <row r="89" spans="1:8">
      <c r="A89" s="23" t="s">
        <v>23</v>
      </c>
      <c r="B89" s="21">
        <v>0.01</v>
      </c>
      <c r="C89" s="71"/>
      <c r="D89" s="55"/>
      <c r="E89" s="55"/>
      <c r="F89" s="55"/>
      <c r="G89" s="23"/>
      <c r="H89" s="23"/>
    </row>
    <row r="90" spans="1:8">
      <c r="A90" s="23" t="s">
        <v>636</v>
      </c>
      <c r="B90" s="71"/>
      <c r="C90" s="71"/>
      <c r="D90" s="55"/>
      <c r="E90" s="22">
        <v>2.3E-2</v>
      </c>
      <c r="F90" s="55"/>
      <c r="G90" s="23"/>
      <c r="H90" s="23"/>
    </row>
    <row r="91" spans="1:8">
      <c r="A91" s="23" t="s">
        <v>621</v>
      </c>
      <c r="B91" s="71"/>
      <c r="C91" s="71"/>
      <c r="D91" s="55"/>
      <c r="E91" s="55"/>
      <c r="F91" s="22">
        <v>2.3E-2</v>
      </c>
      <c r="G91" s="23"/>
      <c r="H91" s="23"/>
    </row>
    <row r="92" spans="1:8">
      <c r="A92" s="23" t="s">
        <v>298</v>
      </c>
      <c r="B92" s="69">
        <v>0</v>
      </c>
      <c r="C92" s="71"/>
      <c r="D92" s="55"/>
      <c r="E92" s="55"/>
      <c r="F92" s="55"/>
      <c r="G92" s="23"/>
      <c r="H92" s="23"/>
    </row>
    <row r="93" spans="1:8">
      <c r="A93" s="23" t="s">
        <v>503</v>
      </c>
      <c r="B93" s="71"/>
      <c r="C93" s="71"/>
      <c r="D93" s="55"/>
      <c r="E93" s="22">
        <v>5.0000000000000001E-4</v>
      </c>
      <c r="F93" s="55"/>
      <c r="G93" s="23"/>
      <c r="H93" s="23"/>
    </row>
    <row r="94" spans="1:8">
      <c r="A94" s="23" t="s">
        <v>299</v>
      </c>
      <c r="B94" s="69">
        <v>0</v>
      </c>
      <c r="C94" s="71"/>
      <c r="D94" s="55"/>
      <c r="E94" s="55"/>
      <c r="F94" s="55"/>
      <c r="G94" s="23"/>
      <c r="H94" s="23"/>
    </row>
    <row r="95" spans="1:8">
      <c r="A95" s="23" t="s">
        <v>504</v>
      </c>
      <c r="B95" s="71"/>
      <c r="C95" s="71"/>
      <c r="D95" s="55"/>
      <c r="E95" s="22">
        <v>1.5E-3</v>
      </c>
      <c r="F95" s="55"/>
      <c r="G95" s="23"/>
      <c r="H95" s="23"/>
    </row>
    <row r="96" spans="1:8">
      <c r="A96" s="23" t="s">
        <v>24</v>
      </c>
      <c r="B96" s="21">
        <v>0.09</v>
      </c>
      <c r="C96" s="71"/>
      <c r="D96" s="55"/>
      <c r="E96" s="55"/>
      <c r="F96" s="55"/>
      <c r="G96" s="23"/>
      <c r="H96" s="23"/>
    </row>
    <row r="97" spans="1:8">
      <c r="A97" s="23" t="s">
        <v>505</v>
      </c>
      <c r="B97" s="71"/>
      <c r="C97" s="71"/>
      <c r="D97" s="55"/>
      <c r="E97" s="22">
        <v>8.5999999999999993E-2</v>
      </c>
      <c r="F97" s="55"/>
      <c r="G97" s="23"/>
      <c r="H97" s="23"/>
    </row>
    <row r="98" spans="1:8">
      <c r="A98" s="23" t="s">
        <v>627</v>
      </c>
      <c r="B98" s="71"/>
      <c r="C98" s="71"/>
      <c r="D98" s="55"/>
      <c r="E98" s="55"/>
      <c r="F98" s="22">
        <v>0.02</v>
      </c>
      <c r="G98" s="23"/>
      <c r="H98" s="23"/>
    </row>
    <row r="99" spans="1:8">
      <c r="A99" s="23" t="s">
        <v>300</v>
      </c>
      <c r="B99" s="21">
        <v>1.2999999999999999E-2</v>
      </c>
      <c r="C99" s="71"/>
      <c r="D99" s="55"/>
      <c r="E99" s="55"/>
      <c r="F99" s="55"/>
      <c r="G99" s="23"/>
      <c r="H99" s="23"/>
    </row>
    <row r="100" spans="1:8">
      <c r="A100" s="23" t="s">
        <v>506</v>
      </c>
      <c r="B100" s="71"/>
      <c r="C100" s="71"/>
      <c r="D100" s="55"/>
      <c r="E100" s="22">
        <v>4.0000000000000001E-3</v>
      </c>
      <c r="F100" s="55"/>
      <c r="G100" s="23"/>
      <c r="H100" s="23"/>
    </row>
    <row r="101" spans="1:8">
      <c r="A101" s="23" t="s">
        <v>559</v>
      </c>
      <c r="B101" s="71"/>
      <c r="C101" s="71"/>
      <c r="D101" s="55"/>
      <c r="E101" s="22">
        <v>5.4400000000000004E-3</v>
      </c>
      <c r="F101" s="55"/>
      <c r="G101" s="23"/>
      <c r="H101" s="23"/>
    </row>
    <row r="102" spans="1:8">
      <c r="A102" s="23" t="s">
        <v>507</v>
      </c>
      <c r="B102" s="71"/>
      <c r="C102" s="71"/>
      <c r="D102" s="55"/>
      <c r="E102" s="22">
        <v>0.39</v>
      </c>
      <c r="F102" s="55"/>
      <c r="G102" s="23"/>
      <c r="H102" s="23"/>
    </row>
    <row r="103" spans="1:8">
      <c r="A103" s="23" t="s">
        <v>297</v>
      </c>
      <c r="B103" s="21">
        <v>0.437</v>
      </c>
      <c r="C103" s="71"/>
      <c r="D103" s="55"/>
      <c r="E103" s="55"/>
      <c r="F103" s="55"/>
      <c r="G103" s="23"/>
      <c r="H103" s="23"/>
    </row>
    <row r="104" spans="1:8">
      <c r="A104" s="23" t="s">
        <v>622</v>
      </c>
      <c r="B104" s="71"/>
      <c r="C104" s="71"/>
      <c r="D104" s="55"/>
      <c r="E104" s="55"/>
      <c r="F104" s="22">
        <v>0.55000000000000004</v>
      </c>
      <c r="G104" s="23"/>
      <c r="H104" s="23"/>
    </row>
    <row r="105" spans="1:8">
      <c r="A105" s="23" t="s">
        <v>623</v>
      </c>
      <c r="B105" s="71"/>
      <c r="C105" s="71"/>
      <c r="D105" s="55"/>
      <c r="E105" s="55"/>
      <c r="F105" s="22">
        <v>0.55000000000000004</v>
      </c>
      <c r="G105" s="23"/>
      <c r="H105" s="23"/>
    </row>
    <row r="106" spans="1:8">
      <c r="A106" s="23" t="s">
        <v>508</v>
      </c>
      <c r="B106" s="71"/>
      <c r="C106" s="71"/>
      <c r="D106" s="55"/>
      <c r="E106" s="22">
        <v>0.05</v>
      </c>
      <c r="F106" s="55"/>
      <c r="G106" s="23"/>
      <c r="H106" s="23"/>
    </row>
    <row r="107" spans="1:8">
      <c r="A107" s="23" t="s">
        <v>280</v>
      </c>
      <c r="B107" s="21">
        <v>0.185</v>
      </c>
      <c r="C107" s="71"/>
      <c r="D107" s="55"/>
      <c r="E107" s="55"/>
      <c r="F107" s="55"/>
      <c r="G107" s="23"/>
      <c r="H107" s="23"/>
    </row>
    <row r="108" spans="1:8">
      <c r="A108" s="23" t="s">
        <v>640</v>
      </c>
      <c r="B108" s="71"/>
      <c r="C108" s="71"/>
      <c r="D108" s="55"/>
      <c r="E108" s="22">
        <v>8.9999999999999998E-4</v>
      </c>
      <c r="F108" s="55"/>
      <c r="G108" s="23"/>
      <c r="H108" s="23"/>
    </row>
    <row r="109" spans="1:8">
      <c r="A109" s="23" t="s">
        <v>25</v>
      </c>
      <c r="B109" s="69">
        <v>0</v>
      </c>
      <c r="C109" s="71"/>
      <c r="D109" s="55"/>
      <c r="E109" s="55"/>
      <c r="F109" s="55"/>
      <c r="G109" s="23"/>
      <c r="H109" s="23"/>
    </row>
    <row r="110" spans="1:8">
      <c r="A110" s="23" t="s">
        <v>624</v>
      </c>
      <c r="B110" s="71"/>
      <c r="C110" s="71"/>
      <c r="D110" s="55"/>
      <c r="E110" s="55"/>
      <c r="F110" s="23">
        <v>0</v>
      </c>
      <c r="G110" s="23"/>
      <c r="H110" s="23"/>
    </row>
    <row r="111" spans="1:8">
      <c r="A111" s="23" t="s">
        <v>675</v>
      </c>
      <c r="B111" s="71"/>
      <c r="C111" s="71"/>
      <c r="D111" s="55"/>
      <c r="E111" s="22">
        <v>0.35</v>
      </c>
      <c r="F111" s="55"/>
      <c r="G111" s="23"/>
      <c r="H111" s="23"/>
    </row>
    <row r="112" spans="1:8">
      <c r="A112" s="23" t="s">
        <v>26</v>
      </c>
      <c r="B112" s="69">
        <v>4</v>
      </c>
      <c r="C112" s="71"/>
      <c r="D112" s="55"/>
      <c r="E112" s="55"/>
      <c r="F112" s="55"/>
      <c r="G112" s="23"/>
      <c r="H112" s="23"/>
    </row>
    <row r="113" spans="1:8">
      <c r="A113" s="23" t="s">
        <v>625</v>
      </c>
      <c r="B113" s="71"/>
      <c r="C113" s="71"/>
      <c r="D113" s="55"/>
      <c r="E113" s="55"/>
      <c r="F113" s="23">
        <v>4</v>
      </c>
      <c r="G113" s="23"/>
      <c r="H113" s="23"/>
    </row>
    <row r="114" spans="1:8">
      <c r="A114" s="23" t="s">
        <v>560</v>
      </c>
      <c r="B114" s="71"/>
      <c r="C114" s="71"/>
      <c r="D114" s="55"/>
      <c r="E114" s="22">
        <v>0.1</v>
      </c>
      <c r="F114" s="55"/>
      <c r="G114" s="23"/>
      <c r="H114" s="23"/>
    </row>
    <row r="115" spans="1:8">
      <c r="A115" s="23" t="s">
        <v>628</v>
      </c>
      <c r="B115" s="71"/>
      <c r="C115" s="71"/>
      <c r="D115" s="55"/>
      <c r="E115" s="55"/>
      <c r="F115" s="22">
        <v>0.9</v>
      </c>
      <c r="G115" s="23"/>
      <c r="H115" s="23"/>
    </row>
  </sheetData>
  <sortState ref="A2:F115">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22"/>
  <sheetViews>
    <sheetView topLeftCell="A59" workbookViewId="0">
      <selection activeCell="B1" sqref="B1:F1"/>
    </sheetView>
  </sheetViews>
  <sheetFormatPr defaultRowHeight="15"/>
  <cols>
    <col min="1" max="1" width="26.5703125" bestFit="1" customWidth="1"/>
    <col min="2" max="3" width="7.5703125" customWidth="1"/>
    <col min="9" max="9" width="7.5703125" customWidth="1"/>
    <col min="12" max="12" width="26.5703125" bestFit="1" customWidth="1"/>
    <col min="13" max="14" width="7.5703125" customWidth="1"/>
  </cols>
  <sheetData>
    <row r="1" spans="1:12">
      <c r="A1" s="23"/>
      <c r="B1" s="81" t="s">
        <v>424</v>
      </c>
      <c r="C1" s="82" t="s">
        <v>425</v>
      </c>
      <c r="D1" s="82" t="s">
        <v>490</v>
      </c>
      <c r="E1" s="82" t="s">
        <v>511</v>
      </c>
      <c r="F1" s="82" t="s">
        <v>615</v>
      </c>
      <c r="G1" s="17" t="s">
        <v>53</v>
      </c>
      <c r="H1" s="18" t="s">
        <v>54</v>
      </c>
      <c r="L1" t="s">
        <v>709</v>
      </c>
    </row>
    <row r="2" spans="1:12">
      <c r="A2" s="23" t="s">
        <v>0</v>
      </c>
      <c r="B2" s="23" t="s">
        <v>646</v>
      </c>
      <c r="C2" s="23" t="s">
        <v>646</v>
      </c>
      <c r="D2" s="23" t="s">
        <v>646</v>
      </c>
      <c r="E2" s="23" t="s">
        <v>646</v>
      </c>
      <c r="F2" s="23" t="s">
        <v>646</v>
      </c>
      <c r="G2" s="23" t="s">
        <v>27</v>
      </c>
      <c r="H2" s="23" t="s">
        <v>28</v>
      </c>
    </row>
    <row r="3" spans="1:12">
      <c r="A3" s="23" t="s">
        <v>1</v>
      </c>
      <c r="B3" s="23" t="s">
        <v>647</v>
      </c>
      <c r="C3" s="23" t="s">
        <v>647</v>
      </c>
      <c r="D3" s="23" t="s">
        <v>647</v>
      </c>
      <c r="E3" s="23" t="s">
        <v>647</v>
      </c>
      <c r="F3" s="23" t="s">
        <v>647</v>
      </c>
      <c r="G3" s="23"/>
      <c r="H3" s="23"/>
    </row>
    <row r="4" spans="1:12">
      <c r="A4" s="23" t="s">
        <v>275</v>
      </c>
      <c r="B4" s="23">
        <v>1</v>
      </c>
      <c r="C4" s="23">
        <v>1</v>
      </c>
      <c r="D4" s="23">
        <v>1</v>
      </c>
      <c r="E4" s="23">
        <v>1</v>
      </c>
      <c r="F4" s="23">
        <v>1</v>
      </c>
      <c r="G4" s="23"/>
      <c r="H4" s="23"/>
    </row>
    <row r="5" spans="1:12">
      <c r="A5" s="23" t="s">
        <v>276</v>
      </c>
      <c r="B5" s="23">
        <v>10</v>
      </c>
      <c r="C5" s="23">
        <v>10</v>
      </c>
      <c r="D5" s="23">
        <v>10</v>
      </c>
      <c r="E5" s="23">
        <v>10</v>
      </c>
      <c r="F5" s="23">
        <v>10</v>
      </c>
      <c r="G5" s="23"/>
      <c r="H5" s="23"/>
    </row>
    <row r="6" spans="1:12">
      <c r="A6" s="23" t="s">
        <v>2</v>
      </c>
      <c r="B6" s="23" t="s">
        <v>648</v>
      </c>
      <c r="C6" s="23" t="s">
        <v>648</v>
      </c>
      <c r="D6" s="23" t="s">
        <v>648</v>
      </c>
      <c r="E6" s="23" t="s">
        <v>648</v>
      </c>
      <c r="F6" s="23" t="s">
        <v>648</v>
      </c>
      <c r="G6" s="23" t="s">
        <v>29</v>
      </c>
      <c r="H6" s="23" t="s">
        <v>30</v>
      </c>
    </row>
    <row r="7" spans="1:12">
      <c r="A7" s="23" t="s">
        <v>3</v>
      </c>
      <c r="B7" s="23" t="s">
        <v>649</v>
      </c>
      <c r="C7" s="23" t="s">
        <v>649</v>
      </c>
      <c r="D7" s="23" t="s">
        <v>649</v>
      </c>
      <c r="E7" s="23" t="s">
        <v>649</v>
      </c>
      <c r="F7" s="23" t="s">
        <v>649</v>
      </c>
      <c r="G7" s="23"/>
      <c r="H7" s="23"/>
    </row>
    <row r="8" spans="1:12">
      <c r="A8" s="23" t="s">
        <v>4</v>
      </c>
      <c r="B8" s="23">
        <v>75</v>
      </c>
      <c r="C8" s="23">
        <v>75</v>
      </c>
      <c r="D8" s="23">
        <v>75</v>
      </c>
      <c r="E8" s="23">
        <v>75</v>
      </c>
      <c r="F8" s="23">
        <v>75</v>
      </c>
      <c r="G8" s="23" t="s">
        <v>31</v>
      </c>
      <c r="H8" s="23" t="s">
        <v>32</v>
      </c>
    </row>
    <row r="9" spans="1:12">
      <c r="A9" s="23" t="s">
        <v>5</v>
      </c>
      <c r="B9" s="23" t="s">
        <v>650</v>
      </c>
      <c r="C9" s="23" t="s">
        <v>650</v>
      </c>
      <c r="D9" s="23" t="s">
        <v>650</v>
      </c>
      <c r="E9" s="23" t="s">
        <v>650</v>
      </c>
      <c r="F9" s="23" t="s">
        <v>650</v>
      </c>
      <c r="G9" s="24"/>
      <c r="H9" s="23"/>
    </row>
    <row r="10" spans="1:12">
      <c r="A10" s="23" t="s">
        <v>6</v>
      </c>
      <c r="B10" s="23" t="s">
        <v>651</v>
      </c>
      <c r="C10" s="23" t="s">
        <v>651</v>
      </c>
      <c r="D10" s="23" t="s">
        <v>651</v>
      </c>
      <c r="E10" s="23" t="s">
        <v>651</v>
      </c>
      <c r="F10" s="23" t="s">
        <v>651</v>
      </c>
      <c r="G10" s="23"/>
      <c r="H10" s="23"/>
    </row>
    <row r="11" spans="1:12">
      <c r="A11" s="23" t="s">
        <v>256</v>
      </c>
      <c r="B11" s="23">
        <v>21</v>
      </c>
      <c r="C11" s="23">
        <v>21</v>
      </c>
      <c r="D11" s="23">
        <v>21</v>
      </c>
      <c r="E11" s="23">
        <v>21</v>
      </c>
      <c r="F11" s="23">
        <v>21</v>
      </c>
      <c r="G11" s="23" t="s">
        <v>33</v>
      </c>
      <c r="H11" s="23"/>
    </row>
    <row r="12" spans="1:12">
      <c r="A12" s="23" t="s">
        <v>257</v>
      </c>
      <c r="B12" s="23" t="s">
        <v>652</v>
      </c>
      <c r="C12" s="23" t="s">
        <v>652</v>
      </c>
      <c r="D12" s="23" t="s">
        <v>652</v>
      </c>
      <c r="E12" s="23" t="s">
        <v>652</v>
      </c>
      <c r="F12" s="23" t="s">
        <v>652</v>
      </c>
      <c r="G12" s="23"/>
      <c r="H12" s="23"/>
    </row>
    <row r="13" spans="1:12">
      <c r="A13" s="23" t="s">
        <v>7</v>
      </c>
      <c r="B13" s="23" t="s">
        <v>653</v>
      </c>
      <c r="C13" s="23" t="s">
        <v>653</v>
      </c>
      <c r="D13" s="23" t="s">
        <v>653</v>
      </c>
      <c r="E13" s="23" t="s">
        <v>653</v>
      </c>
      <c r="F13" s="23" t="s">
        <v>653</v>
      </c>
      <c r="G13" s="23" t="s">
        <v>35</v>
      </c>
      <c r="H13" s="23" t="s">
        <v>426</v>
      </c>
    </row>
    <row r="14" spans="1:12">
      <c r="A14" s="23" t="s">
        <v>8</v>
      </c>
      <c r="B14" s="23" t="s">
        <v>654</v>
      </c>
      <c r="C14" s="23" t="s">
        <v>654</v>
      </c>
      <c r="D14" s="23" t="s">
        <v>654</v>
      </c>
      <c r="E14" s="23" t="s">
        <v>654</v>
      </c>
      <c r="F14" s="23" t="s">
        <v>654</v>
      </c>
      <c r="G14" s="23" t="s">
        <v>44</v>
      </c>
      <c r="H14" s="23" t="s">
        <v>52</v>
      </c>
    </row>
    <row r="15" spans="1:12">
      <c r="A15" s="23" t="s">
        <v>295</v>
      </c>
      <c r="B15" s="23">
        <v>0</v>
      </c>
      <c r="C15" s="23">
        <v>0</v>
      </c>
      <c r="D15" s="23">
        <v>0</v>
      </c>
      <c r="E15" s="23">
        <v>0</v>
      </c>
      <c r="F15" s="23">
        <v>0</v>
      </c>
      <c r="G15" s="23"/>
      <c r="H15" s="23"/>
    </row>
    <row r="16" spans="1:12">
      <c r="A16" s="23" t="s">
        <v>294</v>
      </c>
      <c r="B16" s="23">
        <v>0</v>
      </c>
      <c r="C16" s="23">
        <v>0</v>
      </c>
      <c r="D16" s="23">
        <v>0</v>
      </c>
      <c r="E16" s="23">
        <v>0</v>
      </c>
      <c r="F16" s="23">
        <v>0</v>
      </c>
      <c r="G16" s="23"/>
      <c r="H16" s="23"/>
    </row>
    <row r="17" spans="1:8">
      <c r="A17" s="23" t="s">
        <v>296</v>
      </c>
      <c r="B17" s="23" t="s">
        <v>655</v>
      </c>
      <c r="C17" s="23" t="s">
        <v>655</v>
      </c>
      <c r="D17" s="23" t="s">
        <v>655</v>
      </c>
      <c r="E17" s="23" t="s">
        <v>655</v>
      </c>
      <c r="F17" s="23" t="s">
        <v>655</v>
      </c>
      <c r="G17" s="23" t="s">
        <v>36</v>
      </c>
      <c r="H17" s="23" t="s">
        <v>37</v>
      </c>
    </row>
    <row r="18" spans="1:8">
      <c r="A18" s="23" t="s">
        <v>9</v>
      </c>
      <c r="B18" s="23" t="s">
        <v>656</v>
      </c>
      <c r="C18" s="23" t="s">
        <v>656</v>
      </c>
      <c r="D18" s="23" t="s">
        <v>656</v>
      </c>
      <c r="E18" s="23" t="s">
        <v>656</v>
      </c>
      <c r="F18" s="23" t="s">
        <v>656</v>
      </c>
      <c r="G18" s="23" t="s">
        <v>39</v>
      </c>
      <c r="H18" s="23" t="s">
        <v>30</v>
      </c>
    </row>
    <row r="19" spans="1:8">
      <c r="A19" s="23" t="s">
        <v>10</v>
      </c>
      <c r="B19" s="23" t="s">
        <v>657</v>
      </c>
      <c r="C19" s="23" t="s">
        <v>657</v>
      </c>
      <c r="D19" s="23" t="s">
        <v>657</v>
      </c>
      <c r="E19" s="23" t="s">
        <v>657</v>
      </c>
      <c r="F19" s="23" t="s">
        <v>657</v>
      </c>
      <c r="G19" s="23" t="s">
        <v>40</v>
      </c>
      <c r="H19" s="23" t="s">
        <v>41</v>
      </c>
    </row>
    <row r="20" spans="1:8">
      <c r="A20" s="23" t="s">
        <v>11</v>
      </c>
      <c r="B20" s="23" t="s">
        <v>658</v>
      </c>
      <c r="C20" s="23" t="s">
        <v>658</v>
      </c>
      <c r="D20" s="23" t="s">
        <v>658</v>
      </c>
      <c r="E20" s="23" t="s">
        <v>658</v>
      </c>
      <c r="F20" s="23" t="s">
        <v>658</v>
      </c>
      <c r="G20" s="23" t="s">
        <v>42</v>
      </c>
      <c r="H20" s="23" t="s">
        <v>43</v>
      </c>
    </row>
    <row r="21" spans="1:8">
      <c r="A21" s="23" t="s">
        <v>274</v>
      </c>
      <c r="B21" s="23" t="s">
        <v>659</v>
      </c>
      <c r="C21" s="23" t="s">
        <v>659</v>
      </c>
      <c r="D21" s="23" t="s">
        <v>659</v>
      </c>
      <c r="E21" s="23" t="s">
        <v>659</v>
      </c>
      <c r="F21" s="23" t="s">
        <v>659</v>
      </c>
      <c r="G21" s="23" t="s">
        <v>38</v>
      </c>
      <c r="H21" s="23"/>
    </row>
    <row r="22" spans="1:8">
      <c r="A22" s="23" t="s">
        <v>12</v>
      </c>
      <c r="B22" s="23" t="s">
        <v>660</v>
      </c>
      <c r="C22" s="23" t="s">
        <v>660</v>
      </c>
      <c r="D22" s="23" t="s">
        <v>660</v>
      </c>
      <c r="E22" s="23" t="s">
        <v>660</v>
      </c>
      <c r="F22" s="23" t="s">
        <v>660</v>
      </c>
      <c r="G22" s="23" t="s">
        <v>46</v>
      </c>
      <c r="H22" s="23" t="s">
        <v>47</v>
      </c>
    </row>
    <row r="23" spans="1:8">
      <c r="A23" s="23" t="s">
        <v>13</v>
      </c>
      <c r="B23" s="23" t="s">
        <v>661</v>
      </c>
      <c r="C23" s="23" t="s">
        <v>661</v>
      </c>
      <c r="D23" s="23" t="s">
        <v>661</v>
      </c>
      <c r="E23" s="23" t="s">
        <v>661</v>
      </c>
      <c r="F23" s="23" t="s">
        <v>661</v>
      </c>
      <c r="G23" s="23" t="s">
        <v>44</v>
      </c>
      <c r="H23" s="23" t="s">
        <v>45</v>
      </c>
    </row>
    <row r="24" spans="1:8">
      <c r="A24" s="23" t="s">
        <v>277</v>
      </c>
      <c r="B24" s="23" t="s">
        <v>662</v>
      </c>
      <c r="C24" s="23" t="s">
        <v>662</v>
      </c>
      <c r="D24" s="23" t="s">
        <v>662</v>
      </c>
      <c r="E24" s="23" t="s">
        <v>662</v>
      </c>
      <c r="F24" s="23" t="s">
        <v>662</v>
      </c>
      <c r="G24" s="23"/>
      <c r="H24" s="23" t="s">
        <v>41</v>
      </c>
    </row>
    <row r="25" spans="1:8">
      <c r="A25" s="23" t="s">
        <v>444</v>
      </c>
      <c r="B25" s="23" t="s">
        <v>663</v>
      </c>
      <c r="C25" s="23" t="s">
        <v>663</v>
      </c>
      <c r="D25" s="23" t="s">
        <v>663</v>
      </c>
      <c r="E25" s="23" t="s">
        <v>663</v>
      </c>
      <c r="F25" s="23" t="s">
        <v>663</v>
      </c>
      <c r="G25" s="23" t="s">
        <v>46</v>
      </c>
      <c r="H25" s="23" t="s">
        <v>493</v>
      </c>
    </row>
    <row r="26" spans="1:8">
      <c r="A26" s="23" t="s">
        <v>14</v>
      </c>
      <c r="B26" s="23" t="s">
        <v>664</v>
      </c>
      <c r="C26" s="23" t="s">
        <v>664</v>
      </c>
      <c r="D26" s="23" t="s">
        <v>664</v>
      </c>
      <c r="E26" s="23" t="s">
        <v>664</v>
      </c>
      <c r="F26" s="23" t="s">
        <v>664</v>
      </c>
      <c r="G26" s="23" t="s">
        <v>46</v>
      </c>
      <c r="H26" s="23"/>
    </row>
    <row r="27" spans="1:8">
      <c r="A27" s="23" t="s">
        <v>15</v>
      </c>
      <c r="B27" s="23" t="s">
        <v>665</v>
      </c>
      <c r="C27" s="23" t="s">
        <v>665</v>
      </c>
      <c r="D27" s="23" t="s">
        <v>665</v>
      </c>
      <c r="E27" s="23" t="s">
        <v>665</v>
      </c>
      <c r="F27" s="23" t="s">
        <v>665</v>
      </c>
      <c r="G27" s="23" t="s">
        <v>46</v>
      </c>
      <c r="H27" s="23"/>
    </row>
    <row r="28" spans="1:8">
      <c r="A28" s="23" t="s">
        <v>279</v>
      </c>
      <c r="B28" s="23">
        <v>600</v>
      </c>
      <c r="C28" s="23">
        <v>600</v>
      </c>
      <c r="D28" s="23">
        <v>600</v>
      </c>
      <c r="E28" s="23">
        <v>600</v>
      </c>
      <c r="F28" s="23">
        <v>600</v>
      </c>
      <c r="G28" s="23"/>
      <c r="H28" s="23" t="s">
        <v>32</v>
      </c>
    </row>
    <row r="29" spans="1:8">
      <c r="A29" s="23" t="s">
        <v>16</v>
      </c>
      <c r="B29" s="23" t="s">
        <v>666</v>
      </c>
      <c r="C29" s="23" t="s">
        <v>666</v>
      </c>
      <c r="D29" s="23" t="s">
        <v>666</v>
      </c>
      <c r="E29" s="23" t="s">
        <v>666</v>
      </c>
      <c r="F29" s="23" t="s">
        <v>666</v>
      </c>
      <c r="G29" s="23"/>
      <c r="H29" s="23"/>
    </row>
    <row r="30" spans="1:8">
      <c r="A30" s="23" t="s">
        <v>442</v>
      </c>
      <c r="B30" s="23" t="s">
        <v>667</v>
      </c>
      <c r="C30" s="23" t="s">
        <v>667</v>
      </c>
      <c r="D30" s="23" t="s">
        <v>667</v>
      </c>
      <c r="E30" s="23" t="s">
        <v>667</v>
      </c>
      <c r="F30" s="23" t="s">
        <v>667</v>
      </c>
      <c r="G30" s="19"/>
      <c r="H30" s="25"/>
    </row>
    <row r="31" spans="1:8">
      <c r="A31" s="23" t="s">
        <v>443</v>
      </c>
      <c r="B31" s="23">
        <v>140</v>
      </c>
      <c r="C31" s="23">
        <v>140</v>
      </c>
      <c r="D31" s="23">
        <v>140</v>
      </c>
      <c r="E31" s="23">
        <v>140</v>
      </c>
      <c r="F31" s="23">
        <v>140</v>
      </c>
      <c r="G31" s="19"/>
      <c r="H31" s="25"/>
    </row>
    <row r="32" spans="1:8">
      <c r="A32" s="23" t="s">
        <v>17</v>
      </c>
      <c r="B32" s="23">
        <v>25</v>
      </c>
      <c r="C32" s="23">
        <v>25</v>
      </c>
      <c r="D32" s="23">
        <v>25</v>
      </c>
      <c r="E32" s="23">
        <v>25</v>
      </c>
      <c r="F32" s="23">
        <v>25</v>
      </c>
      <c r="G32" s="23" t="s">
        <v>33</v>
      </c>
      <c r="H32" s="23"/>
    </row>
    <row r="33" spans="1:8" ht="15.75" thickBot="1">
      <c r="A33" s="23" t="s">
        <v>18</v>
      </c>
      <c r="B33" s="23">
        <v>75</v>
      </c>
      <c r="C33" s="23">
        <v>75</v>
      </c>
      <c r="D33" s="23">
        <v>75</v>
      </c>
      <c r="E33" s="23">
        <v>75</v>
      </c>
      <c r="F33" s="23">
        <v>75</v>
      </c>
      <c r="G33" s="50"/>
      <c r="H33" s="50"/>
    </row>
    <row r="34" spans="1:8">
      <c r="A34" s="23" t="s">
        <v>258</v>
      </c>
      <c r="B34" s="27"/>
      <c r="C34" s="23">
        <v>1</v>
      </c>
      <c r="D34" s="23">
        <v>1</v>
      </c>
      <c r="E34" s="23">
        <v>1</v>
      </c>
      <c r="F34" s="27"/>
      <c r="G34" s="44"/>
      <c r="H34" s="45"/>
    </row>
    <row r="35" spans="1:8">
      <c r="A35" s="23" t="s">
        <v>259</v>
      </c>
      <c r="B35" s="27"/>
      <c r="C35" s="23">
        <v>1</v>
      </c>
      <c r="D35" s="23">
        <v>1</v>
      </c>
      <c r="E35" s="27"/>
      <c r="F35" s="23">
        <v>1</v>
      </c>
      <c r="G35" s="21"/>
      <c r="H35" s="23"/>
    </row>
    <row r="36" spans="1:8">
      <c r="A36" s="23" t="s">
        <v>260</v>
      </c>
      <c r="B36" s="27"/>
      <c r="C36" s="23" t="s">
        <v>668</v>
      </c>
      <c r="D36" s="23" t="s">
        <v>668</v>
      </c>
      <c r="E36" s="23" t="s">
        <v>668</v>
      </c>
      <c r="F36" s="27"/>
      <c r="G36" s="21"/>
      <c r="H36" s="23"/>
    </row>
    <row r="37" spans="1:8">
      <c r="A37" s="23" t="s">
        <v>261</v>
      </c>
      <c r="B37" s="27"/>
      <c r="C37" s="23" t="s">
        <v>668</v>
      </c>
      <c r="D37" s="23" t="s">
        <v>668</v>
      </c>
      <c r="E37" s="27"/>
      <c r="F37" s="23">
        <v>0.23</v>
      </c>
      <c r="G37" s="21"/>
      <c r="H37" s="23"/>
    </row>
    <row r="38" spans="1:8">
      <c r="A38" s="23" t="s">
        <v>262</v>
      </c>
      <c r="B38" s="27"/>
      <c r="C38" s="23" t="s">
        <v>670</v>
      </c>
      <c r="D38" s="23" t="s">
        <v>670</v>
      </c>
      <c r="E38" s="23" t="s">
        <v>670</v>
      </c>
      <c r="F38" s="27"/>
      <c r="G38" s="21" t="s">
        <v>496</v>
      </c>
      <c r="H38" s="23"/>
    </row>
    <row r="39" spans="1:8">
      <c r="A39" s="23" t="s">
        <v>263</v>
      </c>
      <c r="B39" s="27"/>
      <c r="C39" s="23" t="s">
        <v>671</v>
      </c>
      <c r="D39" s="23" t="s">
        <v>671</v>
      </c>
      <c r="E39" s="27"/>
      <c r="F39" s="23" t="s">
        <v>671</v>
      </c>
      <c r="G39" s="21" t="s">
        <v>496</v>
      </c>
      <c r="H39" s="19"/>
    </row>
    <row r="40" spans="1:8">
      <c r="A40" s="23" t="s">
        <v>264</v>
      </c>
      <c r="B40" s="27"/>
      <c r="C40" s="23">
        <v>0</v>
      </c>
      <c r="D40" s="23">
        <v>0</v>
      </c>
      <c r="E40" s="23">
        <v>0</v>
      </c>
      <c r="F40" s="23">
        <v>0</v>
      </c>
      <c r="G40" s="21"/>
      <c r="H40" s="23"/>
    </row>
    <row r="41" spans="1:8">
      <c r="A41" s="23" t="s">
        <v>283</v>
      </c>
      <c r="B41" s="27"/>
      <c r="C41" s="23">
        <v>100</v>
      </c>
      <c r="D41" s="23">
        <v>100</v>
      </c>
      <c r="E41" s="23">
        <v>100</v>
      </c>
      <c r="F41" s="23">
        <v>400</v>
      </c>
      <c r="G41" s="21" t="s">
        <v>48</v>
      </c>
      <c r="H41" s="23"/>
    </row>
    <row r="42" spans="1:8">
      <c r="A42" s="23" t="s">
        <v>285</v>
      </c>
      <c r="B42" s="27"/>
      <c r="C42" s="23" t="s">
        <v>672</v>
      </c>
      <c r="D42" s="23" t="s">
        <v>672</v>
      </c>
      <c r="E42" s="27"/>
      <c r="F42" s="23" t="s">
        <v>672</v>
      </c>
      <c r="G42" s="28" t="s">
        <v>497</v>
      </c>
      <c r="H42" s="23"/>
    </row>
    <row r="43" spans="1:8">
      <c r="A43" s="23" t="s">
        <v>304</v>
      </c>
      <c r="B43" s="27"/>
      <c r="C43" s="23" t="s">
        <v>673</v>
      </c>
      <c r="D43" s="23" t="s">
        <v>673</v>
      </c>
      <c r="E43" s="23" t="s">
        <v>673</v>
      </c>
      <c r="F43" s="23" t="s">
        <v>673</v>
      </c>
      <c r="G43" s="21" t="s">
        <v>496</v>
      </c>
      <c r="H43" s="23"/>
    </row>
    <row r="44" spans="1:8">
      <c r="A44" s="23" t="s">
        <v>305</v>
      </c>
      <c r="B44" s="27"/>
      <c r="C44" s="23" t="s">
        <v>674</v>
      </c>
      <c r="D44" s="23" t="s">
        <v>674</v>
      </c>
      <c r="E44" s="23" t="s">
        <v>674</v>
      </c>
      <c r="F44" s="23" t="s">
        <v>674</v>
      </c>
      <c r="G44" s="21" t="s">
        <v>496</v>
      </c>
      <c r="H44" s="23"/>
    </row>
    <row r="45" spans="1:8">
      <c r="A45" s="23" t="s">
        <v>370</v>
      </c>
      <c r="B45" s="27"/>
      <c r="C45" s="23">
        <v>0</v>
      </c>
      <c r="D45" s="23">
        <v>0</v>
      </c>
      <c r="E45" s="23">
        <v>0</v>
      </c>
      <c r="F45" s="23">
        <v>0</v>
      </c>
      <c r="G45" s="21"/>
      <c r="H45" s="23"/>
    </row>
    <row r="46" spans="1:8">
      <c r="A46" s="23" t="s">
        <v>288</v>
      </c>
      <c r="B46" s="27"/>
      <c r="C46" s="23">
        <v>0</v>
      </c>
      <c r="D46" s="23">
        <v>0</v>
      </c>
      <c r="E46" s="23">
        <v>0</v>
      </c>
      <c r="F46" s="23">
        <v>0</v>
      </c>
      <c r="G46" s="21"/>
      <c r="H46" s="23"/>
    </row>
    <row r="47" spans="1:8">
      <c r="A47" s="23" t="s">
        <v>289</v>
      </c>
      <c r="B47" s="27"/>
      <c r="C47" s="23" t="s">
        <v>673</v>
      </c>
      <c r="D47" s="23" t="s">
        <v>673</v>
      </c>
      <c r="E47" s="27"/>
      <c r="F47" s="23" t="s">
        <v>673</v>
      </c>
      <c r="G47" s="21"/>
      <c r="H47" s="23"/>
    </row>
    <row r="48" spans="1:8">
      <c r="A48" s="23" t="s">
        <v>371</v>
      </c>
      <c r="B48" s="27"/>
      <c r="C48" s="23">
        <v>0</v>
      </c>
      <c r="D48" s="23">
        <v>0</v>
      </c>
      <c r="E48" s="23">
        <v>0</v>
      </c>
      <c r="F48" s="23">
        <v>0</v>
      </c>
      <c r="G48" s="21"/>
      <c r="H48" s="23"/>
    </row>
    <row r="49" spans="1:8">
      <c r="A49" s="23" t="s">
        <v>290</v>
      </c>
      <c r="B49" s="27"/>
      <c r="C49" s="23">
        <v>0</v>
      </c>
      <c r="D49" s="23">
        <v>0</v>
      </c>
      <c r="E49" s="23">
        <v>0</v>
      </c>
      <c r="F49" s="23">
        <v>0</v>
      </c>
      <c r="G49" s="21"/>
      <c r="H49" s="23"/>
    </row>
    <row r="50" spans="1:8">
      <c r="A50" s="23" t="s">
        <v>291</v>
      </c>
      <c r="B50" s="27"/>
      <c r="C50" s="23" t="s">
        <v>679</v>
      </c>
      <c r="D50" s="23" t="s">
        <v>679</v>
      </c>
      <c r="E50" s="27"/>
      <c r="F50" s="23" t="s">
        <v>679</v>
      </c>
      <c r="G50" s="21"/>
      <c r="H50" s="23"/>
    </row>
    <row r="51" spans="1:8">
      <c r="A51" s="23" t="s">
        <v>265</v>
      </c>
      <c r="B51" s="27"/>
      <c r="C51" s="23" t="s">
        <v>680</v>
      </c>
      <c r="D51" s="23" t="s">
        <v>680</v>
      </c>
      <c r="E51" s="23" t="s">
        <v>680</v>
      </c>
      <c r="F51" s="23" t="s">
        <v>680</v>
      </c>
      <c r="G51" s="21"/>
      <c r="H51" s="23" t="s">
        <v>494</v>
      </c>
    </row>
    <row r="52" spans="1:8">
      <c r="A52" s="23" t="s">
        <v>287</v>
      </c>
      <c r="B52" s="27"/>
      <c r="C52" s="23" t="s">
        <v>672</v>
      </c>
      <c r="D52" s="23" t="s">
        <v>672</v>
      </c>
      <c r="E52" s="27"/>
      <c r="F52" s="23" t="s">
        <v>672</v>
      </c>
      <c r="G52" s="21"/>
      <c r="H52" s="23"/>
    </row>
    <row r="53" spans="1:8">
      <c r="A53" s="23" t="s">
        <v>372</v>
      </c>
      <c r="B53" s="27"/>
      <c r="C53" s="23">
        <v>0</v>
      </c>
      <c r="D53" s="23">
        <v>0</v>
      </c>
      <c r="E53" s="23">
        <v>0</v>
      </c>
      <c r="F53" s="23">
        <v>0</v>
      </c>
      <c r="G53" s="21"/>
      <c r="H53" s="23"/>
    </row>
    <row r="54" spans="1:8">
      <c r="A54" s="23" t="s">
        <v>292</v>
      </c>
      <c r="B54" s="27"/>
      <c r="C54" s="23" t="s">
        <v>681</v>
      </c>
      <c r="D54" s="23" t="s">
        <v>681</v>
      </c>
      <c r="E54" s="23" t="s">
        <v>681</v>
      </c>
      <c r="F54" s="23" t="s">
        <v>681</v>
      </c>
      <c r="G54" s="21"/>
      <c r="H54" s="23"/>
    </row>
    <row r="55" spans="1:8">
      <c r="A55" s="23" t="s">
        <v>293</v>
      </c>
      <c r="B55" s="27"/>
      <c r="C55" s="23" t="s">
        <v>682</v>
      </c>
      <c r="D55" s="23" t="s">
        <v>682</v>
      </c>
      <c r="E55" s="27"/>
      <c r="F55" s="23" t="s">
        <v>682</v>
      </c>
      <c r="G55" s="21"/>
      <c r="H55" s="23"/>
    </row>
    <row r="56" spans="1:8">
      <c r="A56" s="23" t="s">
        <v>302</v>
      </c>
      <c r="B56" s="27"/>
      <c r="C56" s="23" t="s">
        <v>683</v>
      </c>
      <c r="D56" s="23" t="s">
        <v>683</v>
      </c>
      <c r="E56" s="27"/>
      <c r="F56" s="23" t="s">
        <v>683</v>
      </c>
      <c r="G56" s="21"/>
      <c r="H56" s="23"/>
    </row>
    <row r="57" spans="1:8">
      <c r="A57" s="23" t="s">
        <v>301</v>
      </c>
      <c r="B57" s="27"/>
      <c r="C57" s="23" t="s">
        <v>684</v>
      </c>
      <c r="D57" s="23" t="s">
        <v>684</v>
      </c>
      <c r="E57" s="23" t="s">
        <v>684</v>
      </c>
      <c r="F57" s="27"/>
      <c r="G57" s="21"/>
      <c r="H57" s="23"/>
    </row>
    <row r="58" spans="1:8">
      <c r="A58" s="23" t="s">
        <v>282</v>
      </c>
      <c r="B58" s="27"/>
      <c r="C58" s="23" t="s">
        <v>673</v>
      </c>
      <c r="D58" s="23" t="s">
        <v>673</v>
      </c>
      <c r="E58" s="23" t="s">
        <v>673</v>
      </c>
      <c r="F58" s="23" t="s">
        <v>673</v>
      </c>
      <c r="G58" s="21"/>
      <c r="H58" s="23"/>
    </row>
    <row r="59" spans="1:8">
      <c r="A59" s="23" t="s">
        <v>281</v>
      </c>
      <c r="B59" s="27"/>
      <c r="C59" s="23" t="s">
        <v>659</v>
      </c>
      <c r="D59" s="23" t="s">
        <v>659</v>
      </c>
      <c r="E59" s="23" t="s">
        <v>659</v>
      </c>
      <c r="F59" s="23" t="s">
        <v>659</v>
      </c>
      <c r="G59" s="21"/>
      <c r="H59" s="23"/>
    </row>
    <row r="60" spans="1:8">
      <c r="A60" s="23" t="s">
        <v>303</v>
      </c>
      <c r="B60" s="27"/>
      <c r="C60" s="23" t="s">
        <v>673</v>
      </c>
      <c r="D60" s="23" t="s">
        <v>673</v>
      </c>
      <c r="E60" s="27"/>
      <c r="F60" s="23" t="s">
        <v>673</v>
      </c>
      <c r="G60" s="21"/>
      <c r="H60" s="23"/>
    </row>
    <row r="61" spans="1:8">
      <c r="A61" s="23" t="s">
        <v>284</v>
      </c>
      <c r="B61" s="27"/>
      <c r="C61" s="23">
        <v>0</v>
      </c>
      <c r="D61" s="23">
        <v>0</v>
      </c>
      <c r="E61" s="23">
        <v>0</v>
      </c>
      <c r="F61" s="27"/>
      <c r="G61" s="21"/>
      <c r="H61" s="23"/>
    </row>
    <row r="62" spans="1:8">
      <c r="A62" s="23" t="s">
        <v>286</v>
      </c>
      <c r="B62" s="27"/>
      <c r="C62" s="23">
        <v>0</v>
      </c>
      <c r="D62" s="23">
        <v>0</v>
      </c>
      <c r="E62" s="27"/>
      <c r="F62" s="23">
        <v>0</v>
      </c>
      <c r="G62" s="21"/>
      <c r="H62" s="23"/>
    </row>
    <row r="63" spans="1:8">
      <c r="A63" s="23" t="s">
        <v>266</v>
      </c>
      <c r="B63" s="27"/>
      <c r="C63" s="23">
        <v>4</v>
      </c>
      <c r="D63" s="23">
        <v>4</v>
      </c>
      <c r="E63" s="23">
        <v>4</v>
      </c>
      <c r="F63" s="27"/>
      <c r="G63" s="21" t="s">
        <v>498</v>
      </c>
      <c r="H63" s="23"/>
    </row>
    <row r="64" spans="1:8" ht="15.75" thickBot="1">
      <c r="A64" s="23" t="s">
        <v>639</v>
      </c>
      <c r="B64" s="27"/>
      <c r="C64" s="23">
        <v>2</v>
      </c>
      <c r="D64" s="23">
        <v>2</v>
      </c>
      <c r="E64" s="27"/>
      <c r="F64" s="23">
        <v>2</v>
      </c>
      <c r="G64" s="49" t="s">
        <v>498</v>
      </c>
      <c r="H64" s="50"/>
    </row>
    <row r="65" spans="1:8">
      <c r="A65" s="23" t="s">
        <v>268</v>
      </c>
      <c r="B65" s="27"/>
      <c r="C65" s="23" t="s">
        <v>685</v>
      </c>
      <c r="D65" s="23" t="s">
        <v>695</v>
      </c>
      <c r="E65" s="23" t="s">
        <v>695</v>
      </c>
      <c r="F65" s="23" t="s">
        <v>685</v>
      </c>
      <c r="G65" s="44"/>
      <c r="H65" s="44" t="s">
        <v>499</v>
      </c>
    </row>
    <row r="66" spans="1:8">
      <c r="A66" s="23" t="s">
        <v>269</v>
      </c>
      <c r="B66" s="27"/>
      <c r="C66" s="23" t="s">
        <v>686</v>
      </c>
      <c r="D66" s="23" t="s">
        <v>696</v>
      </c>
      <c r="E66" s="23" t="s">
        <v>696</v>
      </c>
      <c r="F66" s="23" t="s">
        <v>686</v>
      </c>
      <c r="G66" s="21"/>
      <c r="H66" s="21" t="s">
        <v>499</v>
      </c>
    </row>
    <row r="67" spans="1:8">
      <c r="A67" s="23" t="s">
        <v>270</v>
      </c>
      <c r="B67" s="27"/>
      <c r="C67" s="23" t="s">
        <v>685</v>
      </c>
      <c r="D67" s="23" t="s">
        <v>695</v>
      </c>
      <c r="E67" s="23" t="s">
        <v>695</v>
      </c>
      <c r="F67" s="23" t="s">
        <v>685</v>
      </c>
      <c r="G67" s="21"/>
      <c r="H67" s="21" t="s">
        <v>499</v>
      </c>
    </row>
    <row r="68" spans="1:8">
      <c r="A68" s="23" t="s">
        <v>271</v>
      </c>
      <c r="B68" s="27"/>
      <c r="C68" s="23" t="s">
        <v>685</v>
      </c>
      <c r="D68" s="23" t="s">
        <v>697</v>
      </c>
      <c r="E68" s="23" t="s">
        <v>697</v>
      </c>
      <c r="F68" s="23" t="s">
        <v>685</v>
      </c>
      <c r="G68" s="21"/>
      <c r="H68" s="21" t="s">
        <v>499</v>
      </c>
    </row>
    <row r="69" spans="1:8">
      <c r="A69" s="23" t="s">
        <v>272</v>
      </c>
      <c r="B69" s="27"/>
      <c r="C69" s="23" t="s">
        <v>687</v>
      </c>
      <c r="D69" s="23" t="s">
        <v>698</v>
      </c>
      <c r="E69" s="23" t="s">
        <v>698</v>
      </c>
      <c r="F69" s="23" t="s">
        <v>687</v>
      </c>
      <c r="G69" s="21"/>
      <c r="H69" s="21" t="s">
        <v>499</v>
      </c>
    </row>
    <row r="70" spans="1:8" ht="15.75" thickBot="1">
      <c r="A70" s="23" t="s">
        <v>273</v>
      </c>
      <c r="B70" s="27"/>
      <c r="C70" s="23" t="s">
        <v>686</v>
      </c>
      <c r="D70" s="23" t="s">
        <v>696</v>
      </c>
      <c r="E70" s="23" t="s">
        <v>696</v>
      </c>
      <c r="F70" s="23" t="s">
        <v>686</v>
      </c>
      <c r="G70" s="49"/>
      <c r="H70" s="49" t="s">
        <v>499</v>
      </c>
    </row>
    <row r="71" spans="1:8">
      <c r="A71" s="23" t="s">
        <v>634</v>
      </c>
      <c r="B71" s="27"/>
      <c r="C71" s="27"/>
      <c r="D71" s="27"/>
      <c r="E71" s="23" t="s">
        <v>699</v>
      </c>
      <c r="F71" s="27"/>
      <c r="G71" s="44"/>
      <c r="H71" s="79"/>
    </row>
    <row r="72" spans="1:8">
      <c r="A72" s="23" t="s">
        <v>19</v>
      </c>
      <c r="B72" s="23">
        <v>1</v>
      </c>
      <c r="C72" s="27"/>
      <c r="D72" s="27"/>
      <c r="E72" s="27"/>
      <c r="F72" s="27"/>
      <c r="G72" s="45"/>
      <c r="H72" s="23"/>
    </row>
    <row r="73" spans="1:8">
      <c r="A73" s="23" t="s">
        <v>500</v>
      </c>
      <c r="B73" s="27"/>
      <c r="C73" s="27"/>
      <c r="D73" s="27"/>
      <c r="E73" s="23">
        <v>1</v>
      </c>
      <c r="F73" s="27"/>
      <c r="G73" s="23"/>
      <c r="H73" s="23"/>
    </row>
    <row r="74" spans="1:8">
      <c r="A74" s="23" t="s">
        <v>626</v>
      </c>
      <c r="B74" s="27"/>
      <c r="C74" s="27"/>
      <c r="D74" s="27"/>
      <c r="E74" s="27"/>
      <c r="F74" s="23">
        <v>1</v>
      </c>
      <c r="G74" s="23"/>
      <c r="H74" s="23"/>
    </row>
    <row r="75" spans="1:8">
      <c r="A75" s="23" t="s">
        <v>638</v>
      </c>
      <c r="B75" s="27"/>
      <c r="C75" s="27"/>
      <c r="D75" s="27"/>
      <c r="E75" s="27"/>
      <c r="F75" s="23" t="s">
        <v>688</v>
      </c>
      <c r="G75" s="23"/>
      <c r="H75" s="23"/>
    </row>
    <row r="76" spans="1:8">
      <c r="A76" s="23" t="s">
        <v>20</v>
      </c>
      <c r="B76" s="23" t="s">
        <v>668</v>
      </c>
      <c r="C76" s="27"/>
      <c r="D76" s="27"/>
      <c r="E76" s="27"/>
      <c r="F76" s="27"/>
      <c r="G76" s="23"/>
      <c r="H76" s="23"/>
    </row>
    <row r="77" spans="1:8">
      <c r="A77" s="23" t="s">
        <v>631</v>
      </c>
      <c r="B77" s="27"/>
      <c r="C77" s="27"/>
      <c r="D77" s="27"/>
      <c r="E77" s="23" t="s">
        <v>647</v>
      </c>
      <c r="F77" s="27"/>
      <c r="G77" s="23"/>
      <c r="H77" s="23"/>
    </row>
    <row r="78" spans="1:8">
      <c r="A78" s="23" t="s">
        <v>616</v>
      </c>
      <c r="B78" s="27"/>
      <c r="C78" s="27"/>
      <c r="D78" s="27"/>
      <c r="E78" s="27"/>
      <c r="F78" s="23" t="s">
        <v>647</v>
      </c>
      <c r="G78" s="23"/>
      <c r="H78" s="23"/>
    </row>
    <row r="79" spans="1:8">
      <c r="A79" s="23" t="s">
        <v>21</v>
      </c>
      <c r="B79" s="23" t="s">
        <v>661</v>
      </c>
      <c r="C79" s="27"/>
      <c r="D79" s="27"/>
      <c r="E79" s="27"/>
      <c r="F79" s="27"/>
      <c r="G79" s="23"/>
      <c r="H79" s="23"/>
    </row>
    <row r="80" spans="1:8">
      <c r="A80" s="23" t="s">
        <v>501</v>
      </c>
      <c r="B80" s="27"/>
      <c r="C80" s="27"/>
      <c r="D80" s="27"/>
      <c r="E80" s="23" t="s">
        <v>700</v>
      </c>
      <c r="F80" s="27"/>
      <c r="G80" s="23"/>
      <c r="H80" s="23"/>
    </row>
    <row r="81" spans="1:8">
      <c r="A81" s="23" t="s">
        <v>617</v>
      </c>
      <c r="B81" s="27"/>
      <c r="C81" s="27"/>
      <c r="D81" s="27"/>
      <c r="E81" s="27"/>
      <c r="F81" s="23" t="s">
        <v>689</v>
      </c>
      <c r="G81" s="23"/>
      <c r="H81" s="23"/>
    </row>
    <row r="82" spans="1:8">
      <c r="A82" s="23" t="s">
        <v>618</v>
      </c>
      <c r="B82" s="27"/>
      <c r="C82" s="27"/>
      <c r="D82" s="27"/>
      <c r="E82" s="27"/>
      <c r="F82" s="23" t="s">
        <v>689</v>
      </c>
      <c r="G82" s="23"/>
      <c r="H82" s="23"/>
    </row>
    <row r="83" spans="1:8">
      <c r="A83" s="23" t="s">
        <v>558</v>
      </c>
      <c r="B83" s="27"/>
      <c r="C83" s="27"/>
      <c r="D83" s="27"/>
      <c r="E83" s="23" t="s">
        <v>701</v>
      </c>
      <c r="F83" s="27"/>
      <c r="G83" s="23"/>
      <c r="H83" s="23"/>
    </row>
    <row r="84" spans="1:8">
      <c r="A84" s="23" t="s">
        <v>278</v>
      </c>
      <c r="B84" s="23">
        <v>100</v>
      </c>
      <c r="C84" s="27"/>
      <c r="D84" s="27"/>
      <c r="E84" s="27"/>
      <c r="F84" s="27"/>
      <c r="G84" s="23"/>
      <c r="H84" s="23"/>
    </row>
    <row r="85" spans="1:8">
      <c r="A85" s="23" t="s">
        <v>637</v>
      </c>
      <c r="B85" s="27"/>
      <c r="C85" s="27"/>
      <c r="D85" s="27"/>
      <c r="E85" s="27"/>
      <c r="F85" s="23" t="s">
        <v>690</v>
      </c>
      <c r="G85" s="23"/>
      <c r="H85" s="23"/>
    </row>
    <row r="86" spans="1:8">
      <c r="A86" s="56"/>
      <c r="B86" s="56"/>
      <c r="C86" s="56"/>
      <c r="D86" s="56"/>
      <c r="E86" s="56"/>
      <c r="F86" s="56"/>
      <c r="G86" s="23"/>
      <c r="H86" s="23"/>
    </row>
    <row r="87" spans="1:8">
      <c r="A87" s="23" t="s">
        <v>22</v>
      </c>
      <c r="B87" s="23" t="s">
        <v>673</v>
      </c>
      <c r="C87" s="27"/>
      <c r="D87" s="27"/>
      <c r="E87" s="27"/>
      <c r="F87" s="27"/>
      <c r="G87" s="23"/>
      <c r="H87" s="23"/>
    </row>
    <row r="88" spans="1:8">
      <c r="A88" s="23" t="s">
        <v>635</v>
      </c>
      <c r="B88" s="27"/>
      <c r="C88" s="27"/>
      <c r="D88" s="27"/>
      <c r="E88" s="23" t="s">
        <v>702</v>
      </c>
      <c r="F88" s="27"/>
      <c r="G88" s="23"/>
      <c r="H88" s="23"/>
    </row>
    <row r="89" spans="1:8">
      <c r="A89" s="56"/>
      <c r="B89" s="56"/>
      <c r="C89" s="56"/>
      <c r="D89" s="56"/>
      <c r="E89" s="56"/>
      <c r="F89" s="56"/>
      <c r="G89" s="23"/>
      <c r="H89" s="23"/>
    </row>
    <row r="90" spans="1:8">
      <c r="A90" s="23" t="s">
        <v>620</v>
      </c>
      <c r="B90" s="27"/>
      <c r="C90" s="27"/>
      <c r="D90" s="27"/>
      <c r="E90" s="27"/>
      <c r="F90" s="23" t="s">
        <v>691</v>
      </c>
      <c r="G90" s="23"/>
      <c r="H90" s="23"/>
    </row>
    <row r="91" spans="1:8">
      <c r="A91" s="23" t="s">
        <v>23</v>
      </c>
      <c r="B91" s="23" t="s">
        <v>674</v>
      </c>
      <c r="C91" s="27"/>
      <c r="D91" s="27"/>
      <c r="E91" s="27"/>
      <c r="F91" s="27"/>
      <c r="G91" s="23"/>
      <c r="H91" s="23"/>
    </row>
    <row r="92" spans="1:8">
      <c r="A92" s="23" t="s">
        <v>636</v>
      </c>
      <c r="B92" s="27"/>
      <c r="C92" s="27"/>
      <c r="D92" s="27"/>
      <c r="E92" s="23" t="s">
        <v>703</v>
      </c>
      <c r="F92" s="27"/>
      <c r="G92" s="23"/>
      <c r="H92" s="23"/>
    </row>
    <row r="93" spans="1:8">
      <c r="A93" s="23"/>
      <c r="B93" s="56"/>
      <c r="C93" s="56"/>
      <c r="D93" s="56"/>
      <c r="E93" s="56"/>
      <c r="F93" s="56"/>
      <c r="G93" s="23"/>
      <c r="H93" s="23"/>
    </row>
    <row r="94" spans="1:8">
      <c r="A94" s="23" t="s">
        <v>621</v>
      </c>
      <c r="B94" s="27"/>
      <c r="C94" s="27"/>
      <c r="D94" s="27"/>
      <c r="E94" s="27"/>
      <c r="F94" s="23" t="s">
        <v>692</v>
      </c>
      <c r="G94" s="23"/>
      <c r="H94" s="23"/>
    </row>
    <row r="95" spans="1:8">
      <c r="A95" s="23" t="s">
        <v>298</v>
      </c>
      <c r="B95" s="23">
        <v>0</v>
      </c>
      <c r="C95" s="27"/>
      <c r="D95" s="27"/>
      <c r="E95" s="27"/>
      <c r="F95" s="27"/>
      <c r="G95" s="23"/>
      <c r="H95" s="23"/>
    </row>
    <row r="96" spans="1:8">
      <c r="A96" s="23" t="s">
        <v>503</v>
      </c>
      <c r="B96" s="27"/>
      <c r="C96" s="27"/>
      <c r="D96" s="27"/>
      <c r="E96" s="23" t="s">
        <v>704</v>
      </c>
      <c r="F96" s="27"/>
      <c r="G96" s="23"/>
      <c r="H96" s="23"/>
    </row>
    <row r="97" spans="1:8">
      <c r="A97" s="23"/>
      <c r="B97" s="56"/>
      <c r="C97" s="56"/>
      <c r="D97" s="56"/>
      <c r="E97" s="56"/>
      <c r="F97" s="56"/>
      <c r="G97" s="23"/>
      <c r="H97" s="23"/>
    </row>
    <row r="98" spans="1:8">
      <c r="A98" s="23" t="s">
        <v>299</v>
      </c>
      <c r="B98" s="23">
        <v>0</v>
      </c>
      <c r="C98" s="27"/>
      <c r="D98" s="27"/>
      <c r="E98" s="27"/>
      <c r="F98" s="27"/>
      <c r="G98" s="23"/>
      <c r="H98" s="23"/>
    </row>
    <row r="99" spans="1:8">
      <c r="A99" s="23" t="s">
        <v>504</v>
      </c>
      <c r="B99" s="27"/>
      <c r="C99" s="27"/>
      <c r="D99" s="27"/>
      <c r="E99" s="23" t="s">
        <v>705</v>
      </c>
      <c r="F99" s="27"/>
      <c r="G99" s="23"/>
      <c r="H99" s="23"/>
    </row>
    <row r="100" spans="1:8">
      <c r="A100" s="23"/>
      <c r="B100" s="56"/>
      <c r="C100" s="56"/>
      <c r="D100" s="56"/>
      <c r="E100" s="56"/>
      <c r="F100" s="56"/>
      <c r="G100" s="23"/>
      <c r="H100" s="23"/>
    </row>
    <row r="101" spans="1:8">
      <c r="A101" s="23" t="s">
        <v>24</v>
      </c>
      <c r="B101" s="23" t="s">
        <v>676</v>
      </c>
      <c r="C101" s="27"/>
      <c r="D101" s="27"/>
      <c r="E101" s="27"/>
      <c r="F101" s="27"/>
      <c r="G101" s="23"/>
      <c r="H101" s="23"/>
    </row>
    <row r="102" spans="1:8">
      <c r="A102" s="23" t="s">
        <v>505</v>
      </c>
      <c r="B102" s="27"/>
      <c r="C102" s="27"/>
      <c r="D102" s="27"/>
      <c r="E102" s="23" t="s">
        <v>672</v>
      </c>
      <c r="F102" s="27"/>
      <c r="G102" s="23"/>
      <c r="H102" s="23"/>
    </row>
    <row r="103" spans="1:8">
      <c r="A103" s="23" t="s">
        <v>627</v>
      </c>
      <c r="B103" s="27"/>
      <c r="C103" s="27"/>
      <c r="D103" s="27"/>
      <c r="E103" s="27"/>
      <c r="F103" s="23" t="s">
        <v>674</v>
      </c>
      <c r="G103" s="23"/>
      <c r="H103" s="23"/>
    </row>
    <row r="104" spans="1:8">
      <c r="A104" s="23"/>
      <c r="B104" s="56"/>
      <c r="C104" s="56"/>
      <c r="D104" s="56"/>
      <c r="E104" s="56"/>
      <c r="F104" s="56"/>
      <c r="G104" s="23"/>
      <c r="H104" s="23"/>
    </row>
    <row r="105" spans="1:8">
      <c r="A105" s="23" t="s">
        <v>300</v>
      </c>
      <c r="B105" s="23" t="s">
        <v>677</v>
      </c>
      <c r="C105" s="27"/>
      <c r="D105" s="27"/>
      <c r="E105" s="27"/>
      <c r="F105" s="27"/>
      <c r="G105" s="23"/>
      <c r="H105" s="23"/>
    </row>
    <row r="106" spans="1:8">
      <c r="A106" s="23" t="s">
        <v>506</v>
      </c>
      <c r="B106" s="27"/>
      <c r="C106" s="27"/>
      <c r="D106" s="27"/>
      <c r="E106" s="23" t="s">
        <v>706</v>
      </c>
      <c r="F106" s="27"/>
      <c r="G106" s="23"/>
      <c r="H106" s="23"/>
    </row>
    <row r="107" spans="1:8">
      <c r="A107" s="23"/>
      <c r="B107" s="56"/>
      <c r="C107" s="56"/>
      <c r="D107" s="56"/>
      <c r="E107" s="56"/>
      <c r="F107" s="56"/>
      <c r="G107" s="23"/>
      <c r="H107" s="23"/>
    </row>
    <row r="108" spans="1:8">
      <c r="A108" s="23" t="s">
        <v>559</v>
      </c>
      <c r="B108" s="27"/>
      <c r="C108" s="27"/>
      <c r="D108" s="27"/>
      <c r="E108" s="23" t="s">
        <v>707</v>
      </c>
      <c r="F108" s="27"/>
      <c r="G108" s="23"/>
      <c r="H108" s="23"/>
    </row>
    <row r="109" spans="1:8">
      <c r="A109" s="23" t="s">
        <v>507</v>
      </c>
      <c r="B109" s="27"/>
      <c r="C109" s="27"/>
      <c r="D109" s="27"/>
      <c r="E109" s="23" t="s">
        <v>689</v>
      </c>
      <c r="F109" s="27"/>
      <c r="G109" s="23"/>
      <c r="H109" s="23"/>
    </row>
    <row r="110" spans="1:8">
      <c r="A110" s="23" t="s">
        <v>297</v>
      </c>
      <c r="B110" s="23" t="s">
        <v>678</v>
      </c>
      <c r="C110" s="27"/>
      <c r="D110" s="27"/>
      <c r="E110" s="27"/>
      <c r="F110" s="27"/>
      <c r="G110" s="23"/>
      <c r="H110" s="23"/>
    </row>
    <row r="111" spans="1:8">
      <c r="A111" s="23" t="s">
        <v>622</v>
      </c>
      <c r="B111" s="27"/>
      <c r="C111" s="27"/>
      <c r="D111" s="27"/>
      <c r="E111" s="27"/>
      <c r="F111" s="23" t="s">
        <v>693</v>
      </c>
      <c r="G111" s="23"/>
      <c r="H111" s="23"/>
    </row>
    <row r="112" spans="1:8">
      <c r="A112" s="23" t="s">
        <v>623</v>
      </c>
      <c r="B112" s="27"/>
      <c r="C112" s="27"/>
      <c r="D112" s="27"/>
      <c r="E112" s="27"/>
      <c r="F112" s="23" t="s">
        <v>684</v>
      </c>
      <c r="G112" s="23"/>
      <c r="H112" s="23"/>
    </row>
    <row r="113" spans="1:8">
      <c r="A113" s="23" t="s">
        <v>508</v>
      </c>
      <c r="B113" s="27"/>
      <c r="C113" s="27"/>
      <c r="D113" s="27"/>
      <c r="E113" s="23" t="s">
        <v>673</v>
      </c>
      <c r="F113" s="27"/>
      <c r="G113" s="23"/>
      <c r="H113" s="23"/>
    </row>
    <row r="114" spans="1:8">
      <c r="A114" s="23" t="s">
        <v>280</v>
      </c>
      <c r="B114" s="23" t="s">
        <v>659</v>
      </c>
      <c r="C114" s="27"/>
      <c r="D114" s="27"/>
      <c r="E114" s="27"/>
      <c r="F114" s="27"/>
      <c r="G114" s="23"/>
      <c r="H114" s="23"/>
    </row>
    <row r="115" spans="1:8">
      <c r="A115" s="23" t="s">
        <v>640</v>
      </c>
      <c r="B115" s="27"/>
      <c r="C115" s="27"/>
      <c r="D115" s="27"/>
      <c r="E115" s="23" t="s">
        <v>708</v>
      </c>
      <c r="F115" s="27"/>
      <c r="G115" s="23"/>
      <c r="H115" s="23"/>
    </row>
    <row r="116" spans="1:8">
      <c r="A116" s="23" t="s">
        <v>25</v>
      </c>
      <c r="B116" s="23">
        <v>0</v>
      </c>
      <c r="C116" s="27"/>
      <c r="D116" s="27"/>
      <c r="E116" s="27"/>
      <c r="F116" s="27"/>
    </row>
    <row r="117" spans="1:8">
      <c r="A117" s="23" t="s">
        <v>624</v>
      </c>
      <c r="B117" s="27"/>
      <c r="C117" s="27"/>
      <c r="D117" s="27"/>
      <c r="E117" s="27"/>
      <c r="F117" s="23">
        <v>0</v>
      </c>
    </row>
    <row r="118" spans="1:8">
      <c r="A118" s="40" t="s">
        <v>675</v>
      </c>
      <c r="B118" s="27"/>
      <c r="C118" s="27"/>
      <c r="D118" s="27"/>
      <c r="E118" s="23" t="s">
        <v>700</v>
      </c>
      <c r="F118" s="27"/>
    </row>
    <row r="119" spans="1:8">
      <c r="A119" s="23" t="s">
        <v>26</v>
      </c>
      <c r="B119" s="23">
        <v>4</v>
      </c>
      <c r="C119" s="27"/>
      <c r="D119" s="27"/>
      <c r="E119" s="27"/>
      <c r="F119" s="27"/>
    </row>
    <row r="120" spans="1:8">
      <c r="A120" s="23" t="s">
        <v>625</v>
      </c>
      <c r="B120" s="27"/>
      <c r="C120" s="27"/>
      <c r="D120" s="27"/>
      <c r="E120" s="27"/>
      <c r="F120" s="23">
        <v>4</v>
      </c>
    </row>
    <row r="121" spans="1:8">
      <c r="A121" s="23" t="s">
        <v>560</v>
      </c>
      <c r="B121" s="27"/>
      <c r="C121" s="27"/>
      <c r="D121" s="27"/>
      <c r="E121" s="23" t="s">
        <v>672</v>
      </c>
      <c r="F121" s="27"/>
    </row>
    <row r="122" spans="1:8">
      <c r="A122" s="23" t="s">
        <v>628</v>
      </c>
      <c r="B122" s="27"/>
      <c r="C122" s="27"/>
      <c r="D122" s="27"/>
      <c r="E122" s="27"/>
      <c r="F122" s="23" t="s">
        <v>694</v>
      </c>
    </row>
  </sheetData>
  <sortState ref="A71:F115">
    <sortCondition ref="A71"/>
  </sortState>
  <pageMargins left="0.70866141732283472" right="0.70866141732283472" top="0.74803149606299213" bottom="0.74803149606299213"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dimension ref="A1:AH130"/>
  <sheetViews>
    <sheetView tabSelected="1" topLeftCell="L1" workbookViewId="0">
      <selection activeCell="H85" sqref="H85:M85"/>
    </sheetView>
  </sheetViews>
  <sheetFormatPr defaultRowHeight="15"/>
  <cols>
    <col min="1" max="1" width="26.5703125" bestFit="1" customWidth="1"/>
    <col min="2" max="3" width="7.5703125" bestFit="1" customWidth="1"/>
    <col min="4" max="4" width="12" customWidth="1"/>
    <col min="5" max="6" width="7.5703125" customWidth="1"/>
    <col min="7" max="7" width="7.5703125" style="2" customWidth="1"/>
    <col min="8" max="8" width="20.5703125" customWidth="1"/>
    <col min="9" max="9" width="10.85546875" style="90" customWidth="1"/>
    <col min="10" max="11" width="7.5703125" customWidth="1"/>
    <col min="13" max="13" width="26.5703125" bestFit="1" customWidth="1"/>
    <col min="14" max="15" width="7.5703125" customWidth="1"/>
    <col min="17" max="17" width="10.85546875" customWidth="1"/>
    <col min="20" max="20" width="26.5703125" bestFit="1" customWidth="1"/>
    <col min="21" max="22" width="7.5703125" customWidth="1"/>
    <col min="23" max="23" width="26.5703125" bestFit="1" customWidth="1"/>
    <col min="24" max="25" width="7.5703125" customWidth="1"/>
    <col min="26" max="26" width="26.5703125" bestFit="1" customWidth="1"/>
    <col min="27" max="28" width="7.5703125" customWidth="1"/>
    <col min="29" max="29" width="28" bestFit="1" customWidth="1"/>
    <col min="30" max="31" width="7.5703125" customWidth="1"/>
    <col min="32" max="32" width="26.5703125" bestFit="1" customWidth="1"/>
    <col min="33" max="34" width="7.5703125" customWidth="1"/>
  </cols>
  <sheetData>
    <row r="1" spans="1:34" ht="15.75" thickBot="1">
      <c r="B1" s="81" t="s">
        <v>424</v>
      </c>
      <c r="C1" s="82" t="s">
        <v>425</v>
      </c>
      <c r="D1" s="82" t="s">
        <v>490</v>
      </c>
      <c r="E1" s="82" t="s">
        <v>511</v>
      </c>
      <c r="F1" s="82" t="s">
        <v>615</v>
      </c>
      <c r="G1" s="121"/>
      <c r="I1" s="81" t="s">
        <v>424</v>
      </c>
      <c r="J1" s="82" t="s">
        <v>425</v>
      </c>
      <c r="K1" s="82" t="s">
        <v>490</v>
      </c>
      <c r="L1" s="82" t="s">
        <v>511</v>
      </c>
      <c r="M1" s="82" t="s">
        <v>615</v>
      </c>
    </row>
    <row r="2" spans="1:34" ht="15.75" thickBot="1">
      <c r="A2" t="s">
        <v>0</v>
      </c>
      <c r="B2" t="s">
        <v>646</v>
      </c>
      <c r="C2" t="s">
        <v>646</v>
      </c>
      <c r="D2" t="s">
        <v>646</v>
      </c>
      <c r="E2" t="s">
        <v>646</v>
      </c>
      <c r="F2" t="s">
        <v>646</v>
      </c>
      <c r="G2" s="119"/>
      <c r="H2" s="83" t="s">
        <v>0</v>
      </c>
      <c r="I2" s="87">
        <v>1.0999999999999999E-2</v>
      </c>
      <c r="J2" s="87">
        <v>1.0999999999999999E-2</v>
      </c>
      <c r="K2" s="87">
        <v>1.0999999999999999E-2</v>
      </c>
      <c r="L2" s="87">
        <v>1.0999999999999999E-2</v>
      </c>
      <c r="M2" s="87">
        <v>1.0999999999999999E-2</v>
      </c>
      <c r="N2" s="86">
        <f>I2-B2</f>
        <v>0</v>
      </c>
      <c r="O2" s="86">
        <f>J2-C2</f>
        <v>0</v>
      </c>
      <c r="P2" s="86">
        <f>K2-D2</f>
        <v>0</v>
      </c>
      <c r="Q2" s="86">
        <f>L2-E2</f>
        <v>0</v>
      </c>
      <c r="R2" s="86">
        <f>M2-F2</f>
        <v>0</v>
      </c>
      <c r="T2" t="s">
        <v>0</v>
      </c>
      <c r="U2" t="s">
        <v>646</v>
      </c>
      <c r="W2" t="s">
        <v>0</v>
      </c>
      <c r="X2" t="s">
        <v>646</v>
      </c>
      <c r="Z2" t="s">
        <v>0</v>
      </c>
      <c r="AA2" t="s">
        <v>646</v>
      </c>
      <c r="AC2" t="s">
        <v>0</v>
      </c>
      <c r="AD2" t="s">
        <v>646</v>
      </c>
      <c r="AF2" t="s">
        <v>0</v>
      </c>
      <c r="AG2" t="s">
        <v>646</v>
      </c>
      <c r="AH2" t="s">
        <v>646</v>
      </c>
    </row>
    <row r="3" spans="1:34" ht="15.75" thickBot="1">
      <c r="A3" t="s">
        <v>1</v>
      </c>
      <c r="B3" t="s">
        <v>647</v>
      </c>
      <c r="C3" t="s">
        <v>647</v>
      </c>
      <c r="D3" t="s">
        <v>647</v>
      </c>
      <c r="E3" t="s">
        <v>647</v>
      </c>
      <c r="F3" t="s">
        <v>647</v>
      </c>
      <c r="G3" s="119"/>
      <c r="H3" s="84" t="s">
        <v>1</v>
      </c>
      <c r="I3" s="88">
        <v>0.06</v>
      </c>
      <c r="J3" s="88">
        <v>0.06</v>
      </c>
      <c r="K3" s="88">
        <v>0.06</v>
      </c>
      <c r="L3" s="88">
        <v>0.06</v>
      </c>
      <c r="M3" s="88">
        <v>0.06</v>
      </c>
      <c r="N3" s="86">
        <f>I3-B3</f>
        <v>0</v>
      </c>
      <c r="O3" s="86">
        <f>J3-C3</f>
        <v>0</v>
      </c>
      <c r="P3" s="86">
        <f>K3-D3</f>
        <v>0</v>
      </c>
      <c r="Q3" s="86">
        <f>L3-E3</f>
        <v>0</v>
      </c>
      <c r="R3" s="86">
        <f>M3-F3</f>
        <v>0</v>
      </c>
      <c r="T3" t="s">
        <v>1</v>
      </c>
      <c r="U3" t="s">
        <v>647</v>
      </c>
      <c r="W3" t="s">
        <v>1</v>
      </c>
      <c r="X3" t="s">
        <v>647</v>
      </c>
      <c r="Z3" t="s">
        <v>1</v>
      </c>
      <c r="AA3" t="s">
        <v>647</v>
      </c>
      <c r="AC3" t="s">
        <v>1</v>
      </c>
      <c r="AD3" t="s">
        <v>647</v>
      </c>
      <c r="AF3" t="s">
        <v>1</v>
      </c>
      <c r="AG3" t="s">
        <v>647</v>
      </c>
      <c r="AH3" t="s">
        <v>647</v>
      </c>
    </row>
    <row r="4" spans="1:34" ht="30.75" thickBot="1">
      <c r="A4" t="s">
        <v>275</v>
      </c>
      <c r="B4">
        <v>1</v>
      </c>
      <c r="C4">
        <v>1</v>
      </c>
      <c r="D4">
        <v>1</v>
      </c>
      <c r="E4">
        <v>1</v>
      </c>
      <c r="F4">
        <v>1</v>
      </c>
      <c r="G4" s="119"/>
      <c r="H4" s="84" t="s">
        <v>275</v>
      </c>
      <c r="I4" s="88">
        <v>1</v>
      </c>
      <c r="J4" s="88">
        <v>1</v>
      </c>
      <c r="K4" s="88">
        <v>1</v>
      </c>
      <c r="L4" s="88">
        <v>1</v>
      </c>
      <c r="M4" s="88">
        <v>1</v>
      </c>
      <c r="N4" s="86">
        <f>I4-B4</f>
        <v>0</v>
      </c>
      <c r="O4" s="86">
        <f>J4-C4</f>
        <v>0</v>
      </c>
      <c r="P4" s="86">
        <f>K4-D4</f>
        <v>0</v>
      </c>
      <c r="Q4" s="86">
        <f>L4-E4</f>
        <v>0</v>
      </c>
      <c r="R4" s="86">
        <f>M4-F4</f>
        <v>0</v>
      </c>
      <c r="T4" t="s">
        <v>275</v>
      </c>
      <c r="U4">
        <v>1</v>
      </c>
      <c r="W4" t="s">
        <v>275</v>
      </c>
      <c r="X4">
        <v>1</v>
      </c>
      <c r="Z4" t="s">
        <v>275</v>
      </c>
      <c r="AA4">
        <v>1</v>
      </c>
      <c r="AC4" t="s">
        <v>275</v>
      </c>
      <c r="AD4">
        <v>1</v>
      </c>
      <c r="AF4" t="s">
        <v>275</v>
      </c>
      <c r="AG4">
        <v>1</v>
      </c>
      <c r="AH4">
        <v>1</v>
      </c>
    </row>
    <row r="5" spans="1:34" ht="15.75" thickBot="1">
      <c r="A5" t="s">
        <v>276</v>
      </c>
      <c r="B5">
        <v>10</v>
      </c>
      <c r="C5">
        <v>10</v>
      </c>
      <c r="D5">
        <v>10</v>
      </c>
      <c r="E5">
        <v>10</v>
      </c>
      <c r="F5">
        <v>10</v>
      </c>
      <c r="G5" s="119"/>
      <c r="H5" s="84" t="s">
        <v>276</v>
      </c>
      <c r="I5" s="88">
        <v>10</v>
      </c>
      <c r="J5" s="88">
        <v>10</v>
      </c>
      <c r="K5" s="88">
        <v>10</v>
      </c>
      <c r="L5" s="88">
        <v>10</v>
      </c>
      <c r="M5" s="88">
        <v>10</v>
      </c>
      <c r="N5" s="86">
        <f>I5-B5</f>
        <v>0</v>
      </c>
      <c r="O5" s="86">
        <f>J5-C5</f>
        <v>0</v>
      </c>
      <c r="P5" s="86">
        <f>K5-D5</f>
        <v>0</v>
      </c>
      <c r="Q5" s="86">
        <f>L5-E5</f>
        <v>0</v>
      </c>
      <c r="R5" s="86">
        <f>M5-F5</f>
        <v>0</v>
      </c>
      <c r="T5" t="s">
        <v>276</v>
      </c>
      <c r="U5">
        <v>10</v>
      </c>
      <c r="W5" t="s">
        <v>711</v>
      </c>
      <c r="X5">
        <v>10</v>
      </c>
      <c r="Z5" t="s">
        <v>711</v>
      </c>
      <c r="AA5">
        <v>10</v>
      </c>
      <c r="AC5" t="s">
        <v>711</v>
      </c>
      <c r="AD5">
        <v>10</v>
      </c>
      <c r="AF5" t="s">
        <v>711</v>
      </c>
      <c r="AG5">
        <v>10</v>
      </c>
      <c r="AH5">
        <v>10</v>
      </c>
    </row>
    <row r="6" spans="1:34" ht="15.75" thickBot="1">
      <c r="A6" t="s">
        <v>2</v>
      </c>
      <c r="B6" t="s">
        <v>648</v>
      </c>
      <c r="C6" t="s">
        <v>648</v>
      </c>
      <c r="D6" t="s">
        <v>648</v>
      </c>
      <c r="E6" t="s">
        <v>648</v>
      </c>
      <c r="F6" t="s">
        <v>648</v>
      </c>
      <c r="G6" s="119"/>
      <c r="H6" s="84" t="s">
        <v>2</v>
      </c>
      <c r="I6" s="88">
        <v>0.89</v>
      </c>
      <c r="J6" s="88">
        <v>0.89</v>
      </c>
      <c r="K6" s="88">
        <v>0.89</v>
      </c>
      <c r="L6" s="88">
        <v>0.89</v>
      </c>
      <c r="M6" s="88">
        <v>0.89</v>
      </c>
      <c r="N6" s="86">
        <f>I6-B6</f>
        <v>0</v>
      </c>
      <c r="O6" s="86">
        <f>J6-C6</f>
        <v>0</v>
      </c>
      <c r="P6" s="86">
        <f>K6-D6</f>
        <v>0</v>
      </c>
      <c r="Q6" s="86">
        <f>L6-E6</f>
        <v>0</v>
      </c>
      <c r="R6" s="86">
        <f>M6-F6</f>
        <v>0</v>
      </c>
      <c r="T6" t="s">
        <v>2</v>
      </c>
      <c r="U6" t="s">
        <v>648</v>
      </c>
      <c r="W6" t="s">
        <v>2</v>
      </c>
      <c r="X6" t="s">
        <v>648</v>
      </c>
      <c r="Z6" t="s">
        <v>2</v>
      </c>
      <c r="AA6" t="s">
        <v>648</v>
      </c>
      <c r="AC6" t="s">
        <v>2</v>
      </c>
      <c r="AD6" t="s">
        <v>648</v>
      </c>
      <c r="AF6" t="s">
        <v>2</v>
      </c>
      <c r="AG6" t="s">
        <v>648</v>
      </c>
      <c r="AH6" t="s">
        <v>648</v>
      </c>
    </row>
    <row r="7" spans="1:34" ht="30.75" thickBot="1">
      <c r="A7" t="s">
        <v>3</v>
      </c>
      <c r="B7" t="s">
        <v>649</v>
      </c>
      <c r="C7" t="s">
        <v>649</v>
      </c>
      <c r="D7" t="s">
        <v>649</v>
      </c>
      <c r="E7" t="s">
        <v>649</v>
      </c>
      <c r="F7" t="s">
        <v>649</v>
      </c>
      <c r="G7" s="119"/>
      <c r="H7" s="84" t="s">
        <v>3</v>
      </c>
      <c r="I7" s="88">
        <v>2.5</v>
      </c>
      <c r="J7" s="88">
        <v>2.5</v>
      </c>
      <c r="K7" s="88">
        <v>2.5</v>
      </c>
      <c r="L7" s="88">
        <v>2.5</v>
      </c>
      <c r="M7" s="88">
        <v>2.5</v>
      </c>
      <c r="N7" s="86">
        <f>I7-B7</f>
        <v>0</v>
      </c>
      <c r="O7" s="86">
        <f>J7-C7</f>
        <v>0</v>
      </c>
      <c r="P7" s="86">
        <f>K7-D7</f>
        <v>0</v>
      </c>
      <c r="Q7" s="86">
        <f>L7-E7</f>
        <v>0</v>
      </c>
      <c r="R7" s="86">
        <f>M7-F7</f>
        <v>0</v>
      </c>
      <c r="T7" t="s">
        <v>3</v>
      </c>
      <c r="U7" t="s">
        <v>649</v>
      </c>
      <c r="W7" t="s">
        <v>3</v>
      </c>
      <c r="X7" t="s">
        <v>649</v>
      </c>
      <c r="Z7" t="s">
        <v>3</v>
      </c>
      <c r="AA7" t="s">
        <v>649</v>
      </c>
      <c r="AC7" t="s">
        <v>3</v>
      </c>
      <c r="AD7" t="s">
        <v>649</v>
      </c>
      <c r="AF7" t="s">
        <v>3</v>
      </c>
      <c r="AG7" t="s">
        <v>649</v>
      </c>
      <c r="AH7" t="s">
        <v>649</v>
      </c>
    </row>
    <row r="8" spans="1:34" ht="15.75" thickBot="1">
      <c r="A8" t="s">
        <v>4</v>
      </c>
      <c r="B8">
        <v>75</v>
      </c>
      <c r="C8">
        <v>75</v>
      </c>
      <c r="D8">
        <v>75</v>
      </c>
      <c r="E8">
        <v>75</v>
      </c>
      <c r="F8">
        <v>75</v>
      </c>
      <c r="G8" s="119"/>
      <c r="H8" s="84" t="s">
        <v>4</v>
      </c>
      <c r="I8" s="88">
        <v>75</v>
      </c>
      <c r="J8" s="88">
        <v>75</v>
      </c>
      <c r="K8" s="88">
        <v>75</v>
      </c>
      <c r="L8" s="88">
        <v>75</v>
      </c>
      <c r="M8" s="88">
        <v>75</v>
      </c>
      <c r="N8" s="86">
        <f>I8-B8</f>
        <v>0</v>
      </c>
      <c r="O8" s="86">
        <f>J8-C8</f>
        <v>0</v>
      </c>
      <c r="P8" s="86">
        <f>K8-D8</f>
        <v>0</v>
      </c>
      <c r="Q8" s="86">
        <f>L8-E8</f>
        <v>0</v>
      </c>
      <c r="R8" s="86">
        <f>M8-F8</f>
        <v>0</v>
      </c>
      <c r="T8" t="s">
        <v>4</v>
      </c>
      <c r="U8">
        <v>75</v>
      </c>
      <c r="W8" t="s">
        <v>4</v>
      </c>
      <c r="X8">
        <v>75</v>
      </c>
      <c r="Z8" t="s">
        <v>4</v>
      </c>
      <c r="AA8">
        <v>75</v>
      </c>
      <c r="AC8" t="s">
        <v>4</v>
      </c>
      <c r="AD8">
        <v>75</v>
      </c>
      <c r="AF8" t="s">
        <v>4</v>
      </c>
      <c r="AG8">
        <v>75</v>
      </c>
      <c r="AH8">
        <v>75</v>
      </c>
    </row>
    <row r="9" spans="1:34" ht="15.75" thickBot="1">
      <c r="A9" t="s">
        <v>5</v>
      </c>
      <c r="B9" t="s">
        <v>650</v>
      </c>
      <c r="C9" t="s">
        <v>650</v>
      </c>
      <c r="D9" t="s">
        <v>650</v>
      </c>
      <c r="E9" t="s">
        <v>650</v>
      </c>
      <c r="F9" t="s">
        <v>650</v>
      </c>
      <c r="G9" s="119"/>
      <c r="H9" s="84" t="s">
        <v>5</v>
      </c>
      <c r="I9" s="88">
        <v>1.03</v>
      </c>
      <c r="J9" s="88">
        <v>1.03</v>
      </c>
      <c r="K9" s="88">
        <v>1.03</v>
      </c>
      <c r="L9" s="88">
        <v>1.03</v>
      </c>
      <c r="M9" s="88">
        <v>1.03</v>
      </c>
      <c r="N9" s="86">
        <f>I9-B9</f>
        <v>0</v>
      </c>
      <c r="O9" s="86">
        <f>J9-C9</f>
        <v>0</v>
      </c>
      <c r="P9" s="86">
        <f>K9-D9</f>
        <v>0</v>
      </c>
      <c r="Q9" s="86">
        <f>L9-E9</f>
        <v>0</v>
      </c>
      <c r="R9" s="86">
        <f>M9-F9</f>
        <v>0</v>
      </c>
      <c r="T9" t="s">
        <v>5</v>
      </c>
      <c r="U9" t="s">
        <v>650</v>
      </c>
      <c r="W9" t="s">
        <v>5</v>
      </c>
      <c r="X9" t="s">
        <v>650</v>
      </c>
      <c r="Z9" t="s">
        <v>5</v>
      </c>
      <c r="AA9" t="s">
        <v>650</v>
      </c>
      <c r="AC9" t="s">
        <v>5</v>
      </c>
      <c r="AD9" t="s">
        <v>650</v>
      </c>
      <c r="AF9" t="s">
        <v>5</v>
      </c>
      <c r="AG9" t="s">
        <v>650</v>
      </c>
      <c r="AH9" t="s">
        <v>650</v>
      </c>
    </row>
    <row r="10" spans="1:34" ht="15.75" thickBot="1">
      <c r="A10" t="s">
        <v>6</v>
      </c>
      <c r="B10" t="s">
        <v>651</v>
      </c>
      <c r="C10" t="s">
        <v>651</v>
      </c>
      <c r="D10" t="s">
        <v>651</v>
      </c>
      <c r="E10" t="s">
        <v>651</v>
      </c>
      <c r="F10" t="s">
        <v>651</v>
      </c>
      <c r="G10" s="119"/>
      <c r="H10" s="84" t="s">
        <v>6</v>
      </c>
      <c r="I10" s="88">
        <v>2.85</v>
      </c>
      <c r="J10" s="88">
        <v>2.85</v>
      </c>
      <c r="K10" s="88">
        <v>2.85</v>
      </c>
      <c r="L10" s="88">
        <v>2.85</v>
      </c>
      <c r="M10" s="88">
        <v>2.85</v>
      </c>
      <c r="N10" s="86">
        <f>I10-B10</f>
        <v>0</v>
      </c>
      <c r="O10" s="86">
        <f>J10-C10</f>
        <v>0</v>
      </c>
      <c r="P10" s="86">
        <f>K10-D10</f>
        <v>0</v>
      </c>
      <c r="Q10" s="86">
        <f>L10-E10</f>
        <v>0</v>
      </c>
      <c r="R10" s="86">
        <f>M10-F10</f>
        <v>0</v>
      </c>
      <c r="T10" t="s">
        <v>6</v>
      </c>
      <c r="U10" t="s">
        <v>651</v>
      </c>
      <c r="W10" t="s">
        <v>6</v>
      </c>
      <c r="X10" t="s">
        <v>651</v>
      </c>
      <c r="Z10" t="s">
        <v>6</v>
      </c>
      <c r="AA10" t="s">
        <v>651</v>
      </c>
      <c r="AC10" t="s">
        <v>6</v>
      </c>
      <c r="AD10" t="s">
        <v>651</v>
      </c>
      <c r="AF10" t="s">
        <v>6</v>
      </c>
      <c r="AG10" t="s">
        <v>651</v>
      </c>
      <c r="AH10" t="s">
        <v>651</v>
      </c>
    </row>
    <row r="11" spans="1:34" ht="30.75" thickBot="1">
      <c r="A11" t="s">
        <v>256</v>
      </c>
      <c r="B11">
        <v>21</v>
      </c>
      <c r="C11">
        <v>21</v>
      </c>
      <c r="D11">
        <v>21</v>
      </c>
      <c r="E11">
        <v>21</v>
      </c>
      <c r="F11">
        <v>21</v>
      </c>
      <c r="G11" s="119"/>
      <c r="H11" s="84" t="s">
        <v>256</v>
      </c>
      <c r="I11" s="88">
        <v>21</v>
      </c>
      <c r="J11" s="88">
        <v>21</v>
      </c>
      <c r="K11" s="88">
        <v>21</v>
      </c>
      <c r="L11" s="88">
        <v>21</v>
      </c>
      <c r="M11" s="88">
        <v>21</v>
      </c>
      <c r="N11" s="86">
        <f>I11-B11</f>
        <v>0</v>
      </c>
      <c r="O11" s="86">
        <f>J11-C11</f>
        <v>0</v>
      </c>
      <c r="P11" s="86">
        <f>K11-D11</f>
        <v>0</v>
      </c>
      <c r="Q11" s="86">
        <f>L11-E11</f>
        <v>0</v>
      </c>
      <c r="R11" s="86">
        <f>M11-F11</f>
        <v>0</v>
      </c>
      <c r="T11" t="s">
        <v>256</v>
      </c>
      <c r="U11">
        <v>21</v>
      </c>
      <c r="W11" t="s">
        <v>256</v>
      </c>
      <c r="X11">
        <v>21</v>
      </c>
      <c r="Z11" t="s">
        <v>256</v>
      </c>
      <c r="AA11">
        <v>21</v>
      </c>
      <c r="AC11" t="s">
        <v>256</v>
      </c>
      <c r="AD11">
        <v>21</v>
      </c>
      <c r="AF11" t="s">
        <v>256</v>
      </c>
      <c r="AG11">
        <v>21</v>
      </c>
      <c r="AH11">
        <v>21</v>
      </c>
    </row>
    <row r="12" spans="1:34" ht="15.75" thickBot="1">
      <c r="A12" t="s">
        <v>257</v>
      </c>
      <c r="B12" t="s">
        <v>652</v>
      </c>
      <c r="C12" t="s">
        <v>652</v>
      </c>
      <c r="D12" t="s">
        <v>652</v>
      </c>
      <c r="E12" t="s">
        <v>652</v>
      </c>
      <c r="F12" t="s">
        <v>652</v>
      </c>
      <c r="G12" s="119"/>
      <c r="H12" s="84" t="s">
        <v>257</v>
      </c>
      <c r="I12" s="88">
        <v>0.3</v>
      </c>
      <c r="J12" s="88">
        <v>0.3</v>
      </c>
      <c r="K12" s="88">
        <v>0.3</v>
      </c>
      <c r="L12" s="88">
        <v>0.3</v>
      </c>
      <c r="M12" s="88">
        <v>0.3</v>
      </c>
      <c r="N12" s="86">
        <f>I12-B12</f>
        <v>0</v>
      </c>
      <c r="O12" s="86">
        <f>J12-C12</f>
        <v>0</v>
      </c>
      <c r="P12" s="86">
        <f>K12-D12</f>
        <v>0</v>
      </c>
      <c r="Q12" s="86">
        <f>L12-E12</f>
        <v>0</v>
      </c>
      <c r="R12" s="86">
        <f>M12-F12</f>
        <v>0</v>
      </c>
      <c r="T12" t="s">
        <v>257</v>
      </c>
      <c r="U12" t="s">
        <v>652</v>
      </c>
      <c r="W12" t="s">
        <v>257</v>
      </c>
      <c r="X12" t="s">
        <v>652</v>
      </c>
      <c r="Z12" t="s">
        <v>257</v>
      </c>
      <c r="AA12" t="s">
        <v>652</v>
      </c>
      <c r="AC12" t="s">
        <v>257</v>
      </c>
      <c r="AD12" t="s">
        <v>652</v>
      </c>
      <c r="AF12" t="s">
        <v>257</v>
      </c>
      <c r="AG12" t="s">
        <v>652</v>
      </c>
      <c r="AH12" t="s">
        <v>652</v>
      </c>
    </row>
    <row r="13" spans="1:34" ht="30.75" thickBot="1">
      <c r="A13" t="s">
        <v>7</v>
      </c>
      <c r="B13" t="s">
        <v>653</v>
      </c>
      <c r="C13" t="s">
        <v>653</v>
      </c>
      <c r="D13" t="s">
        <v>653</v>
      </c>
      <c r="E13" t="s">
        <v>653</v>
      </c>
      <c r="F13" t="s">
        <v>653</v>
      </c>
      <c r="G13" s="119"/>
      <c r="H13" s="84" t="s">
        <v>7</v>
      </c>
      <c r="I13" s="88">
        <v>0.70499999999999996</v>
      </c>
      <c r="J13" s="88">
        <v>0.70499999999999996</v>
      </c>
      <c r="K13" s="88">
        <v>0.70499999999999996</v>
      </c>
      <c r="L13" s="88">
        <v>0.70499999999999996</v>
      </c>
      <c r="M13" s="88">
        <v>0.70499999999999996</v>
      </c>
      <c r="N13" s="86">
        <f>I13-B13</f>
        <v>0</v>
      </c>
      <c r="O13" s="86">
        <f>J13-C13</f>
        <v>0</v>
      </c>
      <c r="P13" s="86">
        <f>K13-D13</f>
        <v>0</v>
      </c>
      <c r="Q13" s="86">
        <f>L13-E13</f>
        <v>0</v>
      </c>
      <c r="R13" s="86">
        <f>M13-F13</f>
        <v>0</v>
      </c>
      <c r="T13" t="s">
        <v>7</v>
      </c>
      <c r="U13" t="s">
        <v>653</v>
      </c>
      <c r="W13" t="s">
        <v>7</v>
      </c>
      <c r="X13" t="s">
        <v>653</v>
      </c>
      <c r="Z13" t="s">
        <v>7</v>
      </c>
      <c r="AA13" t="s">
        <v>653</v>
      </c>
      <c r="AC13" t="s">
        <v>7</v>
      </c>
      <c r="AD13" t="s">
        <v>653</v>
      </c>
      <c r="AF13" t="s">
        <v>7</v>
      </c>
      <c r="AG13" t="s">
        <v>653</v>
      </c>
      <c r="AH13" t="s">
        <v>653</v>
      </c>
    </row>
    <row r="14" spans="1:34" ht="30.75" thickBot="1">
      <c r="A14" t="s">
        <v>8</v>
      </c>
      <c r="B14" t="s">
        <v>654</v>
      </c>
      <c r="C14" t="s">
        <v>654</v>
      </c>
      <c r="D14" t="s">
        <v>654</v>
      </c>
      <c r="E14" t="s">
        <v>654</v>
      </c>
      <c r="F14" t="s">
        <v>654</v>
      </c>
      <c r="G14" s="119"/>
      <c r="H14" s="84" t="s">
        <v>8</v>
      </c>
      <c r="I14" s="88">
        <v>0.55000000000000004</v>
      </c>
      <c r="J14" s="88">
        <v>0.55000000000000004</v>
      </c>
      <c r="K14" s="88">
        <v>0.55000000000000004</v>
      </c>
      <c r="L14" s="88">
        <v>0.55000000000000004</v>
      </c>
      <c r="M14" s="88">
        <v>0.55000000000000004</v>
      </c>
      <c r="N14" s="86">
        <f>I14-B14</f>
        <v>0</v>
      </c>
      <c r="O14" s="86">
        <f>J14-C14</f>
        <v>0</v>
      </c>
      <c r="P14" s="86">
        <f>K14-D14</f>
        <v>0</v>
      </c>
      <c r="Q14" s="86">
        <f>L14-E14</f>
        <v>0</v>
      </c>
      <c r="R14" s="86">
        <f>M14-F14</f>
        <v>0</v>
      </c>
      <c r="T14" t="s">
        <v>8</v>
      </c>
      <c r="U14" t="s">
        <v>654</v>
      </c>
      <c r="W14" t="s">
        <v>8</v>
      </c>
      <c r="X14" t="s">
        <v>654</v>
      </c>
      <c r="Z14" t="s">
        <v>8</v>
      </c>
      <c r="AA14" t="s">
        <v>654</v>
      </c>
      <c r="AC14" t="s">
        <v>8</v>
      </c>
      <c r="AD14" t="s">
        <v>654</v>
      </c>
      <c r="AF14" t="s">
        <v>8</v>
      </c>
      <c r="AG14" t="s">
        <v>654</v>
      </c>
      <c r="AH14" t="s">
        <v>654</v>
      </c>
    </row>
    <row r="15" spans="1:34" ht="15.75" thickBot="1">
      <c r="A15" t="s">
        <v>295</v>
      </c>
      <c r="B15">
        <v>0</v>
      </c>
      <c r="C15">
        <v>0</v>
      </c>
      <c r="D15">
        <v>0</v>
      </c>
      <c r="E15">
        <v>0</v>
      </c>
      <c r="F15">
        <v>0</v>
      </c>
      <c r="G15" s="119"/>
      <c r="H15" s="84" t="s">
        <v>295</v>
      </c>
      <c r="I15" s="88">
        <v>0</v>
      </c>
      <c r="J15" s="88">
        <v>0</v>
      </c>
      <c r="K15" s="88">
        <v>0</v>
      </c>
      <c r="L15" s="88">
        <v>0</v>
      </c>
      <c r="M15" s="88">
        <v>0</v>
      </c>
      <c r="N15" s="86">
        <f>I15-B15</f>
        <v>0</v>
      </c>
      <c r="O15" s="86">
        <f>J15-C15</f>
        <v>0</v>
      </c>
      <c r="P15" s="86">
        <f>K15-D15</f>
        <v>0</v>
      </c>
      <c r="Q15" s="86">
        <f>L15-E15</f>
        <v>0</v>
      </c>
      <c r="R15" s="86">
        <f>M15-F15</f>
        <v>0</v>
      </c>
      <c r="T15" t="s">
        <v>295</v>
      </c>
      <c r="U15">
        <v>0</v>
      </c>
      <c r="W15" t="s">
        <v>295</v>
      </c>
      <c r="X15">
        <v>0</v>
      </c>
      <c r="Z15" t="s">
        <v>295</v>
      </c>
      <c r="AA15">
        <v>0</v>
      </c>
      <c r="AC15" t="s">
        <v>295</v>
      </c>
      <c r="AD15">
        <v>0</v>
      </c>
      <c r="AF15" t="s">
        <v>295</v>
      </c>
      <c r="AG15">
        <v>0</v>
      </c>
      <c r="AH15">
        <v>0</v>
      </c>
    </row>
    <row r="16" spans="1:34" ht="15.75" thickBot="1">
      <c r="A16" t="s">
        <v>294</v>
      </c>
      <c r="B16">
        <v>0</v>
      </c>
      <c r="C16">
        <v>0</v>
      </c>
      <c r="D16">
        <v>0</v>
      </c>
      <c r="E16">
        <v>0</v>
      </c>
      <c r="F16">
        <v>0</v>
      </c>
      <c r="G16" s="119"/>
      <c r="H16" s="84" t="s">
        <v>294</v>
      </c>
      <c r="I16" s="88">
        <v>0</v>
      </c>
      <c r="J16" s="88">
        <v>0</v>
      </c>
      <c r="K16" s="88">
        <v>0</v>
      </c>
      <c r="L16" s="88">
        <v>0</v>
      </c>
      <c r="M16" s="88">
        <v>0</v>
      </c>
      <c r="N16" s="86">
        <f>I16-B16</f>
        <v>0</v>
      </c>
      <c r="O16" s="86">
        <f>J16-C16</f>
        <v>0</v>
      </c>
      <c r="P16" s="86">
        <f>K16-D16</f>
        <v>0</v>
      </c>
      <c r="Q16" s="86">
        <f>L16-E16</f>
        <v>0</v>
      </c>
      <c r="R16" s="86">
        <f>M16-F16</f>
        <v>0</v>
      </c>
      <c r="T16" t="s">
        <v>294</v>
      </c>
      <c r="U16">
        <v>0</v>
      </c>
      <c r="W16" t="s">
        <v>294</v>
      </c>
      <c r="X16">
        <v>0</v>
      </c>
      <c r="Z16" t="s">
        <v>294</v>
      </c>
      <c r="AA16">
        <v>0</v>
      </c>
      <c r="AC16" t="s">
        <v>294</v>
      </c>
      <c r="AD16">
        <v>0</v>
      </c>
      <c r="AF16" t="s">
        <v>294</v>
      </c>
      <c r="AG16">
        <v>0</v>
      </c>
      <c r="AH16">
        <v>0</v>
      </c>
    </row>
    <row r="17" spans="1:34" ht="15.75" thickBot="1">
      <c r="A17" t="s">
        <v>296</v>
      </c>
      <c r="B17" t="s">
        <v>655</v>
      </c>
      <c r="C17" t="s">
        <v>655</v>
      </c>
      <c r="D17" t="s">
        <v>655</v>
      </c>
      <c r="E17" t="s">
        <v>655</v>
      </c>
      <c r="F17" t="s">
        <v>655</v>
      </c>
      <c r="G17" s="119"/>
      <c r="H17" s="84" t="s">
        <v>296</v>
      </c>
      <c r="I17" s="88">
        <v>0.25</v>
      </c>
      <c r="J17" s="88">
        <v>0.25</v>
      </c>
      <c r="K17" s="88">
        <v>0.25</v>
      </c>
      <c r="L17" s="88">
        <v>0.25</v>
      </c>
      <c r="M17" s="88">
        <v>0.25</v>
      </c>
      <c r="N17" s="86">
        <f>I17-B17</f>
        <v>0</v>
      </c>
      <c r="O17" s="86">
        <f>J17-C17</f>
        <v>0</v>
      </c>
      <c r="P17" s="86">
        <f>K17-D17</f>
        <v>0</v>
      </c>
      <c r="Q17" s="86">
        <f>L17-E17</f>
        <v>0</v>
      </c>
      <c r="R17" s="86">
        <f>M17-F17</f>
        <v>0</v>
      </c>
      <c r="T17" t="s">
        <v>296</v>
      </c>
      <c r="U17" t="s">
        <v>655</v>
      </c>
      <c r="W17" t="s">
        <v>296</v>
      </c>
      <c r="X17" t="s">
        <v>655</v>
      </c>
      <c r="Z17" t="s">
        <v>296</v>
      </c>
      <c r="AA17" t="s">
        <v>655</v>
      </c>
      <c r="AC17" t="s">
        <v>296</v>
      </c>
      <c r="AD17" t="s">
        <v>655</v>
      </c>
      <c r="AF17" t="s">
        <v>296</v>
      </c>
      <c r="AG17" t="s">
        <v>655</v>
      </c>
      <c r="AH17" t="s">
        <v>655</v>
      </c>
    </row>
    <row r="18" spans="1:34" ht="15.75" thickBot="1">
      <c r="A18" t="s">
        <v>9</v>
      </c>
      <c r="B18" t="s">
        <v>656</v>
      </c>
      <c r="C18" t="s">
        <v>656</v>
      </c>
      <c r="D18" t="s">
        <v>656</v>
      </c>
      <c r="E18" t="s">
        <v>656</v>
      </c>
      <c r="F18" t="s">
        <v>656</v>
      </c>
      <c r="G18" s="119"/>
      <c r="H18" s="84" t="s">
        <v>9</v>
      </c>
      <c r="I18" s="88">
        <v>2.5000000000000001E-2</v>
      </c>
      <c r="J18" s="88">
        <v>2.5000000000000001E-2</v>
      </c>
      <c r="K18" s="88">
        <v>2.5000000000000001E-2</v>
      </c>
      <c r="L18" s="88">
        <v>2.5000000000000001E-2</v>
      </c>
      <c r="M18" s="88">
        <v>2.5000000000000001E-2</v>
      </c>
      <c r="N18" s="86">
        <f>I18-B18</f>
        <v>0</v>
      </c>
      <c r="O18" s="86">
        <f>J18-C18</f>
        <v>0</v>
      </c>
      <c r="P18" s="86">
        <f>K18-D18</f>
        <v>0</v>
      </c>
      <c r="Q18" s="86">
        <f>L18-E18</f>
        <v>0</v>
      </c>
      <c r="R18" s="86">
        <f>M18-F18</f>
        <v>0</v>
      </c>
      <c r="T18" t="s">
        <v>9</v>
      </c>
      <c r="U18" t="s">
        <v>656</v>
      </c>
      <c r="W18" t="s">
        <v>9</v>
      </c>
      <c r="X18" t="s">
        <v>656</v>
      </c>
      <c r="Z18" t="s">
        <v>9</v>
      </c>
      <c r="AA18" t="s">
        <v>656</v>
      </c>
      <c r="AC18" t="s">
        <v>9</v>
      </c>
      <c r="AD18" t="s">
        <v>656</v>
      </c>
      <c r="AF18" t="s">
        <v>9</v>
      </c>
      <c r="AG18" t="s">
        <v>656</v>
      </c>
      <c r="AH18" t="s">
        <v>656</v>
      </c>
    </row>
    <row r="19" spans="1:34" ht="15.75" thickBot="1">
      <c r="A19" t="s">
        <v>10</v>
      </c>
      <c r="B19" t="s">
        <v>657</v>
      </c>
      <c r="C19" t="s">
        <v>657</v>
      </c>
      <c r="D19" t="s">
        <v>657</v>
      </c>
      <c r="E19" t="s">
        <v>657</v>
      </c>
      <c r="F19" t="s">
        <v>657</v>
      </c>
      <c r="G19" s="119"/>
      <c r="H19" s="84" t="s">
        <v>10</v>
      </c>
      <c r="I19" s="88">
        <v>2.8000000000000001E-2</v>
      </c>
      <c r="J19" s="88">
        <v>2.8000000000000001E-2</v>
      </c>
      <c r="K19" s="88">
        <v>2.8000000000000001E-2</v>
      </c>
      <c r="L19" s="88">
        <v>2.8000000000000001E-2</v>
      </c>
      <c r="M19" s="88">
        <v>2.8000000000000001E-2</v>
      </c>
      <c r="N19" s="86">
        <f>I19-B19</f>
        <v>0</v>
      </c>
      <c r="O19" s="86">
        <f>J19-C19</f>
        <v>0</v>
      </c>
      <c r="P19" s="86">
        <f>K19-D19</f>
        <v>0</v>
      </c>
      <c r="Q19" s="86">
        <f>L19-E19</f>
        <v>0</v>
      </c>
      <c r="R19" s="86">
        <f>M19-F19</f>
        <v>0</v>
      </c>
      <c r="T19" t="s">
        <v>10</v>
      </c>
      <c r="U19" t="s">
        <v>657</v>
      </c>
      <c r="W19" t="s">
        <v>10</v>
      </c>
      <c r="X19" t="s">
        <v>657</v>
      </c>
      <c r="Z19" t="s">
        <v>10</v>
      </c>
      <c r="AA19" t="s">
        <v>657</v>
      </c>
      <c r="AC19" t="s">
        <v>10</v>
      </c>
      <c r="AD19" t="s">
        <v>657</v>
      </c>
      <c r="AF19" t="s">
        <v>10</v>
      </c>
      <c r="AG19" t="s">
        <v>657</v>
      </c>
      <c r="AH19" t="s">
        <v>657</v>
      </c>
    </row>
    <row r="20" spans="1:34" ht="15.75" thickBot="1">
      <c r="A20" t="s">
        <v>11</v>
      </c>
      <c r="B20" t="s">
        <v>658</v>
      </c>
      <c r="C20" t="s">
        <v>658</v>
      </c>
      <c r="D20" t="s">
        <v>658</v>
      </c>
      <c r="E20" t="s">
        <v>658</v>
      </c>
      <c r="F20" t="s">
        <v>658</v>
      </c>
      <c r="G20" s="119"/>
      <c r="H20" s="84" t="s">
        <v>11</v>
      </c>
      <c r="I20" s="88">
        <v>2.87</v>
      </c>
      <c r="J20" s="88">
        <v>2.87</v>
      </c>
      <c r="K20" s="88">
        <v>2.87</v>
      </c>
      <c r="L20" s="88">
        <v>2.87</v>
      </c>
      <c r="M20" s="88">
        <v>2.87</v>
      </c>
      <c r="N20" s="86">
        <f>I20-B20</f>
        <v>0</v>
      </c>
      <c r="O20" s="86">
        <f>J20-C20</f>
        <v>0</v>
      </c>
      <c r="P20" s="86">
        <f>K20-D20</f>
        <v>0</v>
      </c>
      <c r="Q20" s="86">
        <f>L20-E20</f>
        <v>0</v>
      </c>
      <c r="R20" s="86">
        <f>M20-F20</f>
        <v>0</v>
      </c>
      <c r="T20" t="s">
        <v>11</v>
      </c>
      <c r="U20" t="s">
        <v>658</v>
      </c>
      <c r="W20" t="s">
        <v>11</v>
      </c>
      <c r="X20" t="s">
        <v>658</v>
      </c>
      <c r="Z20" t="s">
        <v>11</v>
      </c>
      <c r="AA20" t="s">
        <v>658</v>
      </c>
      <c r="AC20" t="s">
        <v>11</v>
      </c>
      <c r="AD20" t="s">
        <v>658</v>
      </c>
      <c r="AF20" t="s">
        <v>11</v>
      </c>
      <c r="AG20" t="s">
        <v>658</v>
      </c>
      <c r="AH20" t="s">
        <v>658</v>
      </c>
    </row>
    <row r="21" spans="1:34" ht="15.75" thickBot="1">
      <c r="A21" t="s">
        <v>274</v>
      </c>
      <c r="B21" t="s">
        <v>659</v>
      </c>
      <c r="C21" t="s">
        <v>659</v>
      </c>
      <c r="D21" t="s">
        <v>659</v>
      </c>
      <c r="E21" t="s">
        <v>659</v>
      </c>
      <c r="F21" t="s">
        <v>659</v>
      </c>
      <c r="G21" s="119"/>
      <c r="H21" s="84" t="s">
        <v>274</v>
      </c>
      <c r="I21" s="88">
        <v>0.185</v>
      </c>
      <c r="J21" s="88">
        <v>0.185</v>
      </c>
      <c r="K21" s="88">
        <v>0.185</v>
      </c>
      <c r="L21" s="88">
        <v>0.185</v>
      </c>
      <c r="M21" s="88">
        <v>0.185</v>
      </c>
      <c r="N21" s="86">
        <f>I21-B21</f>
        <v>0</v>
      </c>
      <c r="O21" s="86">
        <f>J21-C21</f>
        <v>0</v>
      </c>
      <c r="P21" s="86">
        <f>K21-D21</f>
        <v>0</v>
      </c>
      <c r="Q21" s="86">
        <f>L21-E21</f>
        <v>0</v>
      </c>
      <c r="R21" s="86">
        <f>M21-F21</f>
        <v>0</v>
      </c>
      <c r="T21" t="s">
        <v>274</v>
      </c>
      <c r="U21" t="s">
        <v>659</v>
      </c>
      <c r="W21" t="s">
        <v>274</v>
      </c>
      <c r="X21" t="s">
        <v>659</v>
      </c>
      <c r="Z21" t="s">
        <v>274</v>
      </c>
      <c r="AA21" t="s">
        <v>659</v>
      </c>
      <c r="AC21" t="s">
        <v>274</v>
      </c>
      <c r="AD21" t="s">
        <v>659</v>
      </c>
      <c r="AF21" t="s">
        <v>274</v>
      </c>
      <c r="AG21" t="s">
        <v>659</v>
      </c>
      <c r="AH21" t="s">
        <v>659</v>
      </c>
    </row>
    <row r="22" spans="1:34" ht="15.75" thickBot="1">
      <c r="A22" t="s">
        <v>12</v>
      </c>
      <c r="B22" t="s">
        <v>660</v>
      </c>
      <c r="C22" t="s">
        <v>660</v>
      </c>
      <c r="D22" t="s">
        <v>660</v>
      </c>
      <c r="E22" t="s">
        <v>660</v>
      </c>
      <c r="F22" t="s">
        <v>660</v>
      </c>
      <c r="G22" s="119"/>
      <c r="H22" s="84" t="s">
        <v>12</v>
      </c>
      <c r="I22" s="88">
        <v>0.88</v>
      </c>
      <c r="J22" s="88">
        <v>0.88</v>
      </c>
      <c r="K22" s="88">
        <v>0.88</v>
      </c>
      <c r="L22" s="88">
        <v>0.88</v>
      </c>
      <c r="M22" s="88">
        <v>0.88</v>
      </c>
      <c r="N22" s="86">
        <f>I22-B22</f>
        <v>0</v>
      </c>
      <c r="O22" s="86">
        <f>J22-C22</f>
        <v>0</v>
      </c>
      <c r="P22" s="86">
        <f>K22-D22</f>
        <v>0</v>
      </c>
      <c r="Q22" s="86">
        <f>L22-E22</f>
        <v>0</v>
      </c>
      <c r="R22" s="86">
        <f>M22-F22</f>
        <v>0</v>
      </c>
      <c r="T22" t="s">
        <v>12</v>
      </c>
      <c r="U22" t="s">
        <v>660</v>
      </c>
      <c r="W22" t="s">
        <v>712</v>
      </c>
      <c r="X22" t="s">
        <v>660</v>
      </c>
      <c r="Z22" t="s">
        <v>712</v>
      </c>
      <c r="AA22" t="s">
        <v>660</v>
      </c>
      <c r="AC22" t="s">
        <v>712</v>
      </c>
      <c r="AD22" t="s">
        <v>660</v>
      </c>
      <c r="AF22" t="s">
        <v>712</v>
      </c>
      <c r="AG22" t="s">
        <v>660</v>
      </c>
      <c r="AH22" t="s">
        <v>660</v>
      </c>
    </row>
    <row r="23" spans="1:34" ht="15.75" thickBot="1">
      <c r="A23" t="s">
        <v>13</v>
      </c>
      <c r="B23" t="s">
        <v>661</v>
      </c>
      <c r="C23" t="s">
        <v>661</v>
      </c>
      <c r="D23" t="s">
        <v>661</v>
      </c>
      <c r="E23" t="s">
        <v>661</v>
      </c>
      <c r="F23" t="s">
        <v>661</v>
      </c>
      <c r="G23" s="119"/>
      <c r="H23" s="84" t="s">
        <v>13</v>
      </c>
      <c r="I23" s="88">
        <v>0.45</v>
      </c>
      <c r="J23" s="88">
        <v>0.45</v>
      </c>
      <c r="K23" s="88">
        <v>0.45</v>
      </c>
      <c r="L23" s="88">
        <v>0.45</v>
      </c>
      <c r="M23" s="88">
        <v>0.45</v>
      </c>
      <c r="N23" s="86">
        <f>I23-B23</f>
        <v>0</v>
      </c>
      <c r="O23" s="86">
        <f>J23-C23</f>
        <v>0</v>
      </c>
      <c r="P23" s="86">
        <f>K23-D23</f>
        <v>0</v>
      </c>
      <c r="Q23" s="86">
        <f>L23-E23</f>
        <v>0</v>
      </c>
      <c r="R23" s="86">
        <f>M23-F23</f>
        <v>0</v>
      </c>
      <c r="T23" t="s">
        <v>13</v>
      </c>
      <c r="U23" t="s">
        <v>661</v>
      </c>
      <c r="W23" t="s">
        <v>713</v>
      </c>
      <c r="X23" t="s">
        <v>661</v>
      </c>
      <c r="Z23" t="s">
        <v>713</v>
      </c>
      <c r="AA23" t="s">
        <v>661</v>
      </c>
      <c r="AC23" t="s">
        <v>713</v>
      </c>
      <c r="AD23" t="s">
        <v>661</v>
      </c>
      <c r="AF23" t="s">
        <v>713</v>
      </c>
      <c r="AG23" t="s">
        <v>661</v>
      </c>
      <c r="AH23" t="s">
        <v>661</v>
      </c>
    </row>
    <row r="24" spans="1:34" ht="15.75" thickBot="1">
      <c r="A24" t="s">
        <v>277</v>
      </c>
      <c r="B24" t="s">
        <v>662</v>
      </c>
      <c r="C24" t="s">
        <v>662</v>
      </c>
      <c r="D24" t="s">
        <v>662</v>
      </c>
      <c r="E24" t="s">
        <v>662</v>
      </c>
      <c r="F24" t="s">
        <v>662</v>
      </c>
      <c r="G24" s="119"/>
      <c r="H24" s="84" t="s">
        <v>277</v>
      </c>
      <c r="I24" s="88">
        <v>0.56000000000000005</v>
      </c>
      <c r="J24" s="88">
        <v>0.56000000000000005</v>
      </c>
      <c r="K24" s="88">
        <v>0.56000000000000005</v>
      </c>
      <c r="L24" s="88">
        <v>0.56000000000000005</v>
      </c>
      <c r="M24" s="88">
        <v>0.56000000000000005</v>
      </c>
      <c r="N24" s="86">
        <f>I24-B24</f>
        <v>0</v>
      </c>
      <c r="O24" s="86">
        <f>J24-C24</f>
        <v>0</v>
      </c>
      <c r="P24" s="86">
        <f>K24-D24</f>
        <v>0</v>
      </c>
      <c r="Q24" s="86">
        <f>L24-E24</f>
        <v>0</v>
      </c>
      <c r="R24" s="86">
        <f>M24-F24</f>
        <v>0</v>
      </c>
      <c r="T24" t="s">
        <v>277</v>
      </c>
      <c r="U24" t="s">
        <v>662</v>
      </c>
      <c r="W24" t="s">
        <v>277</v>
      </c>
      <c r="X24" t="s">
        <v>662</v>
      </c>
      <c r="Z24" t="s">
        <v>277</v>
      </c>
      <c r="AA24" t="s">
        <v>662</v>
      </c>
      <c r="AC24" t="s">
        <v>277</v>
      </c>
      <c r="AD24" t="s">
        <v>662</v>
      </c>
      <c r="AF24" t="s">
        <v>277</v>
      </c>
      <c r="AG24" t="s">
        <v>662</v>
      </c>
      <c r="AH24" t="s">
        <v>662</v>
      </c>
    </row>
    <row r="25" spans="1:34" ht="15.75" thickBot="1">
      <c r="A25" t="s">
        <v>444</v>
      </c>
      <c r="B25" t="s">
        <v>663</v>
      </c>
      <c r="C25" t="s">
        <v>663</v>
      </c>
      <c r="D25" t="s">
        <v>663</v>
      </c>
      <c r="E25" t="s">
        <v>663</v>
      </c>
      <c r="F25" t="s">
        <v>663</v>
      </c>
      <c r="G25" s="119"/>
      <c r="H25" s="84" t="s">
        <v>444</v>
      </c>
      <c r="I25" s="88">
        <v>6.0000000000000001E-3</v>
      </c>
      <c r="J25" s="88">
        <v>6.0000000000000001E-3</v>
      </c>
      <c r="K25" s="88">
        <v>6.0000000000000001E-3</v>
      </c>
      <c r="L25" s="88">
        <v>6.0000000000000001E-3</v>
      </c>
      <c r="M25" s="88">
        <v>6.0000000000000001E-3</v>
      </c>
      <c r="N25" s="86">
        <f>I25-B25</f>
        <v>0</v>
      </c>
      <c r="O25" s="86">
        <f>J25-C25</f>
        <v>0</v>
      </c>
      <c r="P25" s="86">
        <f>K25-D25</f>
        <v>0</v>
      </c>
      <c r="Q25" s="86">
        <f>L25-E25</f>
        <v>0</v>
      </c>
      <c r="R25" s="86">
        <f>M25-F25</f>
        <v>0</v>
      </c>
      <c r="T25" t="s">
        <v>444</v>
      </c>
      <c r="U25" t="s">
        <v>663</v>
      </c>
      <c r="W25" t="s">
        <v>444</v>
      </c>
      <c r="X25" t="s">
        <v>663</v>
      </c>
      <c r="Z25" t="s">
        <v>444</v>
      </c>
      <c r="AA25" t="s">
        <v>663</v>
      </c>
      <c r="AC25" t="s">
        <v>444</v>
      </c>
      <c r="AD25" t="s">
        <v>663</v>
      </c>
      <c r="AF25" t="s">
        <v>444</v>
      </c>
      <c r="AG25" t="s">
        <v>663</v>
      </c>
      <c r="AH25" t="s">
        <v>663</v>
      </c>
    </row>
    <row r="26" spans="1:34" ht="15.75" thickBot="1">
      <c r="A26" t="s">
        <v>14</v>
      </c>
      <c r="B26" t="s">
        <v>664</v>
      </c>
      <c r="C26" t="s">
        <v>664</v>
      </c>
      <c r="D26" t="s">
        <v>664</v>
      </c>
      <c r="E26" t="s">
        <v>664</v>
      </c>
      <c r="F26" t="s">
        <v>664</v>
      </c>
      <c r="G26" s="119"/>
      <c r="H26" s="84" t="s">
        <v>14</v>
      </c>
      <c r="I26" s="88">
        <v>4.4299999999999999E-3</v>
      </c>
      <c r="J26" s="88">
        <v>4.4299999999999999E-3</v>
      </c>
      <c r="K26" s="88">
        <v>4.4299999999999999E-3</v>
      </c>
      <c r="L26" s="88">
        <v>4.4299999999999999E-3</v>
      </c>
      <c r="M26" s="88">
        <v>4.4299999999999999E-3</v>
      </c>
      <c r="N26" s="86">
        <f>I26-B26</f>
        <v>0</v>
      </c>
      <c r="O26" s="86">
        <f>J26-C26</f>
        <v>0</v>
      </c>
      <c r="P26" s="86">
        <f>K26-D26</f>
        <v>0</v>
      </c>
      <c r="Q26" s="86">
        <f>L26-E26</f>
        <v>0</v>
      </c>
      <c r="R26" s="86">
        <f>M26-F26</f>
        <v>0</v>
      </c>
      <c r="T26" t="s">
        <v>14</v>
      </c>
      <c r="U26" t="s">
        <v>664</v>
      </c>
      <c r="W26" t="s">
        <v>14</v>
      </c>
      <c r="X26" t="s">
        <v>664</v>
      </c>
      <c r="Z26" t="s">
        <v>14</v>
      </c>
      <c r="AA26" t="s">
        <v>664</v>
      </c>
      <c r="AC26" t="s">
        <v>14</v>
      </c>
      <c r="AD26" t="s">
        <v>664</v>
      </c>
      <c r="AF26" t="s">
        <v>14</v>
      </c>
      <c r="AG26" t="s">
        <v>664</v>
      </c>
      <c r="AH26" t="s">
        <v>664</v>
      </c>
    </row>
    <row r="27" spans="1:34" ht="15.75" thickBot="1">
      <c r="A27" t="s">
        <v>15</v>
      </c>
      <c r="B27" t="s">
        <v>665</v>
      </c>
      <c r="C27" t="s">
        <v>665</v>
      </c>
      <c r="D27" t="s">
        <v>665</v>
      </c>
      <c r="E27" t="s">
        <v>665</v>
      </c>
      <c r="F27" t="s">
        <v>665</v>
      </c>
      <c r="G27" s="119"/>
      <c r="H27" s="84" t="s">
        <v>15</v>
      </c>
      <c r="I27" s="88">
        <v>5.45E-3</v>
      </c>
      <c r="J27" s="88">
        <v>5.45E-3</v>
      </c>
      <c r="K27" s="88">
        <v>5.45E-3</v>
      </c>
      <c r="L27" s="88">
        <v>5.45E-3</v>
      </c>
      <c r="M27" s="88">
        <v>5.45E-3</v>
      </c>
      <c r="N27" s="86">
        <f>I27-B27</f>
        <v>0</v>
      </c>
      <c r="O27" s="86">
        <f>J27-C27</f>
        <v>0</v>
      </c>
      <c r="P27" s="86">
        <f>K27-D27</f>
        <v>0</v>
      </c>
      <c r="Q27" s="86">
        <f>L27-E27</f>
        <v>0</v>
      </c>
      <c r="R27" s="86">
        <f>M27-F27</f>
        <v>0</v>
      </c>
      <c r="T27" t="s">
        <v>15</v>
      </c>
      <c r="U27" t="s">
        <v>665</v>
      </c>
      <c r="W27" t="s">
        <v>15</v>
      </c>
      <c r="X27" t="s">
        <v>665</v>
      </c>
      <c r="Z27" t="s">
        <v>15</v>
      </c>
      <c r="AA27" t="s">
        <v>665</v>
      </c>
      <c r="AC27" t="s">
        <v>15</v>
      </c>
      <c r="AD27" t="s">
        <v>665</v>
      </c>
      <c r="AF27" t="s">
        <v>15</v>
      </c>
      <c r="AG27" t="s">
        <v>665</v>
      </c>
      <c r="AH27" t="s">
        <v>665</v>
      </c>
    </row>
    <row r="28" spans="1:34" ht="15.75" thickBot="1">
      <c r="A28" t="s">
        <v>279</v>
      </c>
      <c r="B28">
        <v>600</v>
      </c>
      <c r="C28">
        <v>600</v>
      </c>
      <c r="D28">
        <v>600</v>
      </c>
      <c r="E28">
        <v>600</v>
      </c>
      <c r="F28">
        <v>600</v>
      </c>
      <c r="G28" s="119"/>
      <c r="H28" s="84" t="s">
        <v>279</v>
      </c>
      <c r="I28" s="88">
        <v>600</v>
      </c>
      <c r="J28" s="88">
        <v>600</v>
      </c>
      <c r="K28" s="88">
        <v>600</v>
      </c>
      <c r="L28" s="88">
        <v>600</v>
      </c>
      <c r="M28" s="88">
        <v>600</v>
      </c>
      <c r="N28" s="86">
        <f>I28-B28</f>
        <v>0</v>
      </c>
      <c r="O28" s="86">
        <f>J28-C28</f>
        <v>0</v>
      </c>
      <c r="P28" s="86">
        <f>K28-D28</f>
        <v>0</v>
      </c>
      <c r="Q28" s="86">
        <f>L28-E28</f>
        <v>0</v>
      </c>
      <c r="R28" s="86">
        <f>M28-F28</f>
        <v>0</v>
      </c>
      <c r="T28" t="s">
        <v>279</v>
      </c>
      <c r="U28">
        <v>600</v>
      </c>
      <c r="W28" t="s">
        <v>279</v>
      </c>
      <c r="X28">
        <v>600</v>
      </c>
      <c r="Z28" t="s">
        <v>279</v>
      </c>
      <c r="AA28">
        <v>600</v>
      </c>
      <c r="AC28" t="s">
        <v>279</v>
      </c>
      <c r="AD28">
        <v>600</v>
      </c>
      <c r="AF28" t="s">
        <v>279</v>
      </c>
      <c r="AG28">
        <v>600</v>
      </c>
      <c r="AH28">
        <v>600</v>
      </c>
    </row>
    <row r="29" spans="1:34" ht="15.75" thickBot="1">
      <c r="A29" t="s">
        <v>16</v>
      </c>
      <c r="B29" t="s">
        <v>666</v>
      </c>
      <c r="C29" t="s">
        <v>666</v>
      </c>
      <c r="D29" t="s">
        <v>666</v>
      </c>
      <c r="E29" t="s">
        <v>666</v>
      </c>
      <c r="F29" t="s">
        <v>666</v>
      </c>
      <c r="G29" s="119"/>
      <c r="H29" s="84" t="s">
        <v>16</v>
      </c>
      <c r="I29" s="88">
        <v>0.83</v>
      </c>
      <c r="J29" s="88">
        <v>0.83</v>
      </c>
      <c r="K29" s="88">
        <v>0.83</v>
      </c>
      <c r="L29" s="88">
        <v>0.83</v>
      </c>
      <c r="M29" s="88">
        <v>0.83</v>
      </c>
      <c r="N29" s="86">
        <f>I29-B29</f>
        <v>0</v>
      </c>
      <c r="O29" s="86">
        <f>J29-C29</f>
        <v>0</v>
      </c>
      <c r="P29" s="86">
        <f>K29-D29</f>
        <v>0</v>
      </c>
      <c r="Q29" s="86">
        <f>L29-E29</f>
        <v>0</v>
      </c>
      <c r="R29" s="86">
        <f>M29-F29</f>
        <v>0</v>
      </c>
      <c r="T29" t="s">
        <v>16</v>
      </c>
      <c r="U29" t="s">
        <v>666</v>
      </c>
      <c r="W29" t="s">
        <v>16</v>
      </c>
      <c r="X29" t="s">
        <v>666</v>
      </c>
      <c r="Z29" t="s">
        <v>16</v>
      </c>
      <c r="AA29" t="s">
        <v>666</v>
      </c>
      <c r="AC29" t="s">
        <v>16</v>
      </c>
      <c r="AD29" t="s">
        <v>666</v>
      </c>
      <c r="AF29" t="s">
        <v>16</v>
      </c>
      <c r="AG29" t="s">
        <v>666</v>
      </c>
      <c r="AH29" t="s">
        <v>666</v>
      </c>
    </row>
    <row r="30" spans="1:34" ht="15.75" thickBot="1">
      <c r="A30" t="s">
        <v>442</v>
      </c>
      <c r="B30" t="s">
        <v>667</v>
      </c>
      <c r="C30" t="s">
        <v>667</v>
      </c>
      <c r="D30" t="s">
        <v>667</v>
      </c>
      <c r="E30" t="s">
        <v>667</v>
      </c>
      <c r="F30" t="s">
        <v>667</v>
      </c>
      <c r="G30" s="119"/>
      <c r="H30" s="84" t="s">
        <v>442</v>
      </c>
      <c r="I30" s="88">
        <v>21.5</v>
      </c>
      <c r="J30" s="88">
        <v>21.5</v>
      </c>
      <c r="K30" s="88">
        <v>21.5</v>
      </c>
      <c r="L30" s="88">
        <v>21.5</v>
      </c>
      <c r="M30" s="88">
        <v>21.5</v>
      </c>
      <c r="N30" s="86">
        <f>I30-B30</f>
        <v>0</v>
      </c>
      <c r="O30" s="86">
        <f>J30-C30</f>
        <v>0</v>
      </c>
      <c r="P30" s="86">
        <f>K30-D30</f>
        <v>0</v>
      </c>
      <c r="Q30" s="86">
        <f>L30-E30</f>
        <v>0</v>
      </c>
      <c r="R30" s="86">
        <f>M30-F30</f>
        <v>0</v>
      </c>
      <c r="T30" t="s">
        <v>442</v>
      </c>
      <c r="U30" t="s">
        <v>667</v>
      </c>
      <c r="W30" t="s">
        <v>442</v>
      </c>
      <c r="X30" t="s">
        <v>667</v>
      </c>
      <c r="Z30" t="s">
        <v>442</v>
      </c>
      <c r="AA30" t="s">
        <v>667</v>
      </c>
      <c r="AC30" t="s">
        <v>442</v>
      </c>
      <c r="AD30" t="s">
        <v>667</v>
      </c>
      <c r="AF30" t="s">
        <v>442</v>
      </c>
      <c r="AG30" t="s">
        <v>667</v>
      </c>
      <c r="AH30" t="s">
        <v>667</v>
      </c>
    </row>
    <row r="31" spans="1:34" ht="15.75" thickBot="1">
      <c r="A31" t="s">
        <v>443</v>
      </c>
      <c r="B31">
        <v>140</v>
      </c>
      <c r="C31">
        <v>140</v>
      </c>
      <c r="D31">
        <v>140</v>
      </c>
      <c r="E31">
        <v>140</v>
      </c>
      <c r="F31">
        <v>140</v>
      </c>
      <c r="G31" s="119"/>
      <c r="H31" s="84" t="s">
        <v>443</v>
      </c>
      <c r="I31" s="88">
        <v>140</v>
      </c>
      <c r="J31" s="88">
        <v>140</v>
      </c>
      <c r="K31" s="88">
        <v>140</v>
      </c>
      <c r="L31" s="88">
        <v>140</v>
      </c>
      <c r="M31" s="88">
        <v>140</v>
      </c>
      <c r="N31" s="86">
        <f>I31-B31</f>
        <v>0</v>
      </c>
      <c r="O31" s="86">
        <f>J31-C31</f>
        <v>0</v>
      </c>
      <c r="P31" s="86">
        <f>K31-D31</f>
        <v>0</v>
      </c>
      <c r="Q31" s="86">
        <f>L31-E31</f>
        <v>0</v>
      </c>
      <c r="R31" s="86">
        <f>M31-F31</f>
        <v>0</v>
      </c>
      <c r="T31" t="s">
        <v>443</v>
      </c>
      <c r="U31">
        <v>140</v>
      </c>
      <c r="W31" t="s">
        <v>443</v>
      </c>
      <c r="X31">
        <v>140</v>
      </c>
      <c r="Z31" t="s">
        <v>443</v>
      </c>
      <c r="AA31">
        <v>140</v>
      </c>
      <c r="AC31" t="s">
        <v>443</v>
      </c>
      <c r="AD31">
        <v>140</v>
      </c>
      <c r="AF31" t="s">
        <v>443</v>
      </c>
      <c r="AG31">
        <v>140</v>
      </c>
      <c r="AH31">
        <v>140</v>
      </c>
    </row>
    <row r="32" spans="1:34" ht="15.75" thickBot="1">
      <c r="A32" t="s">
        <v>17</v>
      </c>
      <c r="B32">
        <v>25</v>
      </c>
      <c r="C32">
        <v>25</v>
      </c>
      <c r="D32">
        <v>25</v>
      </c>
      <c r="E32">
        <v>25</v>
      </c>
      <c r="F32">
        <v>25</v>
      </c>
      <c r="G32" s="119"/>
      <c r="H32" s="84" t="s">
        <v>17</v>
      </c>
      <c r="I32" s="88">
        <v>25</v>
      </c>
      <c r="J32" s="88">
        <v>25</v>
      </c>
      <c r="K32" s="88">
        <v>25</v>
      </c>
      <c r="L32" s="88">
        <v>25</v>
      </c>
      <c r="M32" s="88">
        <v>25</v>
      </c>
      <c r="N32" s="86">
        <f>I32-B32</f>
        <v>0</v>
      </c>
      <c r="O32" s="86">
        <f>J32-C32</f>
        <v>0</v>
      </c>
      <c r="P32" s="86">
        <f>K32-D32</f>
        <v>0</v>
      </c>
      <c r="Q32" s="86">
        <f>L32-E32</f>
        <v>0</v>
      </c>
      <c r="R32" s="86">
        <f>M32-F32</f>
        <v>0</v>
      </c>
      <c r="T32" t="s">
        <v>17</v>
      </c>
      <c r="U32">
        <v>25</v>
      </c>
      <c r="W32" t="s">
        <v>17</v>
      </c>
      <c r="X32">
        <v>25</v>
      </c>
      <c r="Z32" t="s">
        <v>17</v>
      </c>
      <c r="AA32">
        <v>25</v>
      </c>
      <c r="AC32" t="s">
        <v>17</v>
      </c>
      <c r="AD32">
        <v>25</v>
      </c>
      <c r="AF32" t="s">
        <v>17</v>
      </c>
      <c r="AG32">
        <v>25</v>
      </c>
      <c r="AH32">
        <v>25</v>
      </c>
    </row>
    <row r="33" spans="1:34" ht="15.75" thickBot="1">
      <c r="A33" t="s">
        <v>18</v>
      </c>
      <c r="B33">
        <v>75</v>
      </c>
      <c r="C33">
        <v>75</v>
      </c>
      <c r="D33">
        <v>75</v>
      </c>
      <c r="E33">
        <v>75</v>
      </c>
      <c r="F33">
        <v>75</v>
      </c>
      <c r="G33" s="119"/>
      <c r="H33" s="85" t="s">
        <v>18</v>
      </c>
      <c r="I33" s="89">
        <v>75</v>
      </c>
      <c r="J33" s="89">
        <v>75</v>
      </c>
      <c r="K33" s="89">
        <v>75</v>
      </c>
      <c r="L33" s="89">
        <v>75</v>
      </c>
      <c r="M33" s="89">
        <v>75</v>
      </c>
      <c r="N33" s="86">
        <f>I33-B33</f>
        <v>0</v>
      </c>
      <c r="O33" s="86">
        <f>J33-C33</f>
        <v>0</v>
      </c>
      <c r="P33" s="86">
        <f>K33-D33</f>
        <v>0</v>
      </c>
      <c r="Q33" s="86">
        <f>L33-E33</f>
        <v>0</v>
      </c>
      <c r="R33" s="86">
        <f>M33-F33</f>
        <v>0</v>
      </c>
      <c r="T33" t="s">
        <v>18</v>
      </c>
      <c r="U33">
        <v>75</v>
      </c>
      <c r="W33" t="s">
        <v>18</v>
      </c>
      <c r="X33">
        <v>75</v>
      </c>
      <c r="Z33" t="s">
        <v>18</v>
      </c>
      <c r="AA33">
        <v>75</v>
      </c>
      <c r="AC33" t="s">
        <v>18</v>
      </c>
      <c r="AD33">
        <v>75</v>
      </c>
      <c r="AF33" t="s">
        <v>18</v>
      </c>
      <c r="AG33">
        <v>75</v>
      </c>
      <c r="AH33">
        <v>75</v>
      </c>
    </row>
    <row r="34" spans="1:34" ht="16.5" thickTop="1" thickBot="1">
      <c r="A34" t="s">
        <v>258</v>
      </c>
      <c r="B34" s="122"/>
      <c r="C34">
        <v>1</v>
      </c>
      <c r="D34">
        <v>1</v>
      </c>
      <c r="E34">
        <v>1</v>
      </c>
      <c r="G34" s="119"/>
      <c r="H34" s="91" t="s">
        <v>258</v>
      </c>
      <c r="I34" s="107"/>
      <c r="J34" s="92">
        <v>1</v>
      </c>
      <c r="K34" s="92">
        <v>1</v>
      </c>
      <c r="L34" s="92">
        <v>1</v>
      </c>
      <c r="M34" s="93"/>
      <c r="N34" s="86">
        <f>I34-B34</f>
        <v>0</v>
      </c>
      <c r="O34" s="86">
        <f>J34-C34</f>
        <v>0</v>
      </c>
      <c r="P34" s="86">
        <f>K34-D34</f>
        <v>0</v>
      </c>
      <c r="Q34" s="86">
        <f>L34-E34</f>
        <v>0</v>
      </c>
      <c r="R34" s="86">
        <f>M34-F34</f>
        <v>0</v>
      </c>
      <c r="T34" t="s">
        <v>19</v>
      </c>
      <c r="U34">
        <v>1</v>
      </c>
      <c r="W34" t="s">
        <v>258</v>
      </c>
      <c r="X34">
        <v>1</v>
      </c>
      <c r="Z34" t="s">
        <v>258</v>
      </c>
      <c r="AA34">
        <v>1</v>
      </c>
      <c r="AC34" t="s">
        <v>258</v>
      </c>
      <c r="AD34">
        <v>1</v>
      </c>
      <c r="AF34" t="s">
        <v>259</v>
      </c>
      <c r="AG34">
        <v>1</v>
      </c>
      <c r="AH34">
        <v>1</v>
      </c>
    </row>
    <row r="35" spans="1:34" ht="15.75" thickBot="1">
      <c r="A35" t="s">
        <v>259</v>
      </c>
      <c r="B35" s="122"/>
      <c r="C35">
        <v>1</v>
      </c>
      <c r="D35">
        <v>1</v>
      </c>
      <c r="F35">
        <v>1</v>
      </c>
      <c r="G35" s="119"/>
      <c r="H35" s="91" t="s">
        <v>259</v>
      </c>
      <c r="I35" s="107"/>
      <c r="J35" s="92">
        <v>1</v>
      </c>
      <c r="K35" s="92">
        <v>1</v>
      </c>
      <c r="L35" s="95"/>
      <c r="M35" s="92">
        <v>1</v>
      </c>
      <c r="N35" s="86">
        <f>I35-B35</f>
        <v>0</v>
      </c>
      <c r="O35" s="86">
        <f>J35-C35</f>
        <v>0</v>
      </c>
      <c r="P35" s="86">
        <f>K35-D35</f>
        <v>0</v>
      </c>
      <c r="Q35" s="86">
        <f>L35-E35</f>
        <v>0</v>
      </c>
      <c r="R35" s="86">
        <f>M35-F35</f>
        <v>0</v>
      </c>
      <c r="T35" t="s">
        <v>20</v>
      </c>
      <c r="U35" t="s">
        <v>668</v>
      </c>
      <c r="W35" t="s">
        <v>259</v>
      </c>
      <c r="X35">
        <v>1</v>
      </c>
      <c r="Z35" t="s">
        <v>259</v>
      </c>
      <c r="AA35">
        <v>1</v>
      </c>
      <c r="AC35" t="s">
        <v>260</v>
      </c>
      <c r="AD35" t="s">
        <v>668</v>
      </c>
      <c r="AF35" t="s">
        <v>261</v>
      </c>
      <c r="AG35" t="s">
        <v>668</v>
      </c>
      <c r="AH35" t="s">
        <v>668</v>
      </c>
    </row>
    <row r="36" spans="1:34" ht="15.75" thickBot="1">
      <c r="A36" t="s">
        <v>260</v>
      </c>
      <c r="B36" s="122"/>
      <c r="C36" t="s">
        <v>668</v>
      </c>
      <c r="D36" t="s">
        <v>668</v>
      </c>
      <c r="E36" t="s">
        <v>668</v>
      </c>
      <c r="G36" s="119"/>
      <c r="H36" s="91" t="s">
        <v>260</v>
      </c>
      <c r="I36" s="107"/>
      <c r="J36" s="92">
        <v>0.23</v>
      </c>
      <c r="K36" s="92">
        <v>0.23</v>
      </c>
      <c r="L36" s="92">
        <v>0.23</v>
      </c>
      <c r="M36" s="103"/>
      <c r="N36" s="86">
        <f>I36-B36</f>
        <v>0</v>
      </c>
      <c r="O36" s="86">
        <f>J36-C36</f>
        <v>0</v>
      </c>
      <c r="P36" s="86">
        <f>K36-D36</f>
        <v>0</v>
      </c>
      <c r="Q36" s="86">
        <f>L36-E36</f>
        <v>0</v>
      </c>
      <c r="R36" s="86">
        <f>M36-F36</f>
        <v>0</v>
      </c>
      <c r="T36" t="s">
        <v>21</v>
      </c>
      <c r="U36" t="s">
        <v>661</v>
      </c>
      <c r="W36" t="s">
        <v>260</v>
      </c>
      <c r="X36" t="s">
        <v>668</v>
      </c>
      <c r="Z36" t="s">
        <v>260</v>
      </c>
      <c r="AA36" t="s">
        <v>668</v>
      </c>
      <c r="AC36" t="s">
        <v>262</v>
      </c>
      <c r="AD36" t="s">
        <v>670</v>
      </c>
      <c r="AF36" t="s">
        <v>263</v>
      </c>
      <c r="AG36" t="s">
        <v>671</v>
      </c>
      <c r="AH36" t="s">
        <v>671</v>
      </c>
    </row>
    <row r="37" spans="1:34" ht="15.75" thickBot="1">
      <c r="A37" t="s">
        <v>261</v>
      </c>
      <c r="B37" s="122"/>
      <c r="C37" t="s">
        <v>668</v>
      </c>
      <c r="D37" t="s">
        <v>668</v>
      </c>
      <c r="F37" t="s">
        <v>668</v>
      </c>
      <c r="G37" s="119"/>
      <c r="H37" s="91" t="s">
        <v>261</v>
      </c>
      <c r="I37" s="107"/>
      <c r="J37" s="92">
        <v>0.23</v>
      </c>
      <c r="K37" s="92">
        <v>0.23</v>
      </c>
      <c r="L37" s="104"/>
      <c r="M37" s="92">
        <v>0.23</v>
      </c>
      <c r="N37" s="86">
        <f>I37-B37</f>
        <v>0</v>
      </c>
      <c r="O37" s="86">
        <f>J37-C37</f>
        <v>0</v>
      </c>
      <c r="P37" s="86">
        <f>K37-D37</f>
        <v>0</v>
      </c>
      <c r="Q37" s="86">
        <f>L37-E37</f>
        <v>0</v>
      </c>
      <c r="R37" s="86">
        <f>M37-F37</f>
        <v>0</v>
      </c>
      <c r="T37" t="s">
        <v>278</v>
      </c>
      <c r="U37">
        <v>50</v>
      </c>
      <c r="W37" t="s">
        <v>261</v>
      </c>
      <c r="X37" t="s">
        <v>668</v>
      </c>
      <c r="Z37" t="s">
        <v>261</v>
      </c>
      <c r="AA37" t="s">
        <v>668</v>
      </c>
      <c r="AC37" t="s">
        <v>264</v>
      </c>
      <c r="AD37">
        <v>0</v>
      </c>
      <c r="AF37" t="s">
        <v>264</v>
      </c>
      <c r="AG37">
        <v>0</v>
      </c>
      <c r="AH37">
        <v>0</v>
      </c>
    </row>
    <row r="38" spans="1:34" ht="15.75" thickBot="1">
      <c r="A38" t="s">
        <v>262</v>
      </c>
      <c r="B38" s="122"/>
      <c r="C38" t="s">
        <v>670</v>
      </c>
      <c r="D38" t="s">
        <v>670</v>
      </c>
      <c r="E38" t="s">
        <v>670</v>
      </c>
      <c r="G38" s="119"/>
      <c r="H38" s="91" t="s">
        <v>262</v>
      </c>
      <c r="I38" s="107"/>
      <c r="J38" s="92">
        <v>0.442</v>
      </c>
      <c r="K38" s="92">
        <v>0.442</v>
      </c>
      <c r="L38" s="92">
        <v>0.442</v>
      </c>
      <c r="M38" s="103"/>
      <c r="N38" s="86">
        <f>I38-B38</f>
        <v>0</v>
      </c>
      <c r="O38" s="86">
        <f>J38-C38</f>
        <v>0</v>
      </c>
      <c r="P38" s="86">
        <f>K38-D38</f>
        <v>0</v>
      </c>
      <c r="Q38" s="86">
        <f>L38-E38</f>
        <v>0</v>
      </c>
      <c r="R38" s="86">
        <f>M38-F38</f>
        <v>0</v>
      </c>
      <c r="T38" t="s">
        <v>22</v>
      </c>
      <c r="U38" t="s">
        <v>673</v>
      </c>
      <c r="W38" t="s">
        <v>262</v>
      </c>
      <c r="X38" t="s">
        <v>670</v>
      </c>
      <c r="Z38" t="s">
        <v>262</v>
      </c>
      <c r="AA38" t="s">
        <v>670</v>
      </c>
      <c r="AC38" t="s">
        <v>283</v>
      </c>
      <c r="AD38">
        <v>100</v>
      </c>
      <c r="AF38" t="s">
        <v>285</v>
      </c>
      <c r="AG38" t="s">
        <v>672</v>
      </c>
      <c r="AH38" t="s">
        <v>672</v>
      </c>
    </row>
    <row r="39" spans="1:34" ht="15.75" thickBot="1">
      <c r="A39" t="s">
        <v>263</v>
      </c>
      <c r="B39" s="122"/>
      <c r="C39" t="s">
        <v>671</v>
      </c>
      <c r="D39" t="s">
        <v>671</v>
      </c>
      <c r="F39" t="s">
        <v>671</v>
      </c>
      <c r="G39" s="119"/>
      <c r="H39" s="91" t="s">
        <v>263</v>
      </c>
      <c r="I39" s="107"/>
      <c r="J39" s="92">
        <v>0.42299999999999999</v>
      </c>
      <c r="K39" s="92">
        <v>0.42299999999999999</v>
      </c>
      <c r="L39" s="95"/>
      <c r="M39" s="92">
        <v>0.42299999999999999</v>
      </c>
      <c r="N39" s="86">
        <f>I39-B39</f>
        <v>0</v>
      </c>
      <c r="O39" s="86">
        <f>J39-C39</f>
        <v>0</v>
      </c>
      <c r="P39" s="86">
        <f>K39-D39</f>
        <v>0</v>
      </c>
      <c r="Q39" s="86">
        <f>L39-E39</f>
        <v>0</v>
      </c>
      <c r="R39" s="86">
        <f>M39-F39</f>
        <v>0</v>
      </c>
      <c r="T39" t="s">
        <v>23</v>
      </c>
      <c r="U39" t="s">
        <v>674</v>
      </c>
      <c r="W39" t="s">
        <v>263</v>
      </c>
      <c r="X39" t="s">
        <v>671</v>
      </c>
      <c r="Z39" t="s">
        <v>263</v>
      </c>
      <c r="AA39" t="s">
        <v>671</v>
      </c>
      <c r="AC39" t="s">
        <v>304</v>
      </c>
      <c r="AD39" t="s">
        <v>673</v>
      </c>
      <c r="AF39" t="s">
        <v>304</v>
      </c>
      <c r="AG39" t="s">
        <v>673</v>
      </c>
      <c r="AH39" t="s">
        <v>673</v>
      </c>
    </row>
    <row r="40" spans="1:34" ht="15.75" thickBot="1">
      <c r="A40" t="s">
        <v>264</v>
      </c>
      <c r="B40" s="122"/>
      <c r="C40">
        <v>0</v>
      </c>
      <c r="D40">
        <v>0</v>
      </c>
      <c r="E40">
        <v>0</v>
      </c>
      <c r="F40">
        <v>0</v>
      </c>
      <c r="G40" s="119"/>
      <c r="H40" s="91" t="s">
        <v>264</v>
      </c>
      <c r="I40" s="107"/>
      <c r="J40" s="92">
        <v>0</v>
      </c>
      <c r="K40" s="92">
        <v>0</v>
      </c>
      <c r="L40" s="92">
        <v>0</v>
      </c>
      <c r="M40" s="92">
        <v>0</v>
      </c>
      <c r="N40" s="86">
        <f>I40-B40</f>
        <v>0</v>
      </c>
      <c r="O40" s="86">
        <f>J40-C40</f>
        <v>0</v>
      </c>
      <c r="P40" s="86">
        <f>K40-D40</f>
        <v>0</v>
      </c>
      <c r="Q40" s="86">
        <f>L40-E40</f>
        <v>0</v>
      </c>
      <c r="R40" s="86">
        <f>M40-F40</f>
        <v>0</v>
      </c>
      <c r="T40" t="s">
        <v>298</v>
      </c>
      <c r="U40">
        <v>0</v>
      </c>
      <c r="W40" t="s">
        <v>264</v>
      </c>
      <c r="X40">
        <v>0</v>
      </c>
      <c r="Z40" t="s">
        <v>264</v>
      </c>
      <c r="AA40">
        <v>0</v>
      </c>
      <c r="AC40" t="s">
        <v>305</v>
      </c>
      <c r="AD40" t="s">
        <v>674</v>
      </c>
      <c r="AF40" t="s">
        <v>305</v>
      </c>
      <c r="AG40" t="s">
        <v>674</v>
      </c>
      <c r="AH40" t="s">
        <v>674</v>
      </c>
    </row>
    <row r="41" spans="1:34" ht="15.75" thickBot="1">
      <c r="A41" t="s">
        <v>283</v>
      </c>
      <c r="B41" s="122"/>
      <c r="C41">
        <v>100</v>
      </c>
      <c r="D41">
        <v>100</v>
      </c>
      <c r="E41">
        <v>100</v>
      </c>
      <c r="G41" s="119"/>
      <c r="H41" s="91" t="s">
        <v>283</v>
      </c>
      <c r="I41" s="107"/>
      <c r="J41" s="92">
        <v>100</v>
      </c>
      <c r="K41" s="92">
        <v>100</v>
      </c>
      <c r="L41" s="92">
        <v>100</v>
      </c>
      <c r="M41" s="105"/>
      <c r="N41" s="86">
        <f>I41-B41</f>
        <v>0</v>
      </c>
      <c r="O41" s="86">
        <f>J41-C41</f>
        <v>0</v>
      </c>
      <c r="P41" s="86">
        <f>K41-D41</f>
        <v>0</v>
      </c>
      <c r="Q41" s="86">
        <f>L41-E41</f>
        <v>0</v>
      </c>
      <c r="R41" s="86">
        <f>M41-F41</f>
        <v>0</v>
      </c>
      <c r="T41" t="s">
        <v>299</v>
      </c>
      <c r="U41">
        <v>0</v>
      </c>
      <c r="W41" t="s">
        <v>283</v>
      </c>
      <c r="X41">
        <v>100</v>
      </c>
      <c r="Z41" t="s">
        <v>283</v>
      </c>
      <c r="AA41">
        <v>100</v>
      </c>
      <c r="AC41" t="s">
        <v>370</v>
      </c>
      <c r="AD41">
        <v>0</v>
      </c>
      <c r="AF41" t="s">
        <v>370</v>
      </c>
      <c r="AG41">
        <v>0</v>
      </c>
      <c r="AH41">
        <v>0</v>
      </c>
    </row>
    <row r="42" spans="1:34" ht="15.75" thickBot="1">
      <c r="A42" t="s">
        <v>285</v>
      </c>
      <c r="B42" s="122"/>
      <c r="C42" t="s">
        <v>672</v>
      </c>
      <c r="D42" t="s">
        <v>672</v>
      </c>
      <c r="F42" t="s">
        <v>672</v>
      </c>
      <c r="G42" s="119"/>
      <c r="H42" s="91" t="s">
        <v>285</v>
      </c>
      <c r="I42" s="107"/>
      <c r="J42" s="92">
        <v>0.1</v>
      </c>
      <c r="K42" s="92">
        <v>0.1</v>
      </c>
      <c r="L42" s="95"/>
      <c r="M42" s="92">
        <v>0.1</v>
      </c>
      <c r="N42" s="86">
        <f>I42-B42</f>
        <v>0</v>
      </c>
      <c r="O42" s="86">
        <f>J42-C42</f>
        <v>0</v>
      </c>
      <c r="P42" s="86">
        <f>K42-D42</f>
        <v>0</v>
      </c>
      <c r="Q42" s="86">
        <f>L42-E42</f>
        <v>0</v>
      </c>
      <c r="R42" s="86">
        <f>M42-F42</f>
        <v>0</v>
      </c>
      <c r="T42" t="s">
        <v>24</v>
      </c>
      <c r="U42" t="s">
        <v>676</v>
      </c>
      <c r="W42" t="s">
        <v>285</v>
      </c>
      <c r="X42" t="s">
        <v>672</v>
      </c>
      <c r="Z42" t="s">
        <v>285</v>
      </c>
      <c r="AA42" t="s">
        <v>672</v>
      </c>
      <c r="AC42" t="s">
        <v>288</v>
      </c>
      <c r="AD42">
        <v>0</v>
      </c>
      <c r="AF42" t="s">
        <v>289</v>
      </c>
      <c r="AG42" t="s">
        <v>673</v>
      </c>
      <c r="AH42" t="s">
        <v>673</v>
      </c>
    </row>
    <row r="43" spans="1:34" ht="15.75" thickBot="1">
      <c r="A43" t="s">
        <v>304</v>
      </c>
      <c r="B43" s="122"/>
      <c r="C43" t="s">
        <v>673</v>
      </c>
      <c r="D43" t="s">
        <v>673</v>
      </c>
      <c r="E43" t="s">
        <v>673</v>
      </c>
      <c r="F43" t="s">
        <v>673</v>
      </c>
      <c r="G43" s="119"/>
      <c r="H43" s="91" t="s">
        <v>304</v>
      </c>
      <c r="I43" s="107"/>
      <c r="J43" s="92">
        <v>0.05</v>
      </c>
      <c r="K43" s="92">
        <v>0.05</v>
      </c>
      <c r="L43" s="92">
        <v>0.05</v>
      </c>
      <c r="M43" s="92">
        <v>0.05</v>
      </c>
      <c r="N43" s="86">
        <f>I43-B43</f>
        <v>0</v>
      </c>
      <c r="O43" s="86">
        <f>J43-C43</f>
        <v>0</v>
      </c>
      <c r="P43" s="86">
        <f>K43-D43</f>
        <v>0</v>
      </c>
      <c r="Q43" s="86">
        <f>L43-E43</f>
        <v>0</v>
      </c>
      <c r="R43" s="86">
        <f>M43-F43</f>
        <v>0</v>
      </c>
      <c r="T43" t="s">
        <v>300</v>
      </c>
      <c r="U43" t="s">
        <v>677</v>
      </c>
      <c r="W43" t="s">
        <v>304</v>
      </c>
      <c r="X43" t="s">
        <v>673</v>
      </c>
      <c r="Z43" t="s">
        <v>304</v>
      </c>
      <c r="AA43" t="s">
        <v>673</v>
      </c>
      <c r="AC43" t="s">
        <v>371</v>
      </c>
      <c r="AD43">
        <v>0</v>
      </c>
      <c r="AF43" t="s">
        <v>371</v>
      </c>
      <c r="AG43">
        <v>0</v>
      </c>
      <c r="AH43">
        <v>0</v>
      </c>
    </row>
    <row r="44" spans="1:34" ht="15.75" thickBot="1">
      <c r="A44" t="s">
        <v>305</v>
      </c>
      <c r="B44" s="122"/>
      <c r="C44" t="s">
        <v>674</v>
      </c>
      <c r="D44" t="s">
        <v>674</v>
      </c>
      <c r="E44" t="s">
        <v>674</v>
      </c>
      <c r="F44" t="s">
        <v>674</v>
      </c>
      <c r="G44" s="119"/>
      <c r="H44" s="91" t="s">
        <v>305</v>
      </c>
      <c r="I44" s="107"/>
      <c r="J44" s="92">
        <v>0.02</v>
      </c>
      <c r="K44" s="92">
        <v>0.02</v>
      </c>
      <c r="L44" s="92">
        <v>0.02</v>
      </c>
      <c r="M44" s="92">
        <v>0.02</v>
      </c>
      <c r="N44" s="86">
        <f>I44-B44</f>
        <v>0</v>
      </c>
      <c r="O44" s="86">
        <f>J44-C44</f>
        <v>0</v>
      </c>
      <c r="P44" s="86">
        <f>K44-D44</f>
        <v>0</v>
      </c>
      <c r="Q44" s="86">
        <f>L44-E44</f>
        <v>0</v>
      </c>
      <c r="R44" s="86">
        <f>M44-F44</f>
        <v>0</v>
      </c>
      <c r="T44" t="s">
        <v>297</v>
      </c>
      <c r="U44" t="s">
        <v>678</v>
      </c>
      <c r="W44" t="s">
        <v>305</v>
      </c>
      <c r="X44" t="s">
        <v>674</v>
      </c>
      <c r="Z44" t="s">
        <v>305</v>
      </c>
      <c r="AA44" t="s">
        <v>674</v>
      </c>
      <c r="AC44" t="s">
        <v>290</v>
      </c>
      <c r="AD44">
        <v>0</v>
      </c>
      <c r="AF44" t="s">
        <v>291</v>
      </c>
      <c r="AG44" t="s">
        <v>679</v>
      </c>
      <c r="AH44" t="s">
        <v>679</v>
      </c>
    </row>
    <row r="45" spans="1:34" ht="15.75" thickBot="1">
      <c r="A45" t="s">
        <v>370</v>
      </c>
      <c r="B45" s="122"/>
      <c r="C45">
        <v>0</v>
      </c>
      <c r="D45">
        <v>0</v>
      </c>
      <c r="E45">
        <v>0</v>
      </c>
      <c r="F45">
        <v>0</v>
      </c>
      <c r="G45" s="119"/>
      <c r="H45" s="91" t="s">
        <v>370</v>
      </c>
      <c r="I45" s="107"/>
      <c r="J45" s="92">
        <v>0</v>
      </c>
      <c r="K45" s="92">
        <v>0</v>
      </c>
      <c r="L45" s="92">
        <v>0</v>
      </c>
      <c r="M45" s="92">
        <v>0</v>
      </c>
      <c r="N45" s="86">
        <f>I45-B45</f>
        <v>0</v>
      </c>
      <c r="O45" s="86">
        <f>J45-C45</f>
        <v>0</v>
      </c>
      <c r="P45" s="86">
        <f>K45-D45</f>
        <v>0</v>
      </c>
      <c r="Q45" s="86">
        <f>L45-E45</f>
        <v>0</v>
      </c>
      <c r="R45" s="86">
        <f>M45-F45</f>
        <v>0</v>
      </c>
      <c r="T45" t="s">
        <v>280</v>
      </c>
      <c r="U45" t="s">
        <v>659</v>
      </c>
      <c r="W45" t="s">
        <v>370</v>
      </c>
      <c r="X45">
        <v>0</v>
      </c>
      <c r="Z45" t="s">
        <v>370</v>
      </c>
      <c r="AA45">
        <v>0</v>
      </c>
      <c r="AC45" t="s">
        <v>265</v>
      </c>
      <c r="AD45" t="s">
        <v>680</v>
      </c>
      <c r="AF45" t="s">
        <v>287</v>
      </c>
      <c r="AG45" t="s">
        <v>672</v>
      </c>
      <c r="AH45" t="s">
        <v>672</v>
      </c>
    </row>
    <row r="46" spans="1:34" ht="15.75" thickBot="1">
      <c r="A46" t="s">
        <v>288</v>
      </c>
      <c r="B46" s="122"/>
      <c r="C46">
        <v>0</v>
      </c>
      <c r="D46">
        <v>0</v>
      </c>
      <c r="E46">
        <v>0</v>
      </c>
      <c r="G46" s="119"/>
      <c r="H46" s="91" t="s">
        <v>288</v>
      </c>
      <c r="I46" s="107"/>
      <c r="J46" s="92">
        <v>0</v>
      </c>
      <c r="K46" s="92">
        <v>0</v>
      </c>
      <c r="L46" s="92">
        <v>0</v>
      </c>
      <c r="M46" s="95"/>
      <c r="N46" s="86">
        <f>I46-B46</f>
        <v>0</v>
      </c>
      <c r="O46" s="86">
        <f>J46-C46</f>
        <v>0</v>
      </c>
      <c r="P46" s="86">
        <f>K46-D46</f>
        <v>0</v>
      </c>
      <c r="Q46" s="86">
        <f>L46-E46</f>
        <v>0</v>
      </c>
      <c r="R46" s="86">
        <f>M46-F46</f>
        <v>0</v>
      </c>
      <c r="T46" t="s">
        <v>25</v>
      </c>
      <c r="U46">
        <v>0</v>
      </c>
      <c r="W46" t="s">
        <v>288</v>
      </c>
      <c r="X46">
        <v>0</v>
      </c>
      <c r="Z46" t="s">
        <v>288</v>
      </c>
      <c r="AA46">
        <v>0</v>
      </c>
      <c r="AC46" t="s">
        <v>372</v>
      </c>
      <c r="AD46">
        <v>0</v>
      </c>
      <c r="AF46" t="s">
        <v>372</v>
      </c>
      <c r="AG46">
        <v>0</v>
      </c>
      <c r="AH46">
        <v>0</v>
      </c>
    </row>
    <row r="47" spans="1:34" ht="15.75" thickBot="1">
      <c r="A47" t="s">
        <v>289</v>
      </c>
      <c r="B47" s="122"/>
      <c r="C47" t="s">
        <v>673</v>
      </c>
      <c r="D47" t="s">
        <v>673</v>
      </c>
      <c r="F47" t="s">
        <v>673</v>
      </c>
      <c r="G47" s="119"/>
      <c r="H47" s="91" t="s">
        <v>289</v>
      </c>
      <c r="I47" s="99"/>
      <c r="J47" s="97">
        <v>0.05</v>
      </c>
      <c r="K47" s="97">
        <v>0.05</v>
      </c>
      <c r="L47" s="95"/>
      <c r="M47" s="92">
        <v>0.05</v>
      </c>
      <c r="N47" s="86">
        <f>I47-B47</f>
        <v>0</v>
      </c>
      <c r="O47" s="86">
        <f>J47-C47</f>
        <v>0</v>
      </c>
      <c r="P47" s="86">
        <f>K47-D47</f>
        <v>0</v>
      </c>
      <c r="Q47" s="86">
        <f>L47-E47</f>
        <v>0</v>
      </c>
      <c r="R47" s="86">
        <f>M47-F47</f>
        <v>0</v>
      </c>
      <c r="T47" t="s">
        <v>26</v>
      </c>
      <c r="U47">
        <v>4</v>
      </c>
      <c r="W47" t="s">
        <v>289</v>
      </c>
      <c r="X47" t="s">
        <v>673</v>
      </c>
      <c r="Z47" t="s">
        <v>289</v>
      </c>
      <c r="AA47" t="s">
        <v>673</v>
      </c>
      <c r="AC47" t="s">
        <v>292</v>
      </c>
      <c r="AD47" t="s">
        <v>681</v>
      </c>
      <c r="AF47" t="s">
        <v>293</v>
      </c>
      <c r="AG47" t="s">
        <v>682</v>
      </c>
      <c r="AH47" t="s">
        <v>682</v>
      </c>
    </row>
    <row r="48" spans="1:34" ht="15.75" thickBot="1">
      <c r="A48" t="s">
        <v>371</v>
      </c>
      <c r="B48" s="122"/>
      <c r="C48">
        <v>0</v>
      </c>
      <c r="D48">
        <v>0</v>
      </c>
      <c r="E48">
        <v>0</v>
      </c>
      <c r="F48">
        <v>0</v>
      </c>
      <c r="G48" s="119"/>
      <c r="H48" s="91" t="s">
        <v>371</v>
      </c>
      <c r="I48" s="107"/>
      <c r="J48" s="106">
        <v>0</v>
      </c>
      <c r="K48" s="106">
        <v>0</v>
      </c>
      <c r="L48" s="92">
        <v>0</v>
      </c>
      <c r="M48" s="92">
        <v>0</v>
      </c>
      <c r="N48" s="86">
        <f>I48-B48</f>
        <v>0</v>
      </c>
      <c r="O48" s="86">
        <f>J48-C48</f>
        <v>0</v>
      </c>
      <c r="P48" s="86">
        <f>K48-D48</f>
        <v>0</v>
      </c>
      <c r="Q48" s="86">
        <f>L48-E48</f>
        <v>0</v>
      </c>
      <c r="R48" s="86">
        <f>M48-F48</f>
        <v>0</v>
      </c>
      <c r="W48" t="s">
        <v>371</v>
      </c>
      <c r="X48">
        <v>0</v>
      </c>
      <c r="Z48" t="s">
        <v>371</v>
      </c>
      <c r="AA48">
        <v>0</v>
      </c>
      <c r="AC48" t="s">
        <v>301</v>
      </c>
      <c r="AD48" t="s">
        <v>684</v>
      </c>
      <c r="AF48" t="s">
        <v>302</v>
      </c>
      <c r="AG48" t="s">
        <v>683</v>
      </c>
      <c r="AH48" t="s">
        <v>683</v>
      </c>
    </row>
    <row r="49" spans="1:34" ht="15.75" thickBot="1">
      <c r="A49" t="s">
        <v>290</v>
      </c>
      <c r="B49" s="122"/>
      <c r="C49">
        <v>0</v>
      </c>
      <c r="D49">
        <v>0</v>
      </c>
      <c r="E49">
        <v>0</v>
      </c>
      <c r="G49" s="119"/>
      <c r="H49" s="91" t="s">
        <v>290</v>
      </c>
      <c r="I49" s="107"/>
      <c r="J49" s="92">
        <v>0</v>
      </c>
      <c r="K49" s="92">
        <v>0</v>
      </c>
      <c r="L49" s="92">
        <v>0</v>
      </c>
      <c r="M49" s="95"/>
      <c r="N49" s="86">
        <f>I49-B49</f>
        <v>0</v>
      </c>
      <c r="O49" s="86">
        <f>J49-C49</f>
        <v>0</v>
      </c>
      <c r="P49" s="86">
        <f>K49-D49</f>
        <v>0</v>
      </c>
      <c r="Q49" s="86">
        <f>L49-E49</f>
        <v>0</v>
      </c>
      <c r="R49" s="86">
        <f>M49-F49</f>
        <v>0</v>
      </c>
      <c r="W49" t="s">
        <v>290</v>
      </c>
      <c r="X49">
        <v>0</v>
      </c>
      <c r="Z49" t="s">
        <v>290</v>
      </c>
      <c r="AA49">
        <v>0</v>
      </c>
      <c r="AC49" t="s">
        <v>282</v>
      </c>
      <c r="AD49" t="s">
        <v>673</v>
      </c>
      <c r="AF49" t="s">
        <v>282</v>
      </c>
      <c r="AG49" t="s">
        <v>673</v>
      </c>
      <c r="AH49" t="s">
        <v>673</v>
      </c>
    </row>
    <row r="50" spans="1:34" ht="15.75" thickBot="1">
      <c r="A50" t="s">
        <v>291</v>
      </c>
      <c r="B50" s="122"/>
      <c r="C50" t="s">
        <v>679</v>
      </c>
      <c r="D50" t="s">
        <v>679</v>
      </c>
      <c r="F50" t="s">
        <v>679</v>
      </c>
      <c r="G50" s="119"/>
      <c r="H50" s="91" t="s">
        <v>291</v>
      </c>
      <c r="I50" s="107"/>
      <c r="J50" s="92">
        <v>0.15</v>
      </c>
      <c r="K50" s="92">
        <v>0.15</v>
      </c>
      <c r="L50" s="95"/>
      <c r="M50" s="92">
        <v>0.15</v>
      </c>
      <c r="N50" s="86">
        <f>I50-B50</f>
        <v>0</v>
      </c>
      <c r="O50" s="86">
        <f>J50-C50</f>
        <v>0</v>
      </c>
      <c r="P50" s="86">
        <f>K50-D50</f>
        <v>0</v>
      </c>
      <c r="Q50" s="86">
        <f>L50-E50</f>
        <v>0</v>
      </c>
      <c r="R50" s="86">
        <f>M50-F50</f>
        <v>0</v>
      </c>
      <c r="W50" t="s">
        <v>291</v>
      </c>
      <c r="X50" t="s">
        <v>679</v>
      </c>
      <c r="Z50" t="s">
        <v>291</v>
      </c>
      <c r="AA50" t="s">
        <v>679</v>
      </c>
      <c r="AC50" t="s">
        <v>281</v>
      </c>
      <c r="AD50" t="s">
        <v>659</v>
      </c>
      <c r="AF50" t="s">
        <v>281</v>
      </c>
      <c r="AG50" t="s">
        <v>659</v>
      </c>
      <c r="AH50" t="s">
        <v>659</v>
      </c>
    </row>
    <row r="51" spans="1:34" ht="15.75" thickBot="1">
      <c r="A51" t="s">
        <v>265</v>
      </c>
      <c r="B51" s="122"/>
      <c r="C51" t="s">
        <v>680</v>
      </c>
      <c r="D51" t="s">
        <v>680</v>
      </c>
      <c r="E51" t="s">
        <v>680</v>
      </c>
      <c r="G51" s="119"/>
      <c r="H51" s="91" t="s">
        <v>265</v>
      </c>
      <c r="I51" s="107"/>
      <c r="J51" s="92">
        <v>0.12</v>
      </c>
      <c r="K51" s="92">
        <v>0.12</v>
      </c>
      <c r="L51" s="92">
        <v>0.12</v>
      </c>
      <c r="M51" s="92"/>
      <c r="N51" s="86">
        <f>I51-B51</f>
        <v>0</v>
      </c>
      <c r="O51" s="86">
        <f>J51-C51</f>
        <v>0</v>
      </c>
      <c r="P51" s="86">
        <f>K51-D51</f>
        <v>0</v>
      </c>
      <c r="Q51" s="86">
        <f>L51-E51</f>
        <v>0</v>
      </c>
      <c r="R51" s="86">
        <f>M51-F51</f>
        <v>0</v>
      </c>
      <c r="W51" t="s">
        <v>265</v>
      </c>
      <c r="X51" t="s">
        <v>680</v>
      </c>
      <c r="Z51" t="s">
        <v>265</v>
      </c>
      <c r="AA51" t="s">
        <v>680</v>
      </c>
      <c r="AC51" t="s">
        <v>284</v>
      </c>
      <c r="AD51">
        <v>0</v>
      </c>
      <c r="AF51" t="s">
        <v>303</v>
      </c>
      <c r="AG51" t="s">
        <v>673</v>
      </c>
      <c r="AH51" t="s">
        <v>673</v>
      </c>
    </row>
    <row r="52" spans="1:34" ht="15.75" thickBot="1">
      <c r="A52" t="s">
        <v>287</v>
      </c>
      <c r="B52" s="122"/>
      <c r="C52" t="s">
        <v>672</v>
      </c>
      <c r="D52" t="s">
        <v>672</v>
      </c>
      <c r="F52" t="s">
        <v>672</v>
      </c>
      <c r="G52" s="119"/>
      <c r="H52" s="91" t="s">
        <v>287</v>
      </c>
      <c r="I52" s="107"/>
      <c r="J52" s="92">
        <v>0.1</v>
      </c>
      <c r="K52" s="92">
        <v>0.1</v>
      </c>
      <c r="L52" s="95"/>
      <c r="M52" s="92">
        <v>0.1</v>
      </c>
      <c r="N52" s="86">
        <f>I52-B52</f>
        <v>0</v>
      </c>
      <c r="O52" s="86">
        <f>J52-C52</f>
        <v>0</v>
      </c>
      <c r="P52" s="86">
        <f>K52-D52</f>
        <v>0</v>
      </c>
      <c r="Q52" s="86">
        <f>L52-E52</f>
        <v>0</v>
      </c>
      <c r="R52" s="86">
        <f>M52-F52</f>
        <v>0</v>
      </c>
      <c r="W52" t="s">
        <v>287</v>
      </c>
      <c r="X52" t="s">
        <v>672</v>
      </c>
      <c r="Z52" t="s">
        <v>287</v>
      </c>
      <c r="AA52" t="s">
        <v>672</v>
      </c>
      <c r="AC52" t="s">
        <v>266</v>
      </c>
      <c r="AD52">
        <v>4</v>
      </c>
      <c r="AF52" t="s">
        <v>286</v>
      </c>
      <c r="AG52">
        <v>0</v>
      </c>
      <c r="AH52">
        <v>0</v>
      </c>
    </row>
    <row r="53" spans="1:34" ht="15.75" thickBot="1">
      <c r="A53" t="s">
        <v>372</v>
      </c>
      <c r="B53" s="122"/>
      <c r="C53">
        <v>0</v>
      </c>
      <c r="D53">
        <v>0</v>
      </c>
      <c r="E53">
        <v>0</v>
      </c>
      <c r="F53">
        <v>0</v>
      </c>
      <c r="G53" s="119"/>
      <c r="H53" s="91" t="s">
        <v>372</v>
      </c>
      <c r="I53" s="107"/>
      <c r="J53" s="92">
        <v>0</v>
      </c>
      <c r="K53" s="92">
        <v>0</v>
      </c>
      <c r="L53" s="92">
        <v>0</v>
      </c>
      <c r="M53" s="92">
        <v>0</v>
      </c>
      <c r="N53" s="86">
        <f>I53-B53</f>
        <v>0</v>
      </c>
      <c r="O53" s="86">
        <f>J53-C53</f>
        <v>0</v>
      </c>
      <c r="P53" s="86">
        <f>K53-D53</f>
        <v>0</v>
      </c>
      <c r="Q53" s="86">
        <f>L53-E53</f>
        <v>0</v>
      </c>
      <c r="R53" s="86">
        <f>M53-F53</f>
        <v>0</v>
      </c>
      <c r="W53" t="s">
        <v>372</v>
      </c>
      <c r="X53">
        <v>0</v>
      </c>
      <c r="Z53" t="s">
        <v>372</v>
      </c>
      <c r="AA53">
        <v>0</v>
      </c>
      <c r="AC53" t="s">
        <v>268</v>
      </c>
      <c r="AD53" t="s">
        <v>695</v>
      </c>
      <c r="AF53" t="s">
        <v>639</v>
      </c>
      <c r="AG53">
        <v>2</v>
      </c>
      <c r="AH53">
        <v>2</v>
      </c>
    </row>
    <row r="54" spans="1:34" ht="15.75" thickBot="1">
      <c r="A54" t="s">
        <v>292</v>
      </c>
      <c r="B54" s="122"/>
      <c r="C54" t="s">
        <v>681</v>
      </c>
      <c r="D54" t="s">
        <v>681</v>
      </c>
      <c r="E54" t="s">
        <v>681</v>
      </c>
      <c r="G54" s="119"/>
      <c r="H54" s="91" t="s">
        <v>292</v>
      </c>
      <c r="I54" s="107"/>
      <c r="J54" s="92">
        <v>1.2999999999999999E-2</v>
      </c>
      <c r="K54" s="92">
        <v>1.2999999999999999E-2</v>
      </c>
      <c r="L54" s="92">
        <v>1.2999999999999999E-2</v>
      </c>
      <c r="M54" s="104"/>
      <c r="N54" s="86">
        <f>I54-B54</f>
        <v>0</v>
      </c>
      <c r="O54" s="86">
        <f>J54-C54</f>
        <v>0</v>
      </c>
      <c r="P54" s="86">
        <f>K54-D54</f>
        <v>0</v>
      </c>
      <c r="Q54" s="86">
        <f>L54-E54</f>
        <v>0</v>
      </c>
      <c r="R54" s="86">
        <f>M54-F54</f>
        <v>0</v>
      </c>
      <c r="W54" t="s">
        <v>292</v>
      </c>
      <c r="X54" t="s">
        <v>681</v>
      </c>
      <c r="Z54" t="s">
        <v>292</v>
      </c>
      <c r="AA54" t="s">
        <v>681</v>
      </c>
      <c r="AC54" t="s">
        <v>269</v>
      </c>
      <c r="AD54" t="s">
        <v>696</v>
      </c>
      <c r="AF54" t="s">
        <v>268</v>
      </c>
      <c r="AG54" t="s">
        <v>685</v>
      </c>
    </row>
    <row r="55" spans="1:34" ht="15.75" thickBot="1">
      <c r="A55" t="s">
        <v>293</v>
      </c>
      <c r="B55" s="122"/>
      <c r="C55" t="s">
        <v>682</v>
      </c>
      <c r="D55" t="s">
        <v>682</v>
      </c>
      <c r="F55" t="s">
        <v>682</v>
      </c>
      <c r="G55" s="119"/>
      <c r="H55" s="91" t="s">
        <v>293</v>
      </c>
      <c r="I55" s="107"/>
      <c r="J55" s="92">
        <v>0.13</v>
      </c>
      <c r="K55" s="92">
        <v>0.13</v>
      </c>
      <c r="L55" s="95"/>
      <c r="M55" s="92">
        <v>0.13</v>
      </c>
      <c r="N55" s="86">
        <f>I55-B55</f>
        <v>0</v>
      </c>
      <c r="O55" s="86">
        <f>J55-C55</f>
        <v>0</v>
      </c>
      <c r="P55" s="86">
        <f>K55-D55</f>
        <v>0</v>
      </c>
      <c r="Q55" s="86">
        <f>L55-E55</f>
        <v>0</v>
      </c>
      <c r="R55" s="86">
        <f>M55-F55</f>
        <v>0</v>
      </c>
      <c r="W55" t="s">
        <v>293</v>
      </c>
      <c r="X55" t="s">
        <v>682</v>
      </c>
      <c r="Z55" t="s">
        <v>293</v>
      </c>
      <c r="AA55" t="s">
        <v>682</v>
      </c>
      <c r="AC55" t="s">
        <v>270</v>
      </c>
      <c r="AD55" t="s">
        <v>695</v>
      </c>
      <c r="AF55" t="s">
        <v>269</v>
      </c>
      <c r="AG55" t="s">
        <v>686</v>
      </c>
    </row>
    <row r="56" spans="1:34" ht="15.75" thickBot="1">
      <c r="A56" t="s">
        <v>302</v>
      </c>
      <c r="B56" s="122"/>
      <c r="C56" t="s">
        <v>683</v>
      </c>
      <c r="D56" t="s">
        <v>683</v>
      </c>
      <c r="F56" t="s">
        <v>683</v>
      </c>
      <c r="G56" s="119"/>
      <c r="H56" s="91" t="s">
        <v>302</v>
      </c>
      <c r="I56" s="107"/>
      <c r="J56" s="92">
        <v>0.36299999999999999</v>
      </c>
      <c r="K56" s="92">
        <v>0.36299999999999999</v>
      </c>
      <c r="L56" s="95"/>
      <c r="M56" s="92">
        <v>0.36299999999999999</v>
      </c>
      <c r="N56" s="86">
        <f>I56-B56</f>
        <v>0</v>
      </c>
      <c r="O56" s="86">
        <f>J56-C56</f>
        <v>0</v>
      </c>
      <c r="P56" s="86">
        <f>K56-D56</f>
        <v>0</v>
      </c>
      <c r="Q56" s="86">
        <f>L56-E56</f>
        <v>0</v>
      </c>
      <c r="R56" s="86">
        <f>M56-F56</f>
        <v>0</v>
      </c>
      <c r="W56" t="s">
        <v>302</v>
      </c>
      <c r="X56" t="s">
        <v>683</v>
      </c>
      <c r="Z56" t="s">
        <v>302</v>
      </c>
      <c r="AA56" t="s">
        <v>683</v>
      </c>
      <c r="AC56" t="s">
        <v>271</v>
      </c>
      <c r="AD56" t="s">
        <v>697</v>
      </c>
      <c r="AF56" t="s">
        <v>270</v>
      </c>
      <c r="AG56" t="s">
        <v>685</v>
      </c>
    </row>
    <row r="57" spans="1:34" ht="15.75" thickBot="1">
      <c r="A57" t="s">
        <v>301</v>
      </c>
      <c r="B57" s="122"/>
      <c r="C57" t="s">
        <v>684</v>
      </c>
      <c r="D57" t="s">
        <v>684</v>
      </c>
      <c r="E57" t="s">
        <v>684</v>
      </c>
      <c r="G57" s="119"/>
      <c r="H57" s="91" t="s">
        <v>301</v>
      </c>
      <c r="I57" s="107"/>
      <c r="J57" s="92">
        <v>0.47399999999999998</v>
      </c>
      <c r="K57" s="92">
        <v>0.47399999999999998</v>
      </c>
      <c r="L57" s="92">
        <v>0.47399999999999998</v>
      </c>
      <c r="M57" s="95"/>
      <c r="N57" s="86">
        <f>I57-B57</f>
        <v>0</v>
      </c>
      <c r="O57" s="86">
        <f>J57-C57</f>
        <v>0</v>
      </c>
      <c r="P57" s="86">
        <f>K57-D57</f>
        <v>0</v>
      </c>
      <c r="Q57" s="86">
        <f>L57-E57</f>
        <v>0</v>
      </c>
      <c r="R57" s="86">
        <f>M57-F57</f>
        <v>0</v>
      </c>
      <c r="W57" t="s">
        <v>301</v>
      </c>
      <c r="X57" t="s">
        <v>684</v>
      </c>
      <c r="Z57" t="s">
        <v>301</v>
      </c>
      <c r="AA57" t="s">
        <v>684</v>
      </c>
      <c r="AC57" t="s">
        <v>272</v>
      </c>
      <c r="AD57" t="s">
        <v>698</v>
      </c>
      <c r="AF57" t="s">
        <v>271</v>
      </c>
      <c r="AG57" t="s">
        <v>685</v>
      </c>
    </row>
    <row r="58" spans="1:34" ht="15.75" thickBot="1">
      <c r="A58" t="s">
        <v>282</v>
      </c>
      <c r="B58" s="122"/>
      <c r="C58" t="s">
        <v>673</v>
      </c>
      <c r="D58" t="s">
        <v>673</v>
      </c>
      <c r="E58" t="s">
        <v>673</v>
      </c>
      <c r="F58" t="s">
        <v>673</v>
      </c>
      <c r="G58" s="119"/>
      <c r="H58" s="91" t="s">
        <v>282</v>
      </c>
      <c r="I58" s="107"/>
      <c r="J58" s="92">
        <v>0.05</v>
      </c>
      <c r="K58" s="92">
        <v>0.05</v>
      </c>
      <c r="L58" s="92">
        <v>0.05</v>
      </c>
      <c r="M58" s="92">
        <v>0.05</v>
      </c>
      <c r="N58" s="86">
        <f>I58-B58</f>
        <v>0</v>
      </c>
      <c r="O58" s="86">
        <f>J58-C58</f>
        <v>0</v>
      </c>
      <c r="P58" s="86">
        <f>K58-D58</f>
        <v>0</v>
      </c>
      <c r="Q58" s="86">
        <f>L58-E58</f>
        <v>0</v>
      </c>
      <c r="R58" s="86">
        <f>M58-F58</f>
        <v>0</v>
      </c>
      <c r="W58" t="s">
        <v>282</v>
      </c>
      <c r="X58" t="s">
        <v>673</v>
      </c>
      <c r="Z58" t="s">
        <v>282</v>
      </c>
      <c r="AA58" t="s">
        <v>673</v>
      </c>
      <c r="AC58" t="s">
        <v>273</v>
      </c>
      <c r="AD58" t="s">
        <v>696</v>
      </c>
      <c r="AF58" t="s">
        <v>272</v>
      </c>
      <c r="AG58" t="s">
        <v>687</v>
      </c>
    </row>
    <row r="59" spans="1:34" ht="15.75" thickBot="1">
      <c r="A59" t="s">
        <v>281</v>
      </c>
      <c r="B59" s="122"/>
      <c r="C59" t="s">
        <v>659</v>
      </c>
      <c r="D59" t="s">
        <v>659</v>
      </c>
      <c r="E59" t="s">
        <v>659</v>
      </c>
      <c r="F59" t="s">
        <v>659</v>
      </c>
      <c r="G59" s="119"/>
      <c r="H59" s="91" t="s">
        <v>281</v>
      </c>
      <c r="I59" s="107"/>
      <c r="J59" s="92">
        <v>0.185</v>
      </c>
      <c r="K59" s="92">
        <v>0.185</v>
      </c>
      <c r="L59" s="92">
        <v>0.185</v>
      </c>
      <c r="M59" s="92">
        <v>0.185</v>
      </c>
      <c r="N59" s="86">
        <f>I59-B59</f>
        <v>0</v>
      </c>
      <c r="O59" s="86">
        <f>J59-C59</f>
        <v>0</v>
      </c>
      <c r="P59" s="86">
        <f>K59-D59</f>
        <v>0</v>
      </c>
      <c r="Q59" s="86">
        <f>L59-E59</f>
        <v>0</v>
      </c>
      <c r="R59" s="86">
        <f>M59-F59</f>
        <v>0</v>
      </c>
      <c r="W59" t="s">
        <v>281</v>
      </c>
      <c r="X59" t="s">
        <v>659</v>
      </c>
      <c r="Z59" t="s">
        <v>281</v>
      </c>
      <c r="AA59" t="s">
        <v>659</v>
      </c>
      <c r="AC59" t="s">
        <v>634</v>
      </c>
      <c r="AD59" t="s">
        <v>699</v>
      </c>
      <c r="AF59" t="s">
        <v>273</v>
      </c>
      <c r="AG59" t="s">
        <v>686</v>
      </c>
    </row>
    <row r="60" spans="1:34" ht="15.75" thickBot="1">
      <c r="A60" t="s">
        <v>303</v>
      </c>
      <c r="B60" s="122"/>
      <c r="C60" t="s">
        <v>673</v>
      </c>
      <c r="D60" t="s">
        <v>673</v>
      </c>
      <c r="F60" t="s">
        <v>673</v>
      </c>
      <c r="G60" s="119"/>
      <c r="H60" s="91" t="s">
        <v>303</v>
      </c>
      <c r="I60" s="107"/>
      <c r="J60" s="92">
        <v>0.05</v>
      </c>
      <c r="K60" s="92">
        <v>0.05</v>
      </c>
      <c r="L60" s="107"/>
      <c r="M60" s="92">
        <v>0.05</v>
      </c>
      <c r="N60" s="86">
        <f>I60-B60</f>
        <v>0</v>
      </c>
      <c r="O60" s="86">
        <f>J60-C60</f>
        <v>0</v>
      </c>
      <c r="P60" s="86">
        <f>K60-D60</f>
        <v>0</v>
      </c>
      <c r="Q60" s="86">
        <f>L60-E60</f>
        <v>0</v>
      </c>
      <c r="R60" s="86">
        <f>M60-F60</f>
        <v>0</v>
      </c>
      <c r="W60" t="s">
        <v>303</v>
      </c>
      <c r="X60" t="s">
        <v>673</v>
      </c>
      <c r="Z60" t="s">
        <v>303</v>
      </c>
      <c r="AA60" t="s">
        <v>673</v>
      </c>
      <c r="AC60" t="s">
        <v>500</v>
      </c>
      <c r="AD60">
        <v>1</v>
      </c>
      <c r="AF60" t="s">
        <v>626</v>
      </c>
      <c r="AG60">
        <v>1</v>
      </c>
      <c r="AH60">
        <v>1</v>
      </c>
    </row>
    <row r="61" spans="1:34" ht="15.75" thickBot="1">
      <c r="A61" t="s">
        <v>284</v>
      </c>
      <c r="B61" s="122"/>
      <c r="C61">
        <v>0</v>
      </c>
      <c r="D61">
        <v>0</v>
      </c>
      <c r="E61">
        <v>0</v>
      </c>
      <c r="G61" s="119"/>
      <c r="H61" s="91" t="s">
        <v>284</v>
      </c>
      <c r="I61" s="107"/>
      <c r="J61" s="92">
        <v>0</v>
      </c>
      <c r="K61" s="92">
        <v>0</v>
      </c>
      <c r="L61" s="92">
        <v>0</v>
      </c>
      <c r="M61" s="95"/>
      <c r="N61" s="86">
        <f>I61-B61</f>
        <v>0</v>
      </c>
      <c r="O61" s="86">
        <f>J61-C61</f>
        <v>0</v>
      </c>
      <c r="P61" s="86">
        <f>K61-D61</f>
        <v>0</v>
      </c>
      <c r="Q61" s="86">
        <f>L61-E61</f>
        <v>0</v>
      </c>
      <c r="R61" s="86">
        <f>M61-F61</f>
        <v>0</v>
      </c>
      <c r="W61" t="s">
        <v>284</v>
      </c>
      <c r="X61">
        <v>0</v>
      </c>
      <c r="Z61" t="s">
        <v>284</v>
      </c>
      <c r="AA61">
        <v>0</v>
      </c>
      <c r="AC61" t="s">
        <v>631</v>
      </c>
      <c r="AD61" t="s">
        <v>647</v>
      </c>
      <c r="AF61" t="s">
        <v>638</v>
      </c>
      <c r="AG61" t="s">
        <v>688</v>
      </c>
      <c r="AH61" t="s">
        <v>688</v>
      </c>
    </row>
    <row r="62" spans="1:34" ht="15.75" thickBot="1">
      <c r="A62" t="s">
        <v>286</v>
      </c>
      <c r="B62" s="122"/>
      <c r="C62">
        <v>0</v>
      </c>
      <c r="D62">
        <v>0</v>
      </c>
      <c r="F62">
        <v>0</v>
      </c>
      <c r="G62" s="119"/>
      <c r="H62" s="91" t="s">
        <v>286</v>
      </c>
      <c r="I62" s="107"/>
      <c r="J62" s="92">
        <v>0</v>
      </c>
      <c r="K62" s="92">
        <v>0</v>
      </c>
      <c r="L62" s="108"/>
      <c r="M62" s="92">
        <v>0</v>
      </c>
      <c r="N62" s="86">
        <f>I62-B62</f>
        <v>0</v>
      </c>
      <c r="O62" s="86">
        <f>J62-C62</f>
        <v>0</v>
      </c>
      <c r="P62" s="86">
        <f>K62-D62</f>
        <v>0</v>
      </c>
      <c r="Q62" s="86">
        <f>L62-E62</f>
        <v>0</v>
      </c>
      <c r="R62" s="86">
        <f>M62-F62</f>
        <v>0</v>
      </c>
      <c r="W62" t="s">
        <v>286</v>
      </c>
      <c r="X62">
        <v>0</v>
      </c>
      <c r="Z62" t="s">
        <v>286</v>
      </c>
      <c r="AA62">
        <v>0</v>
      </c>
      <c r="AC62" t="s">
        <v>501</v>
      </c>
      <c r="AD62" t="s">
        <v>700</v>
      </c>
      <c r="AF62" t="s">
        <v>616</v>
      </c>
      <c r="AG62">
        <v>0</v>
      </c>
      <c r="AH62">
        <v>0</v>
      </c>
    </row>
    <row r="63" spans="1:34" ht="15.75" thickBot="1">
      <c r="A63" t="s">
        <v>266</v>
      </c>
      <c r="B63" s="122"/>
      <c r="C63">
        <v>4</v>
      </c>
      <c r="D63">
        <v>4</v>
      </c>
      <c r="E63">
        <v>4</v>
      </c>
      <c r="G63" s="119"/>
      <c r="H63" s="91" t="s">
        <v>266</v>
      </c>
      <c r="I63" s="107"/>
      <c r="J63" s="92">
        <v>4</v>
      </c>
      <c r="K63" s="92">
        <v>4</v>
      </c>
      <c r="L63" s="92">
        <v>4</v>
      </c>
      <c r="M63" s="95"/>
      <c r="N63" s="86">
        <f>I63-B63</f>
        <v>0</v>
      </c>
      <c r="O63" s="86">
        <f>J63-C63</f>
        <v>0</v>
      </c>
      <c r="P63" s="86">
        <f>K63-D63</f>
        <v>0</v>
      </c>
      <c r="Q63" s="86">
        <f>L63-E63</f>
        <v>0</v>
      </c>
      <c r="R63" s="86">
        <f>M63-F63</f>
        <v>0</v>
      </c>
      <c r="W63" t="s">
        <v>266</v>
      </c>
      <c r="X63">
        <v>4</v>
      </c>
      <c r="Z63" t="s">
        <v>266</v>
      </c>
      <c r="AA63">
        <v>4</v>
      </c>
      <c r="AC63" t="s">
        <v>558</v>
      </c>
      <c r="AD63" t="s">
        <v>701</v>
      </c>
      <c r="AF63" t="s">
        <v>617</v>
      </c>
      <c r="AG63" t="s">
        <v>715</v>
      </c>
      <c r="AH63" t="s">
        <v>715</v>
      </c>
    </row>
    <row r="64" spans="1:34" ht="15.75" thickBot="1">
      <c r="A64" t="s">
        <v>639</v>
      </c>
      <c r="B64" s="122"/>
      <c r="C64">
        <v>2</v>
      </c>
      <c r="D64">
        <v>2</v>
      </c>
      <c r="E64" s="86"/>
      <c r="F64">
        <v>2</v>
      </c>
      <c r="G64" s="119"/>
      <c r="H64" s="91" t="s">
        <v>639</v>
      </c>
      <c r="I64" s="107"/>
      <c r="J64" s="92">
        <v>2</v>
      </c>
      <c r="K64" s="92">
        <v>2</v>
      </c>
      <c r="L64" s="108"/>
      <c r="M64" s="105">
        <v>2</v>
      </c>
      <c r="N64" s="86">
        <f>I64-B64</f>
        <v>0</v>
      </c>
      <c r="O64" s="86">
        <f>J64-C64</f>
        <v>0</v>
      </c>
      <c r="P64" s="86">
        <f>K64-D64</f>
        <v>0</v>
      </c>
      <c r="Q64" s="86">
        <f>L64-E64</f>
        <v>0</v>
      </c>
      <c r="R64" s="86">
        <f>M64-F64</f>
        <v>0</v>
      </c>
      <c r="W64" t="s">
        <v>639</v>
      </c>
      <c r="X64">
        <v>2</v>
      </c>
      <c r="Z64" t="s">
        <v>639</v>
      </c>
      <c r="AA64">
        <v>2</v>
      </c>
      <c r="AC64" t="s">
        <v>710</v>
      </c>
      <c r="AD64" t="s">
        <v>700</v>
      </c>
      <c r="AF64" t="s">
        <v>618</v>
      </c>
      <c r="AG64" t="s">
        <v>716</v>
      </c>
      <c r="AH64" t="s">
        <v>716</v>
      </c>
    </row>
    <row r="65" spans="1:34" ht="15.75" thickBot="1">
      <c r="A65" t="s">
        <v>268</v>
      </c>
      <c r="B65" s="122"/>
      <c r="C65" t="s">
        <v>685</v>
      </c>
      <c r="D65" t="s">
        <v>695</v>
      </c>
      <c r="E65" t="s">
        <v>695</v>
      </c>
      <c r="F65" t="s">
        <v>685</v>
      </c>
      <c r="G65" s="119"/>
      <c r="H65" s="91" t="s">
        <v>268</v>
      </c>
      <c r="I65" s="107"/>
      <c r="J65" s="92">
        <v>0.61</v>
      </c>
      <c r="K65" s="92">
        <v>0.37</v>
      </c>
      <c r="L65" s="92">
        <v>0.37</v>
      </c>
      <c r="M65" s="92">
        <v>0.61</v>
      </c>
      <c r="N65" s="86">
        <f>I65-B65</f>
        <v>0</v>
      </c>
      <c r="O65" s="86">
        <f>J65-C65</f>
        <v>0</v>
      </c>
      <c r="P65" s="86">
        <f>K65-D65</f>
        <v>0</v>
      </c>
      <c r="Q65" s="86">
        <f>L65-E65</f>
        <v>0</v>
      </c>
      <c r="R65" s="86">
        <f>M65-F65</f>
        <v>0</v>
      </c>
      <c r="W65" t="s">
        <v>268</v>
      </c>
      <c r="X65" t="s">
        <v>685</v>
      </c>
      <c r="Z65" t="s">
        <v>268</v>
      </c>
      <c r="AA65" t="s">
        <v>695</v>
      </c>
      <c r="AC65" t="s">
        <v>635</v>
      </c>
      <c r="AD65" t="s">
        <v>702</v>
      </c>
      <c r="AF65" t="s">
        <v>714</v>
      </c>
      <c r="AG65">
        <v>100</v>
      </c>
      <c r="AH65">
        <v>100</v>
      </c>
    </row>
    <row r="66" spans="1:34" ht="15.75" thickBot="1">
      <c r="A66" t="s">
        <v>269</v>
      </c>
      <c r="B66" s="122"/>
      <c r="C66" t="s">
        <v>686</v>
      </c>
      <c r="D66" t="s">
        <v>696</v>
      </c>
      <c r="E66" t="s">
        <v>696</v>
      </c>
      <c r="F66" t="s">
        <v>686</v>
      </c>
      <c r="G66" s="119"/>
      <c r="H66" s="91" t="s">
        <v>269</v>
      </c>
      <c r="I66" s="107"/>
      <c r="J66" s="92">
        <v>0.14000000000000001</v>
      </c>
      <c r="K66" s="92">
        <v>0.11</v>
      </c>
      <c r="L66" s="92">
        <v>0.11</v>
      </c>
      <c r="M66" s="92">
        <v>0.14000000000000001</v>
      </c>
      <c r="N66" s="86">
        <f>I66-B66</f>
        <v>0</v>
      </c>
      <c r="O66" s="86">
        <f>J66-C66</f>
        <v>0</v>
      </c>
      <c r="P66" s="86">
        <f>K66-D66</f>
        <v>0</v>
      </c>
      <c r="Q66" s="86">
        <f>L66-E66</f>
        <v>0</v>
      </c>
      <c r="R66" s="86">
        <f>M66-F66</f>
        <v>0</v>
      </c>
      <c r="W66" t="s">
        <v>269</v>
      </c>
      <c r="X66" t="s">
        <v>686</v>
      </c>
      <c r="Z66" t="s">
        <v>269</v>
      </c>
      <c r="AA66" t="s">
        <v>696</v>
      </c>
      <c r="AC66" t="s">
        <v>636</v>
      </c>
      <c r="AD66" t="s">
        <v>703</v>
      </c>
      <c r="AF66" t="s">
        <v>637</v>
      </c>
      <c r="AG66" t="s">
        <v>690</v>
      </c>
      <c r="AH66" t="s">
        <v>690</v>
      </c>
    </row>
    <row r="67" spans="1:34" ht="15.75" thickBot="1">
      <c r="A67" t="s">
        <v>270</v>
      </c>
      <c r="B67" s="122"/>
      <c r="C67" t="s">
        <v>685</v>
      </c>
      <c r="D67" t="s">
        <v>695</v>
      </c>
      <c r="E67" t="s">
        <v>695</v>
      </c>
      <c r="F67" t="s">
        <v>685</v>
      </c>
      <c r="G67" s="119"/>
      <c r="H67" s="91" t="s">
        <v>270</v>
      </c>
      <c r="I67" s="107"/>
      <c r="J67" s="92">
        <v>0.61</v>
      </c>
      <c r="K67" s="92">
        <v>0.37</v>
      </c>
      <c r="L67" s="92">
        <v>0.37</v>
      </c>
      <c r="M67" s="92">
        <v>0.61</v>
      </c>
      <c r="N67" s="86">
        <f>I67-B67</f>
        <v>0</v>
      </c>
      <c r="O67" s="86">
        <f>J67-C67</f>
        <v>0</v>
      </c>
      <c r="P67" s="86">
        <f>K67-D67</f>
        <v>0</v>
      </c>
      <c r="Q67" s="86">
        <f>L67-E67</f>
        <v>0</v>
      </c>
      <c r="R67" s="86">
        <f>M67-F67</f>
        <v>0</v>
      </c>
      <c r="W67" t="s">
        <v>270</v>
      </c>
      <c r="X67" t="s">
        <v>685</v>
      </c>
      <c r="Z67" t="s">
        <v>270</v>
      </c>
      <c r="AA67" t="s">
        <v>695</v>
      </c>
      <c r="AC67" t="s">
        <v>503</v>
      </c>
      <c r="AD67" t="s">
        <v>704</v>
      </c>
      <c r="AF67" t="s">
        <v>620</v>
      </c>
      <c r="AG67" t="s">
        <v>691</v>
      </c>
      <c r="AH67" t="s">
        <v>691</v>
      </c>
    </row>
    <row r="68" spans="1:34" ht="15.75" thickBot="1">
      <c r="A68" t="s">
        <v>271</v>
      </c>
      <c r="B68" s="122"/>
      <c r="C68" t="s">
        <v>685</v>
      </c>
      <c r="D68" t="s">
        <v>697</v>
      </c>
      <c r="E68" t="s">
        <v>697</v>
      </c>
      <c r="F68" t="s">
        <v>685</v>
      </c>
      <c r="G68" s="119"/>
      <c r="H68" s="91" t="s">
        <v>271</v>
      </c>
      <c r="I68" s="107"/>
      <c r="J68" s="92">
        <v>0.61</v>
      </c>
      <c r="K68" s="92">
        <v>0.24</v>
      </c>
      <c r="L68" s="92">
        <v>0.24</v>
      </c>
      <c r="M68" s="92">
        <v>0.61</v>
      </c>
      <c r="N68" s="86">
        <f>I68-B68</f>
        <v>0</v>
      </c>
      <c r="O68" s="86">
        <f>J68-C68</f>
        <v>0</v>
      </c>
      <c r="P68" s="86">
        <f>K68-D68</f>
        <v>0</v>
      </c>
      <c r="Q68" s="86">
        <f>L68-E68</f>
        <v>0</v>
      </c>
      <c r="R68" s="86">
        <f>M68-F68</f>
        <v>0</v>
      </c>
      <c r="W68" t="s">
        <v>271</v>
      </c>
      <c r="X68" t="s">
        <v>685</v>
      </c>
      <c r="Z68" t="s">
        <v>271</v>
      </c>
      <c r="AA68" t="s">
        <v>697</v>
      </c>
      <c r="AC68" t="s">
        <v>504</v>
      </c>
      <c r="AD68" t="s">
        <v>705</v>
      </c>
      <c r="AF68" t="s">
        <v>621</v>
      </c>
      <c r="AG68" t="s">
        <v>692</v>
      </c>
      <c r="AH68" t="s">
        <v>692</v>
      </c>
    </row>
    <row r="69" spans="1:34" ht="15.75" thickBot="1">
      <c r="A69" t="s">
        <v>272</v>
      </c>
      <c r="B69" s="122"/>
      <c r="C69" t="s">
        <v>687</v>
      </c>
      <c r="D69" t="s">
        <v>698</v>
      </c>
      <c r="E69" t="s">
        <v>698</v>
      </c>
      <c r="F69" t="s">
        <v>687</v>
      </c>
      <c r="G69" s="119"/>
      <c r="H69" s="91" t="s">
        <v>272</v>
      </c>
      <c r="I69" s="107"/>
      <c r="J69" s="92">
        <v>0.71</v>
      </c>
      <c r="K69" s="92">
        <v>0.17</v>
      </c>
      <c r="L69" s="92">
        <v>0.17</v>
      </c>
      <c r="M69" s="92">
        <v>0.71</v>
      </c>
      <c r="N69" s="86">
        <f>I69-B69</f>
        <v>0</v>
      </c>
      <c r="O69" s="86">
        <f>J69-C69</f>
        <v>0</v>
      </c>
      <c r="P69" s="86">
        <f>K69-D69</f>
        <v>0</v>
      </c>
      <c r="Q69" s="86">
        <f>L69-E69</f>
        <v>0</v>
      </c>
      <c r="R69" s="86">
        <f>M69-F69</f>
        <v>0</v>
      </c>
      <c r="W69" t="s">
        <v>272</v>
      </c>
      <c r="X69" t="s">
        <v>687</v>
      </c>
      <c r="Z69" t="s">
        <v>272</v>
      </c>
      <c r="AA69" t="s">
        <v>698</v>
      </c>
      <c r="AC69" t="s">
        <v>505</v>
      </c>
      <c r="AD69" t="s">
        <v>672</v>
      </c>
      <c r="AF69" t="s">
        <v>641</v>
      </c>
      <c r="AG69">
        <v>0</v>
      </c>
      <c r="AH69">
        <v>0</v>
      </c>
    </row>
    <row r="70" spans="1:34" ht="15.75" thickBot="1">
      <c r="A70" t="s">
        <v>273</v>
      </c>
      <c r="B70" s="122"/>
      <c r="C70" t="s">
        <v>686</v>
      </c>
      <c r="D70" t="s">
        <v>696</v>
      </c>
      <c r="E70" t="s">
        <v>696</v>
      </c>
      <c r="F70" t="s">
        <v>686</v>
      </c>
      <c r="G70" s="119"/>
      <c r="H70" s="91" t="s">
        <v>273</v>
      </c>
      <c r="I70" s="107"/>
      <c r="J70" s="92">
        <v>0.14000000000000001</v>
      </c>
      <c r="K70" s="92">
        <v>0.11</v>
      </c>
      <c r="L70" s="92">
        <v>0.11</v>
      </c>
      <c r="M70" s="92">
        <v>0.14000000000000001</v>
      </c>
      <c r="N70" s="86">
        <f>I70-B70</f>
        <v>0</v>
      </c>
      <c r="O70" s="86">
        <f>J70-C70</f>
        <v>0</v>
      </c>
      <c r="P70" s="86">
        <f>K70-D70</f>
        <v>0</v>
      </c>
      <c r="Q70" s="86">
        <f>L70-E70</f>
        <v>0</v>
      </c>
      <c r="R70" s="86">
        <f>M70-F70</f>
        <v>0</v>
      </c>
      <c r="W70" t="s">
        <v>273</v>
      </c>
      <c r="X70" t="s">
        <v>686</v>
      </c>
      <c r="Z70" t="s">
        <v>273</v>
      </c>
      <c r="AA70" t="s">
        <v>696</v>
      </c>
      <c r="AC70" t="s">
        <v>506</v>
      </c>
      <c r="AD70" t="s">
        <v>706</v>
      </c>
      <c r="AF70" t="s">
        <v>642</v>
      </c>
      <c r="AG70">
        <v>0</v>
      </c>
      <c r="AH70">
        <v>0</v>
      </c>
    </row>
    <row r="71" spans="1:34" ht="15.75" thickBot="1">
      <c r="A71" t="s">
        <v>634</v>
      </c>
      <c r="B71" s="36"/>
      <c r="C71" s="122"/>
      <c r="D71" s="122"/>
      <c r="E71" t="s">
        <v>699</v>
      </c>
      <c r="F71" s="122"/>
      <c r="G71" s="119"/>
      <c r="H71" s="91" t="s">
        <v>509</v>
      </c>
      <c r="I71" s="95"/>
      <c r="J71" s="95"/>
      <c r="K71" s="95"/>
      <c r="L71" s="92">
        <v>6.5000000000000002E-2</v>
      </c>
      <c r="M71" s="95"/>
      <c r="N71" s="86">
        <f>I71-B71</f>
        <v>0</v>
      </c>
      <c r="O71" s="86">
        <f>J71-C71</f>
        <v>0</v>
      </c>
      <c r="P71" s="86">
        <f>K71-D71</f>
        <v>0</v>
      </c>
      <c r="Q71" s="86">
        <f>L71-E71</f>
        <v>0</v>
      </c>
      <c r="R71" s="86">
        <f>M71-F71</f>
        <v>0</v>
      </c>
      <c r="AC71" t="s">
        <v>559</v>
      </c>
      <c r="AD71" t="s">
        <v>707</v>
      </c>
      <c r="AF71" t="s">
        <v>627</v>
      </c>
      <c r="AG71" t="s">
        <v>674</v>
      </c>
      <c r="AH71" t="s">
        <v>674</v>
      </c>
    </row>
    <row r="72" spans="1:34" ht="15.75" thickBot="1">
      <c r="A72" t="s">
        <v>19</v>
      </c>
      <c r="B72">
        <v>1</v>
      </c>
      <c r="C72" s="122"/>
      <c r="D72" s="122"/>
      <c r="E72" s="122"/>
      <c r="F72" s="122"/>
      <c r="G72" s="119"/>
      <c r="H72" s="91" t="s">
        <v>19</v>
      </c>
      <c r="I72" s="92">
        <v>1</v>
      </c>
      <c r="J72" s="92"/>
      <c r="K72" s="92"/>
      <c r="L72" s="109"/>
      <c r="M72" s="109"/>
      <c r="N72" s="86">
        <f>I72-B72</f>
        <v>0</v>
      </c>
      <c r="O72" s="86">
        <f>J72-C72</f>
        <v>0</v>
      </c>
      <c r="P72" s="86">
        <f>K72-D72</f>
        <v>0</v>
      </c>
      <c r="Q72" s="86">
        <f>L72-E72</f>
        <v>0</v>
      </c>
      <c r="R72" s="86">
        <f>M72-F72</f>
        <v>0</v>
      </c>
      <c r="AC72" t="s">
        <v>507</v>
      </c>
      <c r="AD72" t="s">
        <v>689</v>
      </c>
      <c r="AF72" t="s">
        <v>643</v>
      </c>
      <c r="AG72" t="s">
        <v>694</v>
      </c>
      <c r="AH72" t="s">
        <v>694</v>
      </c>
    </row>
    <row r="73" spans="1:34" ht="15.75" thickBot="1">
      <c r="A73" t="s">
        <v>500</v>
      </c>
      <c r="B73" s="36"/>
      <c r="C73" s="122"/>
      <c r="D73" s="122"/>
      <c r="E73">
        <v>1</v>
      </c>
      <c r="F73" s="122"/>
      <c r="G73" s="119"/>
      <c r="H73" s="91" t="s">
        <v>500</v>
      </c>
      <c r="I73" s="95"/>
      <c r="J73" s="95"/>
      <c r="K73" s="95"/>
      <c r="L73" s="92">
        <v>1</v>
      </c>
      <c r="M73" s="95"/>
      <c r="N73" s="86">
        <f>I73-B73</f>
        <v>0</v>
      </c>
      <c r="O73" s="86">
        <f>J73-C73</f>
        <v>0</v>
      </c>
      <c r="P73" s="86">
        <f>K73-D73</f>
        <v>0</v>
      </c>
      <c r="Q73" s="86">
        <f>L73-E73</f>
        <v>0</v>
      </c>
      <c r="R73" s="86">
        <f>M73-F73</f>
        <v>0</v>
      </c>
      <c r="AC73" t="s">
        <v>508</v>
      </c>
      <c r="AD73" t="s">
        <v>673</v>
      </c>
      <c r="AF73" t="s">
        <v>644</v>
      </c>
      <c r="AG73" t="s">
        <v>694</v>
      </c>
      <c r="AH73" t="s">
        <v>694</v>
      </c>
    </row>
    <row r="74" spans="1:34" ht="15.75" thickBot="1">
      <c r="A74" t="s">
        <v>626</v>
      </c>
      <c r="B74" s="36"/>
      <c r="C74" s="122"/>
      <c r="D74" s="122"/>
      <c r="E74" s="122"/>
      <c r="F74">
        <v>1</v>
      </c>
      <c r="G74" s="119"/>
      <c r="H74" s="91" t="s">
        <v>626</v>
      </c>
      <c r="I74" s="109"/>
      <c r="J74" s="109"/>
      <c r="K74" s="109"/>
      <c r="L74" s="95"/>
      <c r="M74" s="105">
        <v>1</v>
      </c>
      <c r="N74" s="86">
        <f>I74-B74</f>
        <v>0</v>
      </c>
      <c r="O74" s="86">
        <f>J74-C74</f>
        <v>0</v>
      </c>
      <c r="P74" s="86">
        <f>K74-D74</f>
        <v>0</v>
      </c>
      <c r="Q74" s="86">
        <f>L74-E74</f>
        <v>0</v>
      </c>
      <c r="R74" s="86">
        <f>M74-F74</f>
        <v>0</v>
      </c>
      <c r="AC74" t="s">
        <v>640</v>
      </c>
      <c r="AD74" t="s">
        <v>708</v>
      </c>
      <c r="AF74" t="s">
        <v>622</v>
      </c>
      <c r="AG74" t="s">
        <v>693</v>
      </c>
      <c r="AH74" t="s">
        <v>693</v>
      </c>
    </row>
    <row r="75" spans="1:34" ht="15.75" thickBot="1">
      <c r="A75" t="s">
        <v>638</v>
      </c>
      <c r="B75" s="36"/>
      <c r="C75" s="122"/>
      <c r="D75" s="122"/>
      <c r="E75" s="122"/>
      <c r="F75" t="s">
        <v>688</v>
      </c>
      <c r="G75" s="119"/>
      <c r="H75" s="91" t="s">
        <v>638</v>
      </c>
      <c r="I75" s="109"/>
      <c r="J75" s="109"/>
      <c r="K75" s="109"/>
      <c r="L75" s="95"/>
      <c r="M75" s="105">
        <v>10.8</v>
      </c>
      <c r="N75" s="86">
        <f>I75-B75</f>
        <v>0</v>
      </c>
      <c r="O75" s="86">
        <f>J75-C75</f>
        <v>0</v>
      </c>
      <c r="P75" s="86">
        <f>K75-D75</f>
        <v>0</v>
      </c>
      <c r="Q75" s="86">
        <f>L75-E75</f>
        <v>0</v>
      </c>
      <c r="R75" s="86">
        <f>M75-F75</f>
        <v>0</v>
      </c>
      <c r="AC75" t="s">
        <v>560</v>
      </c>
      <c r="AD75" t="s">
        <v>672</v>
      </c>
      <c r="AF75" t="s">
        <v>623</v>
      </c>
      <c r="AG75" t="s">
        <v>684</v>
      </c>
      <c r="AH75" t="s">
        <v>684</v>
      </c>
    </row>
    <row r="76" spans="1:34" ht="15.75" thickBot="1">
      <c r="A76" t="s">
        <v>20</v>
      </c>
      <c r="B76" t="s">
        <v>668</v>
      </c>
      <c r="C76" s="122"/>
      <c r="D76" s="122"/>
      <c r="E76" s="122"/>
      <c r="F76" s="122"/>
      <c r="G76" s="119"/>
      <c r="H76" s="91" t="s">
        <v>20</v>
      </c>
      <c r="I76" s="92">
        <v>0.23</v>
      </c>
      <c r="J76" s="92"/>
      <c r="K76" s="92"/>
      <c r="L76" s="109"/>
      <c r="M76" s="109"/>
      <c r="N76" s="86">
        <f>I76-B76</f>
        <v>0</v>
      </c>
      <c r="O76" s="86">
        <f>J76-C76</f>
        <v>0</v>
      </c>
      <c r="P76" s="86">
        <f>K76-D76</f>
        <v>0</v>
      </c>
      <c r="Q76" s="86">
        <f>L76-E76</f>
        <v>0</v>
      </c>
      <c r="R76" s="86">
        <f>M76-F76</f>
        <v>0</v>
      </c>
      <c r="AF76" t="s">
        <v>624</v>
      </c>
      <c r="AG76">
        <v>0</v>
      </c>
      <c r="AH76">
        <v>0</v>
      </c>
    </row>
    <row r="77" spans="1:34" ht="15.75" thickBot="1">
      <c r="A77" t="s">
        <v>631</v>
      </c>
      <c r="B77" s="36"/>
      <c r="C77" s="122"/>
      <c r="D77" s="122"/>
      <c r="E77" t="s">
        <v>647</v>
      </c>
      <c r="F77" s="122"/>
      <c r="G77" s="119"/>
      <c r="H77" s="91" t="s">
        <v>631</v>
      </c>
      <c r="I77" s="92"/>
      <c r="J77" s="92"/>
      <c r="K77" s="92"/>
      <c r="L77" s="105">
        <v>0.06</v>
      </c>
      <c r="M77" s="109"/>
      <c r="N77" s="86">
        <f>I77-B77</f>
        <v>0</v>
      </c>
      <c r="O77" s="86">
        <f>J77-C77</f>
        <v>0</v>
      </c>
      <c r="P77" s="86">
        <f>K77-D77</f>
        <v>0</v>
      </c>
      <c r="Q77" s="86">
        <f>L77-E77</f>
        <v>0</v>
      </c>
      <c r="R77" s="86">
        <f>M77-F77</f>
        <v>0</v>
      </c>
      <c r="AF77" t="s">
        <v>625</v>
      </c>
      <c r="AG77">
        <v>4</v>
      </c>
      <c r="AH77">
        <v>4</v>
      </c>
    </row>
    <row r="78" spans="1:34" ht="15.75" thickBot="1">
      <c r="A78" t="s">
        <v>616</v>
      </c>
      <c r="B78" s="36"/>
      <c r="C78" s="122"/>
      <c r="D78" s="122"/>
      <c r="E78" s="122"/>
      <c r="F78">
        <v>0</v>
      </c>
      <c r="G78" s="119"/>
      <c r="H78" s="91" t="s">
        <v>616</v>
      </c>
      <c r="I78" s="109"/>
      <c r="J78" s="109"/>
      <c r="K78" s="109"/>
      <c r="L78" s="95"/>
      <c r="M78" s="92">
        <v>0</v>
      </c>
      <c r="N78" s="86">
        <f>I78-B78</f>
        <v>0</v>
      </c>
      <c r="O78" s="86">
        <f>J78-C78</f>
        <v>0</v>
      </c>
      <c r="P78" s="86">
        <f>K78-D78</f>
        <v>0</v>
      </c>
      <c r="Q78" s="86">
        <f>L78-E78</f>
        <v>0</v>
      </c>
      <c r="R78" s="86">
        <f>M78-F78</f>
        <v>0</v>
      </c>
      <c r="AF78" t="s">
        <v>628</v>
      </c>
      <c r="AG78" t="s">
        <v>694</v>
      </c>
      <c r="AH78" t="s">
        <v>694</v>
      </c>
    </row>
    <row r="79" spans="1:34" ht="15.75" thickBot="1">
      <c r="A79" t="s">
        <v>21</v>
      </c>
      <c r="B79" t="s">
        <v>661</v>
      </c>
      <c r="C79" s="122"/>
      <c r="D79" s="122"/>
      <c r="E79" s="122"/>
      <c r="F79" s="122"/>
      <c r="G79" s="119"/>
      <c r="H79" s="94" t="s">
        <v>21</v>
      </c>
      <c r="I79" s="102">
        <v>0.45</v>
      </c>
      <c r="J79" s="92"/>
      <c r="K79" s="92"/>
      <c r="L79" s="109"/>
      <c r="M79" s="109"/>
      <c r="N79" s="86">
        <f>I79-B79</f>
        <v>0</v>
      </c>
      <c r="O79" s="86">
        <f>J79-C79</f>
        <v>0</v>
      </c>
      <c r="P79" s="86">
        <f>K79-D79</f>
        <v>0</v>
      </c>
      <c r="Q79" s="86">
        <f>L79-E79</f>
        <v>0</v>
      </c>
      <c r="R79" s="86">
        <f>M79-F79</f>
        <v>0</v>
      </c>
    </row>
    <row r="80" spans="1:34" ht="15.75" thickBot="1">
      <c r="A80" t="s">
        <v>501</v>
      </c>
      <c r="B80" s="36"/>
      <c r="C80" s="122"/>
      <c r="D80" s="122"/>
      <c r="E80" t="s">
        <v>700</v>
      </c>
      <c r="F80" s="122"/>
      <c r="G80" s="119"/>
      <c r="H80" s="110" t="s">
        <v>501</v>
      </c>
      <c r="I80" s="109"/>
      <c r="J80" s="109"/>
      <c r="K80" s="109"/>
      <c r="L80" s="92">
        <v>0.35</v>
      </c>
      <c r="M80" s="95"/>
      <c r="N80" s="86">
        <f>I80-B80</f>
        <v>0</v>
      </c>
      <c r="O80" s="86">
        <f>J80-C80</f>
        <v>0</v>
      </c>
      <c r="P80" s="86">
        <f>K80-D80</f>
        <v>0</v>
      </c>
      <c r="Q80" s="86">
        <f>L80-E80</f>
        <v>0</v>
      </c>
      <c r="R80" s="86">
        <f>M80-F80</f>
        <v>0</v>
      </c>
    </row>
    <row r="81" spans="1:18" ht="15" customHeight="1" thickBot="1">
      <c r="A81" t="s">
        <v>617</v>
      </c>
      <c r="B81" s="36"/>
      <c r="C81" s="122"/>
      <c r="D81" s="122"/>
      <c r="E81" s="122"/>
      <c r="F81" t="s">
        <v>715</v>
      </c>
      <c r="G81" s="119"/>
      <c r="H81" s="91" t="s">
        <v>617</v>
      </c>
      <c r="I81" s="109"/>
      <c r="J81" s="109"/>
      <c r="K81" s="109"/>
      <c r="L81" s="95"/>
      <c r="M81" s="120">
        <v>0.48</v>
      </c>
      <c r="N81" s="86">
        <f>I81-B81</f>
        <v>0</v>
      </c>
      <c r="O81" s="86">
        <f>J81-C81</f>
        <v>0</v>
      </c>
      <c r="P81" s="86">
        <f>K81-D81</f>
        <v>0</v>
      </c>
      <c r="Q81" s="86">
        <f>L81-E81</f>
        <v>0</v>
      </c>
      <c r="R81" s="86">
        <f>M81-F81</f>
        <v>0</v>
      </c>
    </row>
    <row r="82" spans="1:18" ht="15.75" thickBot="1">
      <c r="A82" t="s">
        <v>618</v>
      </c>
      <c r="B82" s="36"/>
      <c r="C82" s="122"/>
      <c r="D82" s="122"/>
      <c r="E82" s="122"/>
      <c r="F82" t="s">
        <v>716</v>
      </c>
      <c r="G82" s="119"/>
      <c r="H82" s="91" t="s">
        <v>618</v>
      </c>
      <c r="I82" s="109"/>
      <c r="J82" s="109"/>
      <c r="K82" s="109"/>
      <c r="L82" s="95"/>
      <c r="M82" s="120">
        <v>0.47</v>
      </c>
      <c r="N82" s="86">
        <f>I82-B82</f>
        <v>0</v>
      </c>
      <c r="O82" s="86">
        <f>J82-C82</f>
        <v>0</v>
      </c>
      <c r="P82" s="86">
        <f>K82-D82</f>
        <v>0</v>
      </c>
      <c r="Q82" s="86">
        <f>L82-E82</f>
        <v>0</v>
      </c>
      <c r="R82" s="86">
        <f>M82-F82</f>
        <v>0</v>
      </c>
    </row>
    <row r="83" spans="1:18" ht="15.75" thickBot="1">
      <c r="A83" t="s">
        <v>558</v>
      </c>
      <c r="B83" s="36"/>
      <c r="C83" s="122"/>
      <c r="D83" s="122"/>
      <c r="E83" t="s">
        <v>701</v>
      </c>
      <c r="F83" s="122"/>
      <c r="G83" s="119"/>
      <c r="H83" s="91" t="s">
        <v>558</v>
      </c>
      <c r="I83" s="95"/>
      <c r="J83" s="95"/>
      <c r="K83" s="95"/>
      <c r="L83" s="92">
        <v>0.92200000000000004</v>
      </c>
      <c r="M83" s="95"/>
      <c r="N83" s="86">
        <f>I83-B83</f>
        <v>0</v>
      </c>
      <c r="O83" s="86">
        <f>J83-C83</f>
        <v>0</v>
      </c>
      <c r="P83" s="86">
        <f>K83-D83</f>
        <v>0</v>
      </c>
      <c r="Q83" s="86">
        <f>L83-E83</f>
        <v>0</v>
      </c>
      <c r="R83" s="86">
        <f>M83-F83</f>
        <v>0</v>
      </c>
    </row>
    <row r="84" spans="1:18" ht="15" customHeight="1" thickBot="1">
      <c r="A84" t="s">
        <v>278</v>
      </c>
      <c r="B84">
        <v>50</v>
      </c>
      <c r="C84" s="122"/>
      <c r="D84" s="122"/>
      <c r="E84" s="122"/>
      <c r="F84" s="122"/>
      <c r="G84" s="119"/>
      <c r="H84" s="91" t="s">
        <v>278</v>
      </c>
      <c r="I84" s="92">
        <v>50</v>
      </c>
      <c r="J84" s="92"/>
      <c r="K84" s="92"/>
      <c r="L84" s="109"/>
      <c r="M84" s="109"/>
      <c r="N84" s="86">
        <f t="shared" ref="N84:N120" si="0">I84-B84</f>
        <v>0</v>
      </c>
      <c r="O84" s="86">
        <f t="shared" ref="O84:O120" si="1">J84-C84</f>
        <v>0</v>
      </c>
      <c r="P84" s="86">
        <f t="shared" ref="P84:P120" si="2">K84-D84</f>
        <v>0</v>
      </c>
      <c r="Q84" s="86">
        <f t="shared" ref="Q84:Q120" si="3">L84-E84</f>
        <v>0</v>
      </c>
      <c r="R84" s="86">
        <f t="shared" ref="R84:R120" si="4">M84-F84</f>
        <v>0</v>
      </c>
    </row>
    <row r="85" spans="1:18">
      <c r="A85" t="s">
        <v>714</v>
      </c>
      <c r="B85" s="36"/>
      <c r="C85" s="122"/>
      <c r="D85" s="122"/>
      <c r="E85" s="122"/>
      <c r="F85">
        <v>100</v>
      </c>
      <c r="G85" s="119"/>
      <c r="H85" t="s">
        <v>714</v>
      </c>
      <c r="I85" s="36"/>
      <c r="J85" s="122"/>
      <c r="K85" s="122"/>
      <c r="L85" s="122"/>
      <c r="M85">
        <v>100</v>
      </c>
      <c r="N85" s="86">
        <f t="shared" si="0"/>
        <v>0</v>
      </c>
      <c r="O85" s="86">
        <f t="shared" si="1"/>
        <v>0</v>
      </c>
      <c r="P85" s="86">
        <f t="shared" si="2"/>
        <v>0</v>
      </c>
      <c r="Q85" s="86">
        <f t="shared" si="3"/>
        <v>0</v>
      </c>
      <c r="R85" s="86">
        <f t="shared" si="4"/>
        <v>0</v>
      </c>
    </row>
    <row r="86" spans="1:18" ht="15" customHeight="1" thickBot="1">
      <c r="A86" t="s">
        <v>710</v>
      </c>
      <c r="B86" s="36"/>
      <c r="C86" s="122"/>
      <c r="D86" s="122"/>
      <c r="E86" t="s">
        <v>700</v>
      </c>
      <c r="F86" s="122"/>
      <c r="G86" s="119"/>
      <c r="H86" s="91" t="s">
        <v>710</v>
      </c>
      <c r="I86" s="109"/>
      <c r="J86" s="109"/>
      <c r="K86" s="109"/>
      <c r="L86" s="92">
        <v>0.35</v>
      </c>
      <c r="M86" s="95"/>
      <c r="N86" s="86">
        <f t="shared" si="0"/>
        <v>0</v>
      </c>
      <c r="O86" s="86">
        <f t="shared" si="1"/>
        <v>0</v>
      </c>
      <c r="P86" s="86">
        <f t="shared" si="2"/>
        <v>0</v>
      </c>
      <c r="Q86" s="86">
        <f t="shared" si="3"/>
        <v>0</v>
      </c>
      <c r="R86" s="86">
        <f t="shared" si="4"/>
        <v>0</v>
      </c>
    </row>
    <row r="87" spans="1:18" ht="15.75" thickBot="1">
      <c r="A87" t="s">
        <v>637</v>
      </c>
      <c r="B87" s="36"/>
      <c r="C87" s="122"/>
      <c r="D87" s="122"/>
      <c r="E87" s="122"/>
      <c r="F87" t="s">
        <v>690</v>
      </c>
      <c r="G87" s="119"/>
      <c r="H87" s="91" t="s">
        <v>637</v>
      </c>
      <c r="I87" s="108"/>
      <c r="J87" s="108"/>
      <c r="K87" s="108"/>
      <c r="L87" s="108"/>
      <c r="M87" s="105">
        <v>8.1</v>
      </c>
      <c r="N87" s="86">
        <f t="shared" si="0"/>
        <v>0</v>
      </c>
      <c r="O87" s="86">
        <f t="shared" si="1"/>
        <v>0</v>
      </c>
      <c r="P87" s="86">
        <f t="shared" si="2"/>
        <v>0</v>
      </c>
      <c r="Q87" s="86">
        <f t="shared" si="3"/>
        <v>0</v>
      </c>
      <c r="R87" s="86">
        <f t="shared" si="4"/>
        <v>0</v>
      </c>
    </row>
    <row r="88" spans="1:18" ht="15" customHeight="1" thickBot="1">
      <c r="A88" t="s">
        <v>22</v>
      </c>
      <c r="B88" t="s">
        <v>673</v>
      </c>
      <c r="C88" s="122"/>
      <c r="D88" s="122"/>
      <c r="E88" s="122"/>
      <c r="F88" s="122"/>
      <c r="G88" s="119"/>
      <c r="H88" s="91" t="s">
        <v>22</v>
      </c>
      <c r="I88" s="92">
        <v>0.05</v>
      </c>
      <c r="J88" s="92"/>
      <c r="K88" s="92"/>
      <c r="L88" s="109"/>
      <c r="M88" s="109"/>
      <c r="N88" s="86">
        <f t="shared" si="0"/>
        <v>0</v>
      </c>
      <c r="O88" s="86">
        <f t="shared" si="1"/>
        <v>0</v>
      </c>
      <c r="P88" s="86">
        <f t="shared" si="2"/>
        <v>0</v>
      </c>
      <c r="Q88" s="86">
        <f t="shared" si="3"/>
        <v>0</v>
      </c>
      <c r="R88" s="86">
        <f t="shared" si="4"/>
        <v>0</v>
      </c>
    </row>
    <row r="89" spans="1:18" ht="15.75" thickBot="1">
      <c r="A89" t="s">
        <v>635</v>
      </c>
      <c r="B89" s="36"/>
      <c r="C89" s="122"/>
      <c r="D89" s="122"/>
      <c r="E89" t="s">
        <v>702</v>
      </c>
      <c r="F89" s="122"/>
      <c r="G89" s="119"/>
      <c r="H89" s="91" t="s">
        <v>635</v>
      </c>
      <c r="I89" s="111"/>
      <c r="J89" s="111"/>
      <c r="K89" s="111"/>
      <c r="L89" s="105">
        <v>8.5999999999999993E-2</v>
      </c>
      <c r="M89" s="109"/>
      <c r="N89" s="86">
        <f t="shared" si="0"/>
        <v>0</v>
      </c>
      <c r="O89" s="86">
        <f t="shared" si="1"/>
        <v>0</v>
      </c>
      <c r="P89" s="86">
        <f t="shared" si="2"/>
        <v>0</v>
      </c>
      <c r="Q89" s="86">
        <f t="shared" si="3"/>
        <v>0</v>
      </c>
      <c r="R89" s="86">
        <f t="shared" si="4"/>
        <v>0</v>
      </c>
    </row>
    <row r="90" spans="1:18" ht="15.75" thickBot="1">
      <c r="A90" t="s">
        <v>620</v>
      </c>
      <c r="B90" s="36"/>
      <c r="C90" s="122"/>
      <c r="D90" s="122"/>
      <c r="E90" s="122"/>
      <c r="F90" t="s">
        <v>691</v>
      </c>
      <c r="G90" s="119"/>
      <c r="H90" s="91" t="s">
        <v>620</v>
      </c>
      <c r="I90" s="109"/>
      <c r="J90" s="109"/>
      <c r="K90" s="109"/>
      <c r="L90" s="95"/>
      <c r="M90" s="92">
        <v>8.5000000000000006E-2</v>
      </c>
      <c r="N90" s="86">
        <f t="shared" si="0"/>
        <v>0</v>
      </c>
      <c r="O90" s="86">
        <f t="shared" si="1"/>
        <v>0</v>
      </c>
      <c r="P90" s="86">
        <f t="shared" si="2"/>
        <v>0</v>
      </c>
      <c r="Q90" s="86">
        <f t="shared" si="3"/>
        <v>0</v>
      </c>
      <c r="R90" s="86">
        <f t="shared" si="4"/>
        <v>0</v>
      </c>
    </row>
    <row r="91" spans="1:18" ht="15" customHeight="1" thickBot="1">
      <c r="A91" t="s">
        <v>23</v>
      </c>
      <c r="B91" t="s">
        <v>674</v>
      </c>
      <c r="C91" s="122"/>
      <c r="D91" s="122"/>
      <c r="E91" s="122"/>
      <c r="F91" s="122"/>
      <c r="G91" s="119"/>
      <c r="H91" s="91" t="s">
        <v>23</v>
      </c>
      <c r="I91" s="92">
        <v>0.02</v>
      </c>
      <c r="J91" s="92"/>
      <c r="K91" s="92"/>
      <c r="L91" s="109"/>
      <c r="M91" s="109"/>
      <c r="N91" s="86">
        <f t="shared" si="0"/>
        <v>0</v>
      </c>
      <c r="O91" s="86">
        <f t="shared" si="1"/>
        <v>0</v>
      </c>
      <c r="P91" s="86">
        <f t="shared" si="2"/>
        <v>0</v>
      </c>
      <c r="Q91" s="86">
        <f t="shared" si="3"/>
        <v>0</v>
      </c>
      <c r="R91" s="86">
        <f t="shared" si="4"/>
        <v>0</v>
      </c>
    </row>
    <row r="92" spans="1:18" ht="15.75" thickBot="1">
      <c r="A92" t="s">
        <v>636</v>
      </c>
      <c r="B92" s="36"/>
      <c r="C92" s="122"/>
      <c r="D92" s="122"/>
      <c r="E92" t="s">
        <v>703</v>
      </c>
      <c r="F92" s="122"/>
      <c r="G92" s="119"/>
      <c r="H92" s="91" t="s">
        <v>636</v>
      </c>
      <c r="I92" s="111"/>
      <c r="J92" s="111"/>
      <c r="K92" s="111"/>
      <c r="L92" s="105">
        <v>2.9000000000000001E-2</v>
      </c>
      <c r="M92" s="109"/>
      <c r="N92" s="86">
        <f t="shared" si="0"/>
        <v>0</v>
      </c>
      <c r="O92" s="86">
        <f t="shared" si="1"/>
        <v>0</v>
      </c>
      <c r="P92" s="86">
        <f t="shared" si="2"/>
        <v>0</v>
      </c>
      <c r="Q92" s="86">
        <f t="shared" si="3"/>
        <v>0</v>
      </c>
      <c r="R92" s="86">
        <f t="shared" si="4"/>
        <v>0</v>
      </c>
    </row>
    <row r="93" spans="1:18" ht="15.75" thickBot="1">
      <c r="A93" t="s">
        <v>621</v>
      </c>
      <c r="B93" s="36"/>
      <c r="C93" s="122"/>
      <c r="D93" s="122"/>
      <c r="E93" s="122"/>
      <c r="F93" t="s">
        <v>692</v>
      </c>
      <c r="G93" s="119"/>
      <c r="H93" s="91" t="s">
        <v>621</v>
      </c>
      <c r="I93" s="109"/>
      <c r="J93" s="109"/>
      <c r="K93" s="109"/>
      <c r="L93" s="95"/>
      <c r="M93" s="92">
        <v>2.3E-2</v>
      </c>
      <c r="N93" s="86">
        <f t="shared" si="0"/>
        <v>0</v>
      </c>
      <c r="O93" s="86">
        <f t="shared" si="1"/>
        <v>0</v>
      </c>
      <c r="P93" s="86">
        <f t="shared" si="2"/>
        <v>0</v>
      </c>
      <c r="Q93" s="86">
        <f t="shared" si="3"/>
        <v>0</v>
      </c>
      <c r="R93" s="86">
        <f t="shared" si="4"/>
        <v>0</v>
      </c>
    </row>
    <row r="94" spans="1:18" ht="15" customHeight="1" thickBot="1">
      <c r="A94" t="s">
        <v>298</v>
      </c>
      <c r="B94">
        <v>0</v>
      </c>
      <c r="C94" s="122"/>
      <c r="D94" s="122"/>
      <c r="E94" s="122"/>
      <c r="F94" s="122"/>
      <c r="G94" s="119"/>
      <c r="H94" s="91" t="s">
        <v>298</v>
      </c>
      <c r="I94" s="92">
        <v>0</v>
      </c>
      <c r="J94" s="92"/>
      <c r="K94" s="92"/>
      <c r="L94" s="109"/>
      <c r="M94" s="109"/>
      <c r="N94" s="86">
        <f t="shared" si="0"/>
        <v>0</v>
      </c>
      <c r="O94" s="86">
        <f t="shared" si="1"/>
        <v>0</v>
      </c>
      <c r="P94" s="86">
        <f t="shared" si="2"/>
        <v>0</v>
      </c>
      <c r="Q94" s="86">
        <f t="shared" si="3"/>
        <v>0</v>
      </c>
      <c r="R94" s="86">
        <f t="shared" si="4"/>
        <v>0</v>
      </c>
    </row>
    <row r="95" spans="1:18" ht="15.75" thickBot="1">
      <c r="A95" t="s">
        <v>503</v>
      </c>
      <c r="B95" s="36"/>
      <c r="C95" s="122"/>
      <c r="D95" s="122"/>
      <c r="E95" t="s">
        <v>704</v>
      </c>
      <c r="F95" s="122"/>
      <c r="G95" s="119"/>
      <c r="H95" s="94" t="s">
        <v>503</v>
      </c>
      <c r="I95" s="112"/>
      <c r="J95" s="117"/>
      <c r="K95" s="117"/>
      <c r="L95" s="96">
        <v>8.0000000000000002E-3</v>
      </c>
      <c r="M95" s="98"/>
      <c r="N95" s="86">
        <f t="shared" si="0"/>
        <v>0</v>
      </c>
      <c r="O95" s="86">
        <f t="shared" si="1"/>
        <v>0</v>
      </c>
      <c r="P95" s="86">
        <f t="shared" si="2"/>
        <v>0</v>
      </c>
      <c r="Q95" s="86">
        <f t="shared" si="3"/>
        <v>0</v>
      </c>
      <c r="R95" s="86">
        <f t="shared" si="4"/>
        <v>0</v>
      </c>
    </row>
    <row r="96" spans="1:18" ht="15" customHeight="1" thickBot="1">
      <c r="A96" t="s">
        <v>641</v>
      </c>
      <c r="B96" s="36"/>
      <c r="C96" s="122"/>
      <c r="D96" s="122"/>
      <c r="E96" s="122"/>
      <c r="F96">
        <v>0</v>
      </c>
      <c r="G96" s="119"/>
      <c r="H96" s="94" t="s">
        <v>641</v>
      </c>
      <c r="I96" s="101"/>
      <c r="J96" s="118"/>
      <c r="K96" s="118"/>
      <c r="L96" s="100"/>
      <c r="M96" s="113">
        <v>0</v>
      </c>
      <c r="N96" s="86">
        <f t="shared" si="0"/>
        <v>0</v>
      </c>
      <c r="O96" s="86">
        <f t="shared" si="1"/>
        <v>0</v>
      </c>
      <c r="P96" s="86">
        <f t="shared" si="2"/>
        <v>0</v>
      </c>
      <c r="Q96" s="86">
        <f t="shared" si="3"/>
        <v>0</v>
      </c>
      <c r="R96" s="86">
        <f t="shared" si="4"/>
        <v>0</v>
      </c>
    </row>
    <row r="97" spans="1:18" ht="15.75" thickBot="1">
      <c r="A97" t="s">
        <v>299</v>
      </c>
      <c r="B97">
        <v>0</v>
      </c>
      <c r="C97" s="122"/>
      <c r="D97" s="122"/>
      <c r="E97" s="122"/>
      <c r="F97" s="122"/>
      <c r="G97" s="119"/>
      <c r="H97" s="110" t="s">
        <v>299</v>
      </c>
      <c r="I97" s="92">
        <v>0</v>
      </c>
      <c r="J97" s="92"/>
      <c r="K97" s="92"/>
      <c r="L97" s="114"/>
      <c r="M97" s="109"/>
      <c r="N97" s="86">
        <f t="shared" si="0"/>
        <v>0</v>
      </c>
      <c r="O97" s="86">
        <f t="shared" si="1"/>
        <v>0</v>
      </c>
      <c r="P97" s="86">
        <f t="shared" si="2"/>
        <v>0</v>
      </c>
      <c r="Q97" s="86">
        <f t="shared" si="3"/>
        <v>0</v>
      </c>
      <c r="R97" s="86">
        <f t="shared" si="4"/>
        <v>0</v>
      </c>
    </row>
    <row r="98" spans="1:18" ht="15.75" thickBot="1">
      <c r="A98" t="s">
        <v>504</v>
      </c>
      <c r="B98" s="36"/>
      <c r="C98" s="122"/>
      <c r="D98" s="122"/>
      <c r="E98" t="s">
        <v>705</v>
      </c>
      <c r="F98" s="122"/>
      <c r="G98" s="119"/>
      <c r="H98" s="91" t="s">
        <v>504</v>
      </c>
      <c r="I98" s="109"/>
      <c r="J98" s="109"/>
      <c r="K98" s="109"/>
      <c r="L98" s="92">
        <v>2.4E-2</v>
      </c>
      <c r="M98" s="95"/>
      <c r="N98" s="86">
        <f t="shared" si="0"/>
        <v>0</v>
      </c>
      <c r="O98" s="86">
        <f t="shared" si="1"/>
        <v>0</v>
      </c>
      <c r="P98" s="86">
        <f t="shared" si="2"/>
        <v>0</v>
      </c>
      <c r="Q98" s="86">
        <f t="shared" si="3"/>
        <v>0</v>
      </c>
      <c r="R98" s="86">
        <f t="shared" si="4"/>
        <v>0</v>
      </c>
    </row>
    <row r="99" spans="1:18" ht="15" customHeight="1" thickBot="1">
      <c r="A99" t="s">
        <v>642</v>
      </c>
      <c r="B99" s="36"/>
      <c r="C99" s="122"/>
      <c r="D99" s="122"/>
      <c r="E99" s="122"/>
      <c r="F99">
        <v>0</v>
      </c>
      <c r="G99" s="119"/>
      <c r="H99" s="91" t="s">
        <v>642</v>
      </c>
      <c r="I99" s="109"/>
      <c r="J99" s="109"/>
      <c r="K99" s="109"/>
      <c r="L99" s="108"/>
      <c r="M99" s="103">
        <v>0</v>
      </c>
      <c r="N99" s="86">
        <f t="shared" si="0"/>
        <v>0</v>
      </c>
      <c r="O99" s="86">
        <f t="shared" si="1"/>
        <v>0</v>
      </c>
      <c r="P99" s="86">
        <f t="shared" si="2"/>
        <v>0</v>
      </c>
      <c r="Q99" s="86">
        <f t="shared" si="3"/>
        <v>0</v>
      </c>
      <c r="R99" s="86">
        <f t="shared" si="4"/>
        <v>0</v>
      </c>
    </row>
    <row r="100" spans="1:18" ht="15.75" thickBot="1">
      <c r="A100" t="s">
        <v>24</v>
      </c>
      <c r="B100" t="s">
        <v>676</v>
      </c>
      <c r="C100" s="122"/>
      <c r="D100" s="122"/>
      <c r="E100" s="122"/>
      <c r="F100" s="122"/>
      <c r="G100" s="119"/>
      <c r="H100" s="91" t="s">
        <v>24</v>
      </c>
      <c r="I100" s="92">
        <v>0.16</v>
      </c>
      <c r="J100" s="92"/>
      <c r="K100" s="92"/>
      <c r="L100" s="109"/>
      <c r="M100" s="109"/>
      <c r="N100" s="86">
        <f t="shared" si="0"/>
        <v>0</v>
      </c>
      <c r="O100" s="86">
        <f t="shared" si="1"/>
        <v>0</v>
      </c>
      <c r="P100" s="86">
        <f t="shared" si="2"/>
        <v>0</v>
      </c>
      <c r="Q100" s="86">
        <f t="shared" si="3"/>
        <v>0</v>
      </c>
      <c r="R100" s="86">
        <f t="shared" si="4"/>
        <v>0</v>
      </c>
    </row>
    <row r="101" spans="1:18" ht="15.75" thickBot="1">
      <c r="A101" t="s">
        <v>505</v>
      </c>
      <c r="B101" s="36"/>
      <c r="C101" s="122"/>
      <c r="D101" s="122"/>
      <c r="E101" t="s">
        <v>672</v>
      </c>
      <c r="F101" s="122"/>
      <c r="G101" s="119"/>
      <c r="H101" s="91" t="s">
        <v>505</v>
      </c>
      <c r="I101" s="109"/>
      <c r="J101" s="109"/>
      <c r="K101" s="109"/>
      <c r="L101" s="92">
        <v>0.1</v>
      </c>
      <c r="M101" s="95"/>
      <c r="N101" s="86">
        <f t="shared" si="0"/>
        <v>0</v>
      </c>
      <c r="O101" s="86">
        <f t="shared" si="1"/>
        <v>0</v>
      </c>
      <c r="P101" s="86">
        <f t="shared" si="2"/>
        <v>0</v>
      </c>
      <c r="Q101" s="86">
        <f t="shared" si="3"/>
        <v>0</v>
      </c>
      <c r="R101" s="86">
        <f t="shared" si="4"/>
        <v>0</v>
      </c>
    </row>
    <row r="102" spans="1:18" ht="15" customHeight="1" thickBot="1">
      <c r="A102" t="s">
        <v>627</v>
      </c>
      <c r="B102" s="36"/>
      <c r="C102" s="122"/>
      <c r="D102" s="122"/>
      <c r="E102" s="122"/>
      <c r="F102" t="s">
        <v>674</v>
      </c>
      <c r="G102" s="119"/>
      <c r="H102" s="91" t="s">
        <v>627</v>
      </c>
      <c r="I102" s="109"/>
      <c r="J102" s="117"/>
      <c r="K102" s="117"/>
      <c r="L102" s="98"/>
      <c r="M102" s="115">
        <v>0.02</v>
      </c>
      <c r="N102" s="86">
        <f t="shared" si="0"/>
        <v>0</v>
      </c>
      <c r="O102" s="86">
        <f t="shared" si="1"/>
        <v>0</v>
      </c>
      <c r="P102" s="86">
        <f t="shared" si="2"/>
        <v>0</v>
      </c>
      <c r="Q102" s="86">
        <f t="shared" si="3"/>
        <v>0</v>
      </c>
      <c r="R102" s="86">
        <f t="shared" si="4"/>
        <v>0</v>
      </c>
    </row>
    <row r="103" spans="1:18" ht="15.75" thickBot="1">
      <c r="A103" t="s">
        <v>643</v>
      </c>
      <c r="B103" s="36"/>
      <c r="C103" s="122"/>
      <c r="D103" s="122"/>
      <c r="E103" s="122"/>
      <c r="F103" t="s">
        <v>694</v>
      </c>
      <c r="G103" s="119"/>
      <c r="H103" s="91" t="s">
        <v>643</v>
      </c>
      <c r="I103" s="109"/>
      <c r="J103" s="117"/>
      <c r="K103" s="117"/>
      <c r="L103" s="98"/>
      <c r="M103" s="115">
        <v>0.95</v>
      </c>
      <c r="N103" s="86">
        <f t="shared" si="0"/>
        <v>0</v>
      </c>
      <c r="O103" s="86">
        <f t="shared" si="1"/>
        <v>0</v>
      </c>
      <c r="P103" s="86">
        <f t="shared" si="2"/>
        <v>0</v>
      </c>
      <c r="Q103" s="86">
        <f t="shared" si="3"/>
        <v>0</v>
      </c>
      <c r="R103" s="86">
        <f t="shared" si="4"/>
        <v>0</v>
      </c>
    </row>
    <row r="104" spans="1:18" ht="15.75" thickBot="1">
      <c r="A104" t="s">
        <v>300</v>
      </c>
      <c r="B104" t="s">
        <v>677</v>
      </c>
      <c r="C104" s="122"/>
      <c r="D104" s="122"/>
      <c r="E104" s="122"/>
      <c r="F104" s="122"/>
      <c r="G104" s="119"/>
      <c r="H104" s="91" t="s">
        <v>300</v>
      </c>
      <c r="I104" s="92">
        <v>0.01</v>
      </c>
      <c r="J104" s="92"/>
      <c r="K104" s="92"/>
      <c r="L104" s="114"/>
      <c r="M104" s="109"/>
      <c r="N104" s="86">
        <f t="shared" si="0"/>
        <v>0</v>
      </c>
      <c r="O104" s="86">
        <f t="shared" si="1"/>
        <v>0</v>
      </c>
      <c r="P104" s="86">
        <f t="shared" si="2"/>
        <v>0</v>
      </c>
      <c r="Q104" s="86">
        <f t="shared" si="3"/>
        <v>0</v>
      </c>
      <c r="R104" s="86">
        <f t="shared" si="4"/>
        <v>0</v>
      </c>
    </row>
    <row r="105" spans="1:18" ht="15" customHeight="1" thickBot="1">
      <c r="A105" t="s">
        <v>506</v>
      </c>
      <c r="B105" s="36"/>
      <c r="C105" s="122"/>
      <c r="D105" s="122"/>
      <c r="E105" t="s">
        <v>706</v>
      </c>
      <c r="F105" s="122"/>
      <c r="G105" s="119"/>
      <c r="H105" s="91" t="s">
        <v>506</v>
      </c>
      <c r="I105" s="109"/>
      <c r="J105" s="109"/>
      <c r="K105" s="109"/>
      <c r="L105" s="92">
        <v>4.0000000000000001E-3</v>
      </c>
      <c r="M105" s="95"/>
      <c r="N105" s="86">
        <f t="shared" si="0"/>
        <v>0</v>
      </c>
      <c r="O105" s="86">
        <f t="shared" si="1"/>
        <v>0</v>
      </c>
      <c r="P105" s="86">
        <f t="shared" si="2"/>
        <v>0</v>
      </c>
      <c r="Q105" s="86">
        <f t="shared" si="3"/>
        <v>0</v>
      </c>
      <c r="R105" s="86">
        <f t="shared" si="4"/>
        <v>0</v>
      </c>
    </row>
    <row r="106" spans="1:18" ht="18.75" thickBot="1">
      <c r="A106" t="s">
        <v>644</v>
      </c>
      <c r="B106" s="36"/>
      <c r="C106" s="122"/>
      <c r="D106" s="122"/>
      <c r="E106" s="122"/>
      <c r="F106" t="s">
        <v>694</v>
      </c>
      <c r="G106" s="119"/>
      <c r="H106" s="116" t="s">
        <v>644</v>
      </c>
      <c r="I106" s="109"/>
      <c r="J106" s="109"/>
      <c r="K106" s="109"/>
      <c r="L106" s="92"/>
      <c r="M106" s="105">
        <v>0.95</v>
      </c>
      <c r="N106" s="86">
        <f t="shared" si="0"/>
        <v>0</v>
      </c>
      <c r="O106" s="86">
        <f t="shared" si="1"/>
        <v>0</v>
      </c>
      <c r="P106" s="86">
        <f t="shared" si="2"/>
        <v>0</v>
      </c>
      <c r="Q106" s="86">
        <f t="shared" si="3"/>
        <v>0</v>
      </c>
      <c r="R106" s="86">
        <f t="shared" si="4"/>
        <v>0</v>
      </c>
    </row>
    <row r="107" spans="1:18" ht="15.75" thickBot="1">
      <c r="A107" t="s">
        <v>559</v>
      </c>
      <c r="B107" s="36"/>
      <c r="C107" s="122"/>
      <c r="D107" s="122"/>
      <c r="E107" t="s">
        <v>707</v>
      </c>
      <c r="F107" s="122"/>
      <c r="G107" s="119"/>
      <c r="H107" s="91" t="s">
        <v>559</v>
      </c>
      <c r="I107" s="109"/>
      <c r="J107" s="109"/>
      <c r="K107" s="109"/>
      <c r="L107" s="92">
        <v>5.4400000000000004E-3</v>
      </c>
      <c r="M107" s="95"/>
      <c r="N107" s="86">
        <f t="shared" si="0"/>
        <v>0</v>
      </c>
      <c r="O107" s="86">
        <f t="shared" si="1"/>
        <v>0</v>
      </c>
      <c r="P107" s="86">
        <f t="shared" si="2"/>
        <v>0</v>
      </c>
      <c r="Q107" s="86">
        <f t="shared" si="3"/>
        <v>0</v>
      </c>
      <c r="R107" s="86">
        <f t="shared" si="4"/>
        <v>0</v>
      </c>
    </row>
    <row r="108" spans="1:18" ht="15.75" thickBot="1">
      <c r="A108" t="s">
        <v>507</v>
      </c>
      <c r="B108" s="36"/>
      <c r="C108" s="122"/>
      <c r="D108" s="122"/>
      <c r="E108" t="s">
        <v>689</v>
      </c>
      <c r="F108" s="122"/>
      <c r="G108" s="119"/>
      <c r="H108" s="91" t="s">
        <v>507</v>
      </c>
      <c r="I108" s="109"/>
      <c r="J108" s="109"/>
      <c r="K108" s="109"/>
      <c r="L108" s="92">
        <v>0.39</v>
      </c>
      <c r="M108" s="95"/>
      <c r="N108" s="86">
        <f t="shared" si="0"/>
        <v>0</v>
      </c>
      <c r="O108" s="86">
        <f t="shared" si="1"/>
        <v>0</v>
      </c>
      <c r="P108" s="86">
        <f t="shared" si="2"/>
        <v>0</v>
      </c>
      <c r="Q108" s="86">
        <f t="shared" si="3"/>
        <v>0</v>
      </c>
      <c r="R108" s="86">
        <f t="shared" si="4"/>
        <v>0</v>
      </c>
    </row>
    <row r="109" spans="1:18" ht="15" customHeight="1" thickBot="1">
      <c r="A109" t="s">
        <v>297</v>
      </c>
      <c r="B109" t="s">
        <v>678</v>
      </c>
      <c r="C109" s="122"/>
      <c r="D109" s="122"/>
      <c r="E109" s="122"/>
      <c r="F109" s="122"/>
      <c r="G109" s="119"/>
      <c r="H109" s="91" t="s">
        <v>297</v>
      </c>
      <c r="I109" s="92">
        <v>0.5</v>
      </c>
      <c r="J109" s="92"/>
      <c r="K109" s="92"/>
      <c r="L109" s="109"/>
      <c r="M109" s="109"/>
      <c r="N109" s="86">
        <f t="shared" si="0"/>
        <v>0</v>
      </c>
      <c r="O109" s="86">
        <f t="shared" si="1"/>
        <v>0</v>
      </c>
      <c r="P109" s="86">
        <f t="shared" si="2"/>
        <v>0</v>
      </c>
      <c r="Q109" s="86">
        <f t="shared" si="3"/>
        <v>0</v>
      </c>
      <c r="R109" s="86">
        <f t="shared" si="4"/>
        <v>0</v>
      </c>
    </row>
    <row r="110" spans="1:18" ht="15.75" thickBot="1">
      <c r="A110" t="s">
        <v>622</v>
      </c>
      <c r="B110" s="36"/>
      <c r="C110" s="122"/>
      <c r="D110" s="122"/>
      <c r="E110" s="122"/>
      <c r="F110" t="s">
        <v>693</v>
      </c>
      <c r="G110" s="119"/>
      <c r="H110" s="91" t="s">
        <v>622</v>
      </c>
      <c r="I110" s="109"/>
      <c r="J110" s="109"/>
      <c r="K110" s="109"/>
      <c r="L110" s="95"/>
      <c r="M110" s="105">
        <v>0.42</v>
      </c>
      <c r="N110" s="86">
        <f t="shared" si="0"/>
        <v>0</v>
      </c>
      <c r="O110" s="86">
        <f t="shared" si="1"/>
        <v>0</v>
      </c>
      <c r="P110" s="86">
        <f t="shared" si="2"/>
        <v>0</v>
      </c>
      <c r="Q110" s="86">
        <f t="shared" si="3"/>
        <v>0</v>
      </c>
      <c r="R110" s="86">
        <f t="shared" si="4"/>
        <v>0</v>
      </c>
    </row>
    <row r="111" spans="1:18" ht="15.75" thickBot="1">
      <c r="A111" t="s">
        <v>623</v>
      </c>
      <c r="B111" s="36"/>
      <c r="C111" s="122"/>
      <c r="D111" s="122"/>
      <c r="E111" s="122"/>
      <c r="F111" t="s">
        <v>684</v>
      </c>
      <c r="G111" s="119"/>
      <c r="H111" s="91" t="s">
        <v>623</v>
      </c>
      <c r="I111" s="109"/>
      <c r="J111" s="109"/>
      <c r="K111" s="109"/>
      <c r="L111" s="95"/>
      <c r="M111" s="105">
        <v>0.47399999999999998</v>
      </c>
      <c r="N111" s="86">
        <f t="shared" si="0"/>
        <v>0</v>
      </c>
      <c r="O111" s="86">
        <f t="shared" si="1"/>
        <v>0</v>
      </c>
      <c r="P111" s="86">
        <f t="shared" si="2"/>
        <v>0</v>
      </c>
      <c r="Q111" s="86">
        <f t="shared" si="3"/>
        <v>0</v>
      </c>
      <c r="R111" s="86">
        <f t="shared" si="4"/>
        <v>0</v>
      </c>
    </row>
    <row r="112" spans="1:18" ht="15.75" thickBot="1">
      <c r="A112" t="s">
        <v>508</v>
      </c>
      <c r="B112" s="36"/>
      <c r="C112" s="122"/>
      <c r="D112" s="122"/>
      <c r="E112" t="s">
        <v>673</v>
      </c>
      <c r="F112" s="122"/>
      <c r="G112" s="119"/>
      <c r="H112" s="91" t="s">
        <v>508</v>
      </c>
      <c r="I112" s="109"/>
      <c r="J112" s="109"/>
      <c r="K112" s="109"/>
      <c r="L112" s="92">
        <v>0.05</v>
      </c>
      <c r="M112" s="103"/>
      <c r="N112" s="86">
        <f t="shared" si="0"/>
        <v>0</v>
      </c>
      <c r="O112" s="86">
        <f t="shared" si="1"/>
        <v>0</v>
      </c>
      <c r="P112" s="86">
        <f t="shared" si="2"/>
        <v>0</v>
      </c>
      <c r="Q112" s="86">
        <f t="shared" si="3"/>
        <v>0</v>
      </c>
      <c r="R112" s="86">
        <f t="shared" si="4"/>
        <v>0</v>
      </c>
    </row>
    <row r="113" spans="1:18" ht="15.75" thickBot="1">
      <c r="A113" t="s">
        <v>280</v>
      </c>
      <c r="B113" t="s">
        <v>659</v>
      </c>
      <c r="C113" s="122"/>
      <c r="D113" s="122"/>
      <c r="E113" s="122"/>
      <c r="F113" s="122"/>
      <c r="G113" s="119"/>
      <c r="H113" s="91" t="s">
        <v>280</v>
      </c>
      <c r="I113" s="92">
        <v>0.185</v>
      </c>
      <c r="J113" s="92"/>
      <c r="K113" s="92"/>
      <c r="L113" s="109"/>
      <c r="M113" s="105"/>
      <c r="N113" s="86">
        <f t="shared" si="0"/>
        <v>0</v>
      </c>
      <c r="O113" s="86">
        <f t="shared" si="1"/>
        <v>0</v>
      </c>
      <c r="P113" s="86">
        <f t="shared" si="2"/>
        <v>0</v>
      </c>
      <c r="Q113" s="86">
        <f t="shared" si="3"/>
        <v>0</v>
      </c>
      <c r="R113" s="86">
        <f t="shared" si="4"/>
        <v>0</v>
      </c>
    </row>
    <row r="114" spans="1:18" ht="15.75" thickBot="1">
      <c r="A114" t="s">
        <v>640</v>
      </c>
      <c r="B114" s="36"/>
      <c r="C114" s="122"/>
      <c r="D114" s="122"/>
      <c r="E114" t="s">
        <v>708</v>
      </c>
      <c r="F114" s="122"/>
      <c r="G114" s="119"/>
      <c r="H114" s="91" t="s">
        <v>510</v>
      </c>
      <c r="I114" s="109"/>
      <c r="J114" s="109"/>
      <c r="K114" s="109"/>
      <c r="L114" s="92">
        <v>8.9999999999999998E-4</v>
      </c>
      <c r="M114" s="103"/>
      <c r="N114" s="86">
        <f t="shared" si="0"/>
        <v>0</v>
      </c>
      <c r="O114" s="86">
        <f t="shared" si="1"/>
        <v>0</v>
      </c>
      <c r="P114" s="86">
        <f t="shared" si="2"/>
        <v>0</v>
      </c>
      <c r="Q114" s="86">
        <f t="shared" si="3"/>
        <v>0</v>
      </c>
      <c r="R114" s="86">
        <f t="shared" si="4"/>
        <v>0</v>
      </c>
    </row>
    <row r="115" spans="1:18" ht="15.75" thickBot="1">
      <c r="A115" t="s">
        <v>25</v>
      </c>
      <c r="B115">
        <v>0</v>
      </c>
      <c r="C115" s="122"/>
      <c r="D115" s="122"/>
      <c r="E115" s="122"/>
      <c r="F115" s="122"/>
      <c r="G115" s="119"/>
      <c r="H115" s="91" t="s">
        <v>25</v>
      </c>
      <c r="I115" s="92">
        <v>0</v>
      </c>
      <c r="J115" s="92"/>
      <c r="K115" s="92"/>
      <c r="L115" s="109"/>
      <c r="M115" s="105"/>
      <c r="N115" s="86">
        <f t="shared" si="0"/>
        <v>0</v>
      </c>
      <c r="O115" s="86">
        <f t="shared" si="1"/>
        <v>0</v>
      </c>
      <c r="P115" s="86">
        <f t="shared" si="2"/>
        <v>0</v>
      </c>
      <c r="Q115" s="86">
        <f t="shared" si="3"/>
        <v>0</v>
      </c>
      <c r="R115" s="86">
        <f t="shared" si="4"/>
        <v>0</v>
      </c>
    </row>
    <row r="116" spans="1:18" ht="15.75" thickBot="1">
      <c r="A116" t="s">
        <v>624</v>
      </c>
      <c r="B116" s="36"/>
      <c r="C116" s="122"/>
      <c r="D116" s="122"/>
      <c r="E116" s="122"/>
      <c r="F116">
        <v>0</v>
      </c>
      <c r="G116" s="119"/>
      <c r="H116" s="91" t="s">
        <v>624</v>
      </c>
      <c r="I116" s="109"/>
      <c r="J116" s="109"/>
      <c r="K116" s="109"/>
      <c r="L116" s="95"/>
      <c r="M116" s="105">
        <v>0</v>
      </c>
      <c r="N116" s="86">
        <f t="shared" si="0"/>
        <v>0</v>
      </c>
      <c r="O116" s="86">
        <f t="shared" si="1"/>
        <v>0</v>
      </c>
      <c r="P116" s="86">
        <f t="shared" si="2"/>
        <v>0</v>
      </c>
      <c r="Q116" s="86">
        <f t="shared" si="3"/>
        <v>0</v>
      </c>
      <c r="R116" s="86">
        <f t="shared" si="4"/>
        <v>0</v>
      </c>
    </row>
    <row r="117" spans="1:18" ht="15.75" thickBot="1">
      <c r="A117" t="s">
        <v>26</v>
      </c>
      <c r="B117">
        <v>4</v>
      </c>
      <c r="C117" s="122"/>
      <c r="D117" s="122"/>
      <c r="E117" s="122"/>
      <c r="F117" s="122"/>
      <c r="G117" s="119"/>
      <c r="H117" s="91" t="s">
        <v>26</v>
      </c>
      <c r="I117" s="92">
        <v>4</v>
      </c>
      <c r="J117" s="92"/>
      <c r="K117" s="92"/>
      <c r="L117" s="109"/>
      <c r="M117" s="109"/>
      <c r="N117" s="86">
        <f t="shared" si="0"/>
        <v>0</v>
      </c>
      <c r="O117" s="86">
        <f t="shared" si="1"/>
        <v>0</v>
      </c>
      <c r="P117" s="86">
        <f t="shared" si="2"/>
        <v>0</v>
      </c>
      <c r="Q117" s="86">
        <f t="shared" si="3"/>
        <v>0</v>
      </c>
      <c r="R117" s="86">
        <f t="shared" si="4"/>
        <v>0</v>
      </c>
    </row>
    <row r="118" spans="1:18" ht="15.75" thickBot="1">
      <c r="A118" t="s">
        <v>625</v>
      </c>
      <c r="B118" s="36"/>
      <c r="C118" s="122"/>
      <c r="D118" s="122"/>
      <c r="E118" s="122"/>
      <c r="F118">
        <v>4</v>
      </c>
      <c r="G118" s="119"/>
      <c r="H118" s="91" t="s">
        <v>625</v>
      </c>
      <c r="I118" s="109"/>
      <c r="J118" s="109"/>
      <c r="K118" s="109"/>
      <c r="L118" s="95"/>
      <c r="M118" s="105">
        <v>4</v>
      </c>
      <c r="N118" s="86">
        <f t="shared" si="0"/>
        <v>0</v>
      </c>
      <c r="O118" s="86">
        <f t="shared" si="1"/>
        <v>0</v>
      </c>
      <c r="P118" s="86">
        <f t="shared" si="2"/>
        <v>0</v>
      </c>
      <c r="Q118" s="86">
        <f t="shared" si="3"/>
        <v>0</v>
      </c>
      <c r="R118" s="86">
        <f t="shared" si="4"/>
        <v>0</v>
      </c>
    </row>
    <row r="119" spans="1:18" ht="15.75" thickBot="1">
      <c r="A119" t="s">
        <v>560</v>
      </c>
      <c r="B119" s="36"/>
      <c r="C119" s="122"/>
      <c r="D119" s="122"/>
      <c r="E119" t="s">
        <v>672</v>
      </c>
      <c r="F119" s="122"/>
      <c r="G119" s="119"/>
      <c r="H119" s="91" t="s">
        <v>560</v>
      </c>
      <c r="I119" s="109"/>
      <c r="J119" s="109"/>
      <c r="K119" s="109"/>
      <c r="L119" s="92">
        <v>0.1</v>
      </c>
      <c r="M119" s="95"/>
      <c r="N119" s="86">
        <f t="shared" si="0"/>
        <v>0</v>
      </c>
      <c r="O119" s="86">
        <f t="shared" si="1"/>
        <v>0</v>
      </c>
      <c r="P119" s="86">
        <f t="shared" si="2"/>
        <v>0</v>
      </c>
      <c r="Q119" s="86">
        <f t="shared" si="3"/>
        <v>0</v>
      </c>
      <c r="R119" s="86">
        <f t="shared" si="4"/>
        <v>0</v>
      </c>
    </row>
    <row r="120" spans="1:18" ht="15.75" thickBot="1">
      <c r="A120" t="s">
        <v>628</v>
      </c>
      <c r="B120" s="36"/>
      <c r="C120" s="36"/>
      <c r="D120" s="36"/>
      <c r="E120" s="122"/>
      <c r="F120" t="s">
        <v>694</v>
      </c>
      <c r="H120" s="91" t="s">
        <v>628</v>
      </c>
      <c r="I120" s="109"/>
      <c r="J120" s="109"/>
      <c r="K120" s="109"/>
      <c r="L120" s="95"/>
      <c r="M120" s="105">
        <v>0.95</v>
      </c>
      <c r="N120" s="86">
        <f t="shared" si="0"/>
        <v>0</v>
      </c>
      <c r="O120" s="86">
        <f t="shared" si="1"/>
        <v>0</v>
      </c>
      <c r="P120" s="86">
        <f t="shared" si="2"/>
        <v>0</v>
      </c>
      <c r="Q120" s="86">
        <f t="shared" si="3"/>
        <v>0</v>
      </c>
      <c r="R120" s="86">
        <f t="shared" si="4"/>
        <v>0</v>
      </c>
    </row>
    <row r="121" spans="1:18">
      <c r="E121" s="119"/>
      <c r="F121" s="119"/>
    </row>
    <row r="122" spans="1:18">
      <c r="E122" s="119"/>
      <c r="F122" s="119"/>
    </row>
    <row r="123" spans="1:18">
      <c r="E123" s="119"/>
      <c r="F123" s="119"/>
    </row>
    <row r="124" spans="1:18">
      <c r="E124" s="119"/>
      <c r="F124" s="119"/>
    </row>
    <row r="125" spans="1:18">
      <c r="E125" s="119"/>
      <c r="F125" s="119"/>
    </row>
    <row r="126" spans="1:18">
      <c r="E126" s="119"/>
      <c r="F126" s="119"/>
    </row>
    <row r="127" spans="1:18">
      <c r="E127" s="119"/>
      <c r="F127" s="119"/>
    </row>
    <row r="128" spans="1:18">
      <c r="E128" s="119"/>
      <c r="F128" s="119"/>
    </row>
    <row r="129" spans="5:6">
      <c r="E129" s="119"/>
      <c r="F129" s="119"/>
    </row>
    <row r="130" spans="5:6">
      <c r="E130" s="119"/>
      <c r="F130" s="119"/>
    </row>
  </sheetData>
  <sortState ref="H71:M119">
    <sortCondition ref="H71"/>
  </sortState>
  <pageMargins left="0.70866141732283472" right="0.70866141732283472" top="0.74803149606299213" bottom="0.74803149606299213" header="0.31496062992125984" footer="0.31496062992125984"/>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18</vt:i4>
      </vt:variant>
    </vt:vector>
  </HeadingPairs>
  <TitlesOfParts>
    <vt:vector size="24" baseType="lpstr">
      <vt:lpstr>constants</vt:lpstr>
      <vt:lpstr>calculations</vt:lpstr>
      <vt:lpstr>Update_11.08.31</vt:lpstr>
      <vt:lpstr>Update_11.09.08</vt:lpstr>
      <vt:lpstr>Update_11.09.12</vt:lpstr>
      <vt:lpstr>Update_11.09.19</vt:lpstr>
      <vt:lpstr>Update_11.09.08!ALL_BASE</vt:lpstr>
      <vt:lpstr>Update_11.09.12!ALL_BASE</vt:lpstr>
      <vt:lpstr>Update_11.09.19!ALL_BASE</vt:lpstr>
      <vt:lpstr>calculations!All_base_1</vt:lpstr>
      <vt:lpstr>Update_11.09.19!ALL_BASE_1</vt:lpstr>
      <vt:lpstr>Update_11.09.12!ALL_CEN</vt:lpstr>
      <vt:lpstr>calculations!All_cen_1</vt:lpstr>
      <vt:lpstr>Update_11.09.19!ALL_CEN_1</vt:lpstr>
      <vt:lpstr>calculations!All_cen_2</vt:lpstr>
      <vt:lpstr>Update_11.09.19!ALL_CEN_2</vt:lpstr>
      <vt:lpstr>Update_11.09.19!ALL_COM</vt:lpstr>
      <vt:lpstr>calculations!ALL_SCR</vt:lpstr>
      <vt:lpstr>Update_11.09.19!ALL_SCR</vt:lpstr>
      <vt:lpstr>Update_11.09.19!ALL_SCR_1</vt:lpstr>
      <vt:lpstr>constants!Print_Area</vt:lpstr>
      <vt:lpstr>Update_11.09.19!Print_Area</vt:lpstr>
      <vt:lpstr>constants!Print_Titles</vt:lpstr>
      <vt:lpstr>Update_11.09.12!Print_Titles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2011-09-19T11:48:36Z</dcterms:modified>
</cp:coreProperties>
</file>