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Arealtilskud\Fælles\Aktindsigt\Britta D. Nissen\24-21122-000147\"/>
    </mc:Choice>
  </mc:AlternateContent>
  <xr:revisionPtr revIDLastSave="0" documentId="8_{F3275822-5D4E-4284-884B-C7CDB0E22316}" xr6:coauthVersionLast="36" xr6:coauthVersionMax="36" xr10:uidLastSave="{00000000-0000-0000-0000-000000000000}"/>
  <bookViews>
    <workbookView xWindow="0" yWindow="0" windowWidth="28800" windowHeight="11025" xr2:uid="{41868E96-535F-4064-855F-5F116651BD25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6" i="1" l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<sst xmlns="http://schemas.openxmlformats.org/spreadsheetml/2006/main" count="3230" uniqueCount="1424">
  <si>
    <t>journal_nr</t>
  </si>
  <si>
    <t>projekttitel</t>
  </si>
  <si>
    <t>virksomhed</t>
  </si>
  <si>
    <t>CVR nr.</t>
  </si>
  <si>
    <t>tekst</t>
  </si>
  <si>
    <t>bortfald</t>
  </si>
  <si>
    <t>tilsagnfor</t>
  </si>
  <si>
    <t>tilsagn</t>
  </si>
  <si>
    <t>udestaaentotal</t>
  </si>
  <si>
    <t>udbt</t>
  </si>
  <si>
    <t>34009-20-1640</t>
  </si>
  <si>
    <t xml:space="preserve">Skovlandbrug - et bæredygtigt landbrugssystem for planteavl og mælkeproduktion (ROBUST) </t>
  </si>
  <si>
    <t>Økologisk Landsforening</t>
  </si>
  <si>
    <t>GUDP 2020</t>
  </si>
  <si>
    <t>34009-20-1640-02</t>
  </si>
  <si>
    <t>34009-20-1640-03</t>
  </si>
  <si>
    <t>Ku - Life - Skov &amp; Land - Fr. Berg</t>
  </si>
  <si>
    <t>34009-20-1640-04</t>
  </si>
  <si>
    <t>Ku-Science- Ifro</t>
  </si>
  <si>
    <t>34009-20-1640-05</t>
  </si>
  <si>
    <t>Udv.Center F.Husdyr På Friland K/S</t>
  </si>
  <si>
    <t>34009-20-1640-06</t>
  </si>
  <si>
    <t>34009-20-1640-07</t>
  </si>
  <si>
    <t>De Danske Skovdyrkerforeninger</t>
  </si>
  <si>
    <t>34009-20-1640-08</t>
  </si>
  <si>
    <t>Them Andelsmejeri</t>
  </si>
  <si>
    <t>34009-20-1640-09</t>
  </si>
  <si>
    <t>Gert Haarup Lassen</t>
  </si>
  <si>
    <t>34009-20-1640-10</t>
  </si>
  <si>
    <t>Sommerbjerg I/S</t>
  </si>
  <si>
    <t>34009-20-1640-11</t>
  </si>
  <si>
    <t>Danmarks Lærerforening - Dlf</t>
  </si>
  <si>
    <t>34009-20-1640-12</t>
  </si>
  <si>
    <t>Bjarne Larsen</t>
  </si>
  <si>
    <t>34009-20-1640-13</t>
  </si>
  <si>
    <t>Nyborggaard</t>
  </si>
  <si>
    <t>34009-20-1640-14</t>
  </si>
  <si>
    <t>Innovations.Cent For Økologisk P/S</t>
  </si>
  <si>
    <t>34009-20-1640-15</t>
  </si>
  <si>
    <t>34009-20-1643-02</t>
  </si>
  <si>
    <t>Development of desease resistant potatoes, RESPOT</t>
  </si>
  <si>
    <t>Aarhus Uni. Molekylærbiologisk Ins</t>
  </si>
  <si>
    <t>34009-20-1643-03</t>
  </si>
  <si>
    <t>Development of disease resistant potatoes (RESPOT)</t>
  </si>
  <si>
    <t xml:space="preserve">Aalborg Universitet </t>
  </si>
  <si>
    <t>34009-20-1649</t>
  </si>
  <si>
    <t>Steerable trawl doors that reduce bottom contact and improve fuel efficiency (STEER)</t>
  </si>
  <si>
    <t>Dtu Aqua</t>
  </si>
  <si>
    <t>34009-20-1649-02</t>
  </si>
  <si>
    <t>Mld Aps</t>
  </si>
  <si>
    <t>34009-20-1650</t>
  </si>
  <si>
    <t>Udvikling af et nyt testsystem for biostimulanter til forbedret vækst og kvalitet af spisekartofler og frilandsgrønsager (BioVækst)</t>
  </si>
  <si>
    <t>Institut For Fødevarer</t>
  </si>
  <si>
    <t>34009-20-1650-02</t>
  </si>
  <si>
    <t>Hortiadvice Scandinavia A/S</t>
  </si>
  <si>
    <t>34009-20-1650-04</t>
  </si>
  <si>
    <t>Gl. Estrup Gartneri A/S</t>
  </si>
  <si>
    <t>34009-20-1650-05</t>
  </si>
  <si>
    <t>Axel Månsson A/S-Gartneriet</t>
  </si>
  <si>
    <t>34009-20-1650-07</t>
  </si>
  <si>
    <t>Søren Rasmussen</t>
  </si>
  <si>
    <t>34009-20-1650-13</t>
  </si>
  <si>
    <t>Samsø Grønt A/S</t>
  </si>
  <si>
    <t>34009-20-1652</t>
  </si>
  <si>
    <t>Flycloud - Digitalisering af insektproduktion</t>
  </si>
  <si>
    <t>Enorm Biofactory A/S</t>
  </si>
  <si>
    <t>34009-20-1652-02</t>
  </si>
  <si>
    <t>34009-20-1652-03</t>
  </si>
  <si>
    <t>34009-20-1652-04</t>
  </si>
  <si>
    <t>Consibio Ivs</t>
  </si>
  <si>
    <t>34009-20-1652-05</t>
  </si>
  <si>
    <t>34009-20-1652-06</t>
  </si>
  <si>
    <t>Aarhus Universtet, Foulum</t>
  </si>
  <si>
    <t>34009-20-1652-07</t>
  </si>
  <si>
    <t>34009-20-1652-08</t>
  </si>
  <si>
    <t>Digitalisering af insektproduktion - Flycloud</t>
  </si>
  <si>
    <t>Skov A/S</t>
  </si>
  <si>
    <t>34009-20-1656</t>
  </si>
  <si>
    <t>Sprøjtefri juletræer (FRI JUL)</t>
  </si>
  <si>
    <t>Danske Juletræer</t>
  </si>
  <si>
    <t>34009-20-1656-02</t>
  </si>
  <si>
    <t>Sprøjtefri juletræer FRI JUL</t>
  </si>
  <si>
    <t>Ku - Scince - Ign</t>
  </si>
  <si>
    <t>34009-20-1656-03</t>
  </si>
  <si>
    <t>Grøn Jul Aps</t>
  </si>
  <si>
    <t>34009-20-1656-04</t>
  </si>
  <si>
    <t>Compac Sjælland Aps</t>
  </si>
  <si>
    <t>34009-20-1656-05</t>
  </si>
  <si>
    <t>Kirstineberg A/S</t>
  </si>
  <si>
    <t>34009-20-1656-06</t>
  </si>
  <si>
    <t>Jutek</t>
  </si>
  <si>
    <t>34009-20-1656-07</t>
  </si>
  <si>
    <t>Egedal Maskinfabrik A/S</t>
  </si>
  <si>
    <t>34009-20-1656-08</t>
  </si>
  <si>
    <t>Levinsen A/S</t>
  </si>
  <si>
    <t>34009-20-1656-10</t>
  </si>
  <si>
    <t>Schauer &amp; Lundgaard Plantager Aps</t>
  </si>
  <si>
    <t>34009-20-1657</t>
  </si>
  <si>
    <t>Græs4Food: Udvikling af en membranproces til raffinering af højkvalitets fødevareprotein fra kløvergræs og lucerne</t>
  </si>
  <si>
    <t>Biomassprotein Ivs</t>
  </si>
  <si>
    <t>34009-20-1657-02</t>
  </si>
  <si>
    <t>34009-20-1657-03</t>
  </si>
  <si>
    <t>Mms Nordic Aps</t>
  </si>
  <si>
    <t>34009-20-1657-04</t>
  </si>
  <si>
    <t>Greenlab Skive A/S</t>
  </si>
  <si>
    <t>34009-20-1657-05</t>
  </si>
  <si>
    <t>Thise Mejeri Amba</t>
  </si>
  <si>
    <t>34009-20-1659</t>
  </si>
  <si>
    <t>SCOUT Mobile - a mobile sensor for support of precision application of insecticides in agriculture</t>
  </si>
  <si>
    <t>Faunaphotonics Aps</t>
  </si>
  <si>
    <t>34009-20-1659-02</t>
  </si>
  <si>
    <t>Aarhus Universitet,Flakkebjerg</t>
  </si>
  <si>
    <t>34009-20-1659-03</t>
  </si>
  <si>
    <t>34009-20-1662</t>
  </si>
  <si>
    <t>Nyt ekstruderet planteprotein til fremtidens ernæringsrigtige fødevarer, NekstPro</t>
  </si>
  <si>
    <t>Professionhøjskolen Reg. Sjælland</t>
  </si>
  <si>
    <t>34009-20-1662-02</t>
  </si>
  <si>
    <t>Ku-Science - Food Og Nexs</t>
  </si>
  <si>
    <t>34009-20-1662-03</t>
  </si>
  <si>
    <t>Hanegal A/S</t>
  </si>
  <si>
    <t>34009-20-1662-04</t>
  </si>
  <si>
    <t>Organic Plant Protein A/S</t>
  </si>
  <si>
    <t>34009-20-1662-05</t>
  </si>
  <si>
    <t>Quinoa Quality Aps</t>
  </si>
  <si>
    <t>34009-20-1662-06</t>
  </si>
  <si>
    <t>Dava Foods Ingredients A/S</t>
  </si>
  <si>
    <t>34009-20-1672</t>
  </si>
  <si>
    <t>Biofiltre til reduktion af metan fra gyllebeholdere og kvægstalde (BIOMET)</t>
  </si>
  <si>
    <t>Danmarks Tekniske Universitet</t>
  </si>
  <si>
    <t>34009-20-1672-02</t>
  </si>
  <si>
    <t>Cowi  A/S</t>
  </si>
  <si>
    <t>34009-20-1672-03</t>
  </si>
  <si>
    <t>Landbrug &amp; Fødevarer F.M.B.A.</t>
  </si>
  <si>
    <t>34009-20-1672-04</t>
  </si>
  <si>
    <t>Pfh Miljø &amp; Anlæg Aps</t>
  </si>
  <si>
    <t>34009-20-1672-05</t>
  </si>
  <si>
    <t>Ku-Sund-Ivs</t>
  </si>
  <si>
    <t>34009-20-1672-06</t>
  </si>
  <si>
    <t>Seges Innovation P/S</t>
  </si>
  <si>
    <t>34009-20-1673</t>
  </si>
  <si>
    <t>SIgAVAC - Beskyttelse mod Coli-induceret fravænningsdiarré ved vaccinefremkaldt SIgA respons</t>
  </si>
  <si>
    <t>Statens Serum Institut</t>
  </si>
  <si>
    <t>34009-20-1673-02</t>
  </si>
  <si>
    <t>34009-20-1673-03</t>
  </si>
  <si>
    <t>34009-20-1673-04</t>
  </si>
  <si>
    <t>34009-20-1673-05</t>
  </si>
  <si>
    <t>34009-20-1674</t>
  </si>
  <si>
    <t>Minimering af makrel- og sælbifangst i tobisfiskeriet (MiniMakS)</t>
  </si>
  <si>
    <t>Danmarks Pelagiske Producentorg.</t>
  </si>
  <si>
    <t>34009-20-1674-02</t>
  </si>
  <si>
    <t>Themis Fiskeri A/S</t>
  </si>
  <si>
    <t>34009-20-1674-03</t>
  </si>
  <si>
    <t>Egersund Trawl Dk A/S</t>
  </si>
  <si>
    <t>34009-20-1674-04</t>
  </si>
  <si>
    <t>34009-20-1674-05</t>
  </si>
  <si>
    <t>Ginneton Dk, Filial Af Fiskei</t>
  </si>
  <si>
    <t>34009-20-1682</t>
  </si>
  <si>
    <t>Fermentering af splidstrømme fra fødevareindustrien til højkvalitets svampeprotein (MycoProtein)</t>
  </si>
  <si>
    <t>Muscatec Biosystems Aps</t>
  </si>
  <si>
    <t>34009-20-1682-02</t>
  </si>
  <si>
    <t>Ku - Science - Food - Nexs</t>
  </si>
  <si>
    <t>34009-20-1682-03</t>
  </si>
  <si>
    <t>34009-20-1682-04</t>
  </si>
  <si>
    <t>Planteslagterne Aps</t>
  </si>
  <si>
    <t>34009-20-1682-05</t>
  </si>
  <si>
    <t>Plantepølsen Ivs</t>
  </si>
  <si>
    <t>34009-20-1723</t>
  </si>
  <si>
    <t>CarbonFarm 2 - bæredygtige dyrkningssystemer i landbruget</t>
  </si>
  <si>
    <t>34009-20-1723-02</t>
  </si>
  <si>
    <t>Københavns Universitet</t>
  </si>
  <si>
    <t>34009-20-1723-03</t>
  </si>
  <si>
    <t>34009-20-1723-04</t>
  </si>
  <si>
    <t>Agro Intelligence Aps</t>
  </si>
  <si>
    <t>34009-20-1723-05</t>
  </si>
  <si>
    <t>For. Reduceret Jordbearbejdning Dk</t>
  </si>
  <si>
    <t>34009-20-1723-06</t>
  </si>
  <si>
    <t>Åstrupgård</t>
  </si>
  <si>
    <t>34009-20-1723-07</t>
  </si>
  <si>
    <t>Per Bundgaard Hansen</t>
  </si>
  <si>
    <t>34009-20-1723-08</t>
  </si>
  <si>
    <t>Siljebjerggård Svineproduktion Aps</t>
  </si>
  <si>
    <t>34009-20-1723-09</t>
  </si>
  <si>
    <t>Søren Havgaard Christensen</t>
  </si>
  <si>
    <t>34009-20-1723-10</t>
  </si>
  <si>
    <t>34009-20-1723-11</t>
  </si>
  <si>
    <t>Yding Smedie A/S</t>
  </si>
  <si>
    <t>34009-20-1725</t>
  </si>
  <si>
    <t>Inoculum removal and inhibition for reduction of greenhouse gases from slurry (GREENSLURRY)</t>
  </si>
  <si>
    <t>Aarhus Universitet, Navitas</t>
  </si>
  <si>
    <t>34009-20-1725-02</t>
  </si>
  <si>
    <t>34009-20-1725-03</t>
  </si>
  <si>
    <t>Washpower A/S</t>
  </si>
  <si>
    <t>34009-20-1725-04</t>
  </si>
  <si>
    <t>34009-20-1725-05</t>
  </si>
  <si>
    <t>34009-20-1726</t>
  </si>
  <si>
    <t>Reduktion af drivhusgasudledninger og øget kulstoflagring i jord via stabilisering af gødningsfibre som biochar (STABIL)</t>
  </si>
  <si>
    <t>Ku Science Plen</t>
  </si>
  <si>
    <t>34009-20-1726-03</t>
  </si>
  <si>
    <t>Aquagreen Aps</t>
  </si>
  <si>
    <t>34009-20-1726-04</t>
  </si>
  <si>
    <t>Højgårds Maskinfabrik</t>
  </si>
  <si>
    <t>34009-20-1726-05</t>
  </si>
  <si>
    <t>34009-20-1726-06</t>
  </si>
  <si>
    <t>34009-20-1726-07</t>
  </si>
  <si>
    <t>Reduktion af drivhusgasemissioner via pyrolysebaseret stabilisering af gødningsfibre og kulstoflagring i jord med biochar (STABIL)</t>
  </si>
  <si>
    <t>34009-20-1726-08</t>
  </si>
  <si>
    <t>Aarhus Universitet, Hangøvej</t>
  </si>
  <si>
    <t>34009-20-1726-09</t>
  </si>
  <si>
    <t>Villads Thøgersen Sørensen</t>
  </si>
  <si>
    <t>34009-20-1726-10</t>
  </si>
  <si>
    <t>Roskilde Universitetscenter</t>
  </si>
  <si>
    <t>34009-20-1726-11</t>
  </si>
  <si>
    <t>Nordphos Aps</t>
  </si>
  <si>
    <t>34009-20-1731</t>
  </si>
  <si>
    <t>Biochar as a tool for climate adaptation in crop production on coarse sandy soil (BioAdapt)</t>
  </si>
  <si>
    <t>34009-20-1731-02</t>
  </si>
  <si>
    <t>Arhus Universitet, Roskilde</t>
  </si>
  <si>
    <t>34009-20-1731-03</t>
  </si>
  <si>
    <t>34009-20-1731-04</t>
  </si>
  <si>
    <t>34009-20-1731-05</t>
  </si>
  <si>
    <t>34009-20-1734</t>
  </si>
  <si>
    <t>Bæredygtig klimastyring i væksthusgartnerier</t>
  </si>
  <si>
    <t>Hortiadvice A/S</t>
  </si>
  <si>
    <t>34009-20-1734-02</t>
  </si>
  <si>
    <t>Teknologisk Institut</t>
  </si>
  <si>
    <t>34009-20-1734-03</t>
  </si>
  <si>
    <t>Senmatic A/S</t>
  </si>
  <si>
    <t>34009-20-1734-04</t>
  </si>
  <si>
    <t>Gartneriet Pkm A/S</t>
  </si>
  <si>
    <t>34009-20-1734-05</t>
  </si>
  <si>
    <t>Legro Gartneri A/S</t>
  </si>
  <si>
    <t>34009-20-1734-06</t>
  </si>
  <si>
    <t>34009-20-1740</t>
  </si>
  <si>
    <t>Netværk: Field Emission Network</t>
  </si>
  <si>
    <t>Teknologisk Institut, Skejby</t>
  </si>
  <si>
    <t>34009-20-1747</t>
  </si>
  <si>
    <t>HØSTTEK</t>
  </si>
  <si>
    <t>Curru-Tek Aps</t>
  </si>
  <si>
    <t>34009-20-1747-02</t>
  </si>
  <si>
    <t>Professionel høst teknologi til lavbundsjorde og udnyttelse af den grønne biomasse til cirkulære produkter. (HØSTTEK)</t>
  </si>
  <si>
    <t>Novopan Træindustri A/S</t>
  </si>
  <si>
    <t>34009-20-1747-03</t>
  </si>
  <si>
    <t>34009-20-1747-04</t>
  </si>
  <si>
    <t>Proffesionel høst teknologi til lavbundsjorde og udnyttelse af den grønne biomasse til cirkulære produkter. (HØSTTEK)</t>
  </si>
  <si>
    <t>Advanced Substrate Tech A/S</t>
  </si>
  <si>
    <t>34009-20-1747-05</t>
  </si>
  <si>
    <t>Ejler Chr. Knudsen A/S</t>
  </si>
  <si>
    <t>34009-20-1747-06</t>
  </si>
  <si>
    <t>Conterra Aps</t>
  </si>
  <si>
    <t>34009-20-1747-08</t>
  </si>
  <si>
    <t>Agro Business Park A/S</t>
  </si>
  <si>
    <t>34009-20-1747-09</t>
  </si>
  <si>
    <t>Aalborg Universitet</t>
  </si>
  <si>
    <t>34009-20-1747-10</t>
  </si>
  <si>
    <t>34009-20-1747-11</t>
  </si>
  <si>
    <t>Jena Trading Aps</t>
  </si>
  <si>
    <t>34009-20-1747-12</t>
  </si>
  <si>
    <t>34009-20-1751</t>
  </si>
  <si>
    <t>Automatisk dataflow ved håndtering af husdyrgødning, eGylle</t>
  </si>
  <si>
    <t>34009-20-1751-02</t>
  </si>
  <si>
    <t>34009-20-1751-03</t>
  </si>
  <si>
    <t>Thorsen-Teknik A/S</t>
  </si>
  <si>
    <t>34009-20-1751-04</t>
  </si>
  <si>
    <t>34009-20-1751-05</t>
  </si>
  <si>
    <t>34009-20-1751-06</t>
  </si>
  <si>
    <t>34009-20-1752</t>
  </si>
  <si>
    <t>Future floriculture with less waste, better plant quality and a high focus on innovative and alternative technologies - FUTFLOR</t>
  </si>
  <si>
    <t>34009-20-1752-02</t>
  </si>
  <si>
    <t>34009-20-1752-03</t>
  </si>
  <si>
    <t>A/S Knud Jepsen</t>
  </si>
  <si>
    <t>34009-20-1752-04</t>
  </si>
  <si>
    <t>Graff Kristensen A/S</t>
  </si>
  <si>
    <t>34009-20-1752-05</t>
  </si>
  <si>
    <t>Gartneriet Thoruplund A/S</t>
  </si>
  <si>
    <t>34009-20-1758</t>
  </si>
  <si>
    <t>UV kombilys i staldmiljø - virkning og effekt (UVIBA)</t>
  </si>
  <si>
    <t>Farmer-Light Holding A/S</t>
  </si>
  <si>
    <t>34009-20-1758-02</t>
  </si>
  <si>
    <t>Aco Funki A/S</t>
  </si>
  <si>
    <t>34009-20-1758-03</t>
  </si>
  <si>
    <t>34009-20-1758-04</t>
  </si>
  <si>
    <t>34009-20-1758-05</t>
  </si>
  <si>
    <t>34009-20-1758-06</t>
  </si>
  <si>
    <t>34009-20-1761</t>
  </si>
  <si>
    <t>IMFABA - Local and sustainable protein production with improved faba beans</t>
  </si>
  <si>
    <t>Aarhus Universitet Forskerparken</t>
  </si>
  <si>
    <t>34009-20-1761-02</t>
  </si>
  <si>
    <t>34009-20-1761-03</t>
  </si>
  <si>
    <t>Ku - Science - Tåstrup</t>
  </si>
  <si>
    <t>34009-20-1761-04</t>
  </si>
  <si>
    <t>Nordic Seed A/S</t>
  </si>
  <si>
    <t>34009-20-1761-05</t>
  </si>
  <si>
    <t>34009-20-1761-06</t>
  </si>
  <si>
    <t>Sejet Planteforædling I/S</t>
  </si>
  <si>
    <t>34009-20-1761-07</t>
  </si>
  <si>
    <t>34009-20-1761-08</t>
  </si>
  <si>
    <t>Erhvervsakademi Aarhus</t>
  </si>
  <si>
    <t>34009-20-1763</t>
  </si>
  <si>
    <t>Bæredygtig fremstilling af FERMenterede PROteiningredienser (FERMPRO)</t>
  </si>
  <si>
    <t>Teknologisk Institut Teknologipark</t>
  </si>
  <si>
    <t>34009-20-1763-02</t>
  </si>
  <si>
    <t>34009-20-1763-03</t>
  </si>
  <si>
    <t>Sfk Food A/S</t>
  </si>
  <si>
    <t>34009-20-1763-04</t>
  </si>
  <si>
    <t>Fermenterede plantebaserede proteiningredienser tilpasset fødevareindustriens behov kan blive til et bæredygtigt alternativ til animalske proteinkilder. Virksomhederne Chr. Hansen A/S, Vestkorn og SFK Foods vil sammen med Teknologisk Institut og KU FOOD u</t>
  </si>
  <si>
    <t>Vestkorn A/S</t>
  </si>
  <si>
    <t>34009-20-1763-05</t>
  </si>
  <si>
    <t>Chr. Hansen A/S</t>
  </si>
  <si>
    <t>34009-20-1763-06</t>
  </si>
  <si>
    <t>34009-20-1768</t>
  </si>
  <si>
    <t>Udvikling af sensorstyrede ECO Island vandrensningsfiltre og vækstmåtter til spildevand fra dambrug (ecoSMART)</t>
  </si>
  <si>
    <t>Eco Island Aps</t>
  </si>
  <si>
    <t>34009-20-1768-02</t>
  </si>
  <si>
    <t>Convert A/S</t>
  </si>
  <si>
    <t>34009-20-1769</t>
  </si>
  <si>
    <t>GeoZense</t>
  </si>
  <si>
    <t>Pisco Aps</t>
  </si>
  <si>
    <t>34009-20-1769-02</t>
  </si>
  <si>
    <t>34009-20-1769-03</t>
  </si>
  <si>
    <t>Snaptun Frysehus A/S</t>
  </si>
  <si>
    <t>34009-20-1769-04</t>
  </si>
  <si>
    <t>Aqua Circle</t>
  </si>
  <si>
    <t>34009-20-1769-05</t>
  </si>
  <si>
    <t>34009-20-1769-06</t>
  </si>
  <si>
    <t>Mermaid Seasystems Aps</t>
  </si>
  <si>
    <t>34009-20-1773</t>
  </si>
  <si>
    <t>Netværk for klimaklog og bæredygtig Væksthusproduktion</t>
  </si>
  <si>
    <t>34009-20-1777</t>
  </si>
  <si>
    <t>ProFishience - Probiotiske Løsninger til Akvakultur</t>
  </si>
  <si>
    <t>34009-20-1777-03</t>
  </si>
  <si>
    <t>34009-20-1777-04</t>
  </si>
  <si>
    <t>34009-20-1777-06</t>
  </si>
  <si>
    <t>34009-20-1777-07</t>
  </si>
  <si>
    <t>Aller Aqua A/S</t>
  </si>
  <si>
    <t>34009-20-1777-08</t>
  </si>
  <si>
    <t>34009-20-1780</t>
  </si>
  <si>
    <t>Digital jordbundskortlægning ud fra satellit, sensordata og modelberegninger (DIGIJORD)</t>
  </si>
  <si>
    <t>34009-20-1780-02</t>
  </si>
  <si>
    <t>34009-20-1780-03</t>
  </si>
  <si>
    <t>igital jordbundskortlægning ud fra satellit, sensordata og modelberegninger (DIGIJORD)</t>
  </si>
  <si>
    <t>34009-20-1780-04</t>
  </si>
  <si>
    <t>34009-20-1780-05</t>
  </si>
  <si>
    <t>Geographic Res Analy &amp; Science A/S</t>
  </si>
  <si>
    <t>34009-20-1780-06</t>
  </si>
  <si>
    <t>34009-20-1780-07</t>
  </si>
  <si>
    <t xml:space="preserve">GUDP Digital jordbundskortlægning fra satelit </t>
  </si>
  <si>
    <t>34009-20-1780-08</t>
  </si>
  <si>
    <t>34009-20-1780-09</t>
  </si>
  <si>
    <t>Dhi A/S</t>
  </si>
  <si>
    <t>34009-20-1780-10</t>
  </si>
  <si>
    <t>34009-20-1782</t>
  </si>
  <si>
    <t>Netværk: Skovlandbrug med kommerciel griseproduktion "SKOVGRIS"</t>
  </si>
  <si>
    <t>34009-20-1786</t>
  </si>
  <si>
    <t>Sikker UV pasteurisering af mælk (UV-Safe Milk)</t>
  </si>
  <si>
    <t>Lyras A/S</t>
  </si>
  <si>
    <t>34009-20-1786-02</t>
  </si>
  <si>
    <t>34009-20-1786-03</t>
  </si>
  <si>
    <t>34009-20-1786-04</t>
  </si>
  <si>
    <t>34009-20-1786-05</t>
  </si>
  <si>
    <t>34009-20-1786-06</t>
  </si>
  <si>
    <t>34009-20-1805</t>
  </si>
  <si>
    <t>Grass fiber-based paper for sustainable "to-go" packaging products (SinProPack).</t>
  </si>
  <si>
    <t>34009-20-1805-02</t>
  </si>
  <si>
    <t>SinProPack Grass fiber-based paper for sustainable "to-go" packaging products</t>
  </si>
  <si>
    <t>Aahus Universitet, Bygning 5125</t>
  </si>
  <si>
    <t>34009-20-1805-03</t>
  </si>
  <si>
    <t>Grass fiber-based paper for sustainable "to-go" packaging products (SinProPack)</t>
  </si>
  <si>
    <t>Leaf Packaging Aps</t>
  </si>
  <si>
    <t>34009-20-1805-04</t>
  </si>
  <si>
    <t>Coop Danmark A/S</t>
  </si>
  <si>
    <t>34009-20-1805-05</t>
  </si>
  <si>
    <t>34009-21-1825</t>
  </si>
  <si>
    <t>UV-baseret avanceret oxidations teknologi til forbedring af vandkvalitet i Recirkuleret Akvakultur (UVOXiRAS)</t>
  </si>
  <si>
    <t>Skjølstrup &amp; Grønborg Aps</t>
  </si>
  <si>
    <t>GUDP 2021</t>
  </si>
  <si>
    <t>34009-21-1825-02</t>
  </si>
  <si>
    <t>Aquapri Denmark A/S</t>
  </si>
  <si>
    <t>34009-21-1825-03</t>
  </si>
  <si>
    <t>UV-baseret avanceret oxidations teknologi til forbedring af vandkvalitet i Recirkuleret Akvakultur</t>
  </si>
  <si>
    <t>34009-21-1826</t>
  </si>
  <si>
    <t>Udvikling af VEGO - en vegansk Danbo lignende "ost" uden tilsætnings stoffer, fremstillet af danske økologiske råvarer. Akronym: VEGO</t>
  </si>
  <si>
    <t>Gundestrup Mejeri Og Bryghus U.Kon</t>
  </si>
  <si>
    <t>34009-21-1826-02</t>
  </si>
  <si>
    <t>34009-21-1827</t>
  </si>
  <si>
    <t xml:space="preserve">Klimavenlig produktion af plantebaserede fødevarer fra danske ærter (KlimÆPro) </t>
  </si>
  <si>
    <t>34009-21-1827-02</t>
  </si>
  <si>
    <t>Klimavenlig produktion af plantebaserede fødevarer fra danske ærter (KLIMÆPRO)</t>
  </si>
  <si>
    <t>34009-21-1827-03</t>
  </si>
  <si>
    <t>Klimavenlig produktion af plantebaserede fødevarer fra danske ærter (KlimÆPro)</t>
  </si>
  <si>
    <t>34009-21-1827-04</t>
  </si>
  <si>
    <t>34009-21-1827-06</t>
  </si>
  <si>
    <t>Klimavenlig produktion af plantebaserede fødevarer fra danske ærter (klimæpro)</t>
  </si>
  <si>
    <t>Dragsbæk Margarinefabrik A/S</t>
  </si>
  <si>
    <t>34009-21-1827-07</t>
  </si>
  <si>
    <t>34009-21-1827-08</t>
  </si>
  <si>
    <t>34009-21-1827-09</t>
  </si>
  <si>
    <t>34009-21-1829</t>
  </si>
  <si>
    <t>Metoder til reduktion af Ammoniaktab og øget metanudbytte fra biogasGylle (MAG)</t>
  </si>
  <si>
    <t>34009-21-1829-02</t>
  </si>
  <si>
    <t>34009-21-1829-03</t>
  </si>
  <si>
    <t>Samson Agro A/S</t>
  </si>
  <si>
    <t>34009-21-1829-04</t>
  </si>
  <si>
    <t>34009-21-1829-05</t>
  </si>
  <si>
    <t>34009-21-1829-06</t>
  </si>
  <si>
    <t>For. Af Danske Biogasanlæg</t>
  </si>
  <si>
    <t>34009-21-1830</t>
  </si>
  <si>
    <t>Cirkulær anvendelse af plast til fødevarer - CAPlaF</t>
  </si>
  <si>
    <t>Aage Vestergaard Larsen A/S</t>
  </si>
  <si>
    <t>34009-21-1830-02</t>
  </si>
  <si>
    <t>Hornbæk Plastindustri A/S</t>
  </si>
  <si>
    <t>34009-21-1830-03</t>
  </si>
  <si>
    <t>Aktieselskabet Beauvais</t>
  </si>
  <si>
    <t>34009-21-1830-04</t>
  </si>
  <si>
    <t>Riemann A/S</t>
  </si>
  <si>
    <t>34009-21-1830-05</t>
  </si>
  <si>
    <t>J. Krebs &amp; Co. A/S</t>
  </si>
  <si>
    <t>34009-21-1830-06</t>
  </si>
  <si>
    <t>Lakrids By Johan Bülow A/S</t>
  </si>
  <si>
    <t>34009-21-1836</t>
  </si>
  <si>
    <t>Tempeh – en løsning til at spise sundt og klimavenligt</t>
  </si>
  <si>
    <t>Contempehrary Aps</t>
  </si>
  <si>
    <t>34009-21-1836-02</t>
  </si>
  <si>
    <t>Tempeh - en løsning til at spise sund og klimavenligt</t>
  </si>
  <si>
    <t>Odsherred Food Aps</t>
  </si>
  <si>
    <t>34009-21-1836-04</t>
  </si>
  <si>
    <t>Tempeh - en løsning til at spise sundt og klimavenligt</t>
  </si>
  <si>
    <t>34009-21-1836-05</t>
  </si>
  <si>
    <t xml:space="preserve">Tempeh - en løsning til at spise sundt og klimavenligt </t>
  </si>
  <si>
    <t>34009-21-1837</t>
  </si>
  <si>
    <t>EntoFeed - optimering af foder for øget vækst og foderudnyttelse hos larver af den sorte soldaterflue</t>
  </si>
  <si>
    <t>34009-21-1837-03</t>
  </si>
  <si>
    <t>34009-21-1837-04</t>
  </si>
  <si>
    <t>Insectum Aps</t>
  </si>
  <si>
    <t>34009-21-1837-05</t>
  </si>
  <si>
    <t>Hedegaard A/S</t>
  </si>
  <si>
    <t>34009-21-1845</t>
  </si>
  <si>
    <t>Beet silage for future sustainable dairy production. UNBEETABLE</t>
  </si>
  <si>
    <t>34009-21-1845-02</t>
  </si>
  <si>
    <t>34009-21-1845-03</t>
  </si>
  <si>
    <t>Kws Scandinavia A/S</t>
  </si>
  <si>
    <t>34009-21-1845-04</t>
  </si>
  <si>
    <t>34009-21-1845-05</t>
  </si>
  <si>
    <t>Velas I/S</t>
  </si>
  <si>
    <t>34009-21-1845-06</t>
  </si>
  <si>
    <t>34009-21-1850</t>
  </si>
  <si>
    <t>Optimization of field traffic to ensure soil protection and efficiency: the case of grass harvest (SOLGRAS)</t>
  </si>
  <si>
    <t>34009-21-1850-02</t>
  </si>
  <si>
    <t>Sagro I/S</t>
  </si>
  <si>
    <t>34009-21-1850-03</t>
  </si>
  <si>
    <t>34009-21-1850-04</t>
  </si>
  <si>
    <t>Agco A/S</t>
  </si>
  <si>
    <t>34009-21-1850-05</t>
  </si>
  <si>
    <t>34009-21-1852</t>
  </si>
  <si>
    <t>Vandig enzymatisk processering af rapsfrø til øget udbytte af olie, fosfolipider samt proteiner - EnzyRaps</t>
  </si>
  <si>
    <t>34009-21-1852-02</t>
  </si>
  <si>
    <t>Dlg - Dan-Raps</t>
  </si>
  <si>
    <t>34009-21-1852-03</t>
  </si>
  <si>
    <t>34009-21-1852-05</t>
  </si>
  <si>
    <t>Funkisfood Aps</t>
  </si>
  <si>
    <t>34009-21-1853</t>
  </si>
  <si>
    <t>On-farm monitoring of methane from dairy cows is a prerequisite for implementation of mitigation strategies on animal, farm and national level ONIMIT</t>
  </si>
  <si>
    <t>34009-21-1853-02</t>
  </si>
  <si>
    <t>Viking Genetics</t>
  </si>
  <si>
    <t>34009-21-1853-04</t>
  </si>
  <si>
    <t>34009-21-1853-05</t>
  </si>
  <si>
    <t>34009-21-1853-08</t>
  </si>
  <si>
    <t>Kvægavlsforeningen Dansire</t>
  </si>
  <si>
    <t>34009-21-1853-09</t>
  </si>
  <si>
    <t>Aarhus Universitet</t>
  </si>
  <si>
    <t>34009-21-1853-10</t>
  </si>
  <si>
    <t>34009-21-1853-11</t>
  </si>
  <si>
    <t>On-farm monitoring of methane from dairy cows is a prerequisite for implementation of mitigation strategies on animal, farm and national level(ONIMIT)</t>
  </si>
  <si>
    <t>34009-21-1859</t>
  </si>
  <si>
    <t>Next Generation Food - EXTEND</t>
  </si>
  <si>
    <t>Naturem Bioscience Aps</t>
  </si>
  <si>
    <t>34009-21-1859-02</t>
  </si>
  <si>
    <t>34009-21-1859-03</t>
  </si>
  <si>
    <t>34009-21-1859-04</t>
  </si>
  <si>
    <t>34009-21-1859-05</t>
  </si>
  <si>
    <t>Vestjyllands Andel A.M.B.A</t>
  </si>
  <si>
    <t>34009-21-1859-06</t>
  </si>
  <si>
    <t>34009-21-1859-07</t>
  </si>
  <si>
    <t>34009-21-1859-08</t>
  </si>
  <si>
    <t>Alfa Laval Copenhagen A/S</t>
  </si>
  <si>
    <t>34009-21-1863</t>
  </si>
  <si>
    <t>Sensorbaseret varslingssystem til tidlig detektion af luftbårne gråskimmelsporer i drivhuse</t>
  </si>
  <si>
    <t>34009-21-1863-02</t>
  </si>
  <si>
    <t>34009-21-1863-03</t>
  </si>
  <si>
    <t>34009-21-1863-04</t>
  </si>
  <si>
    <t>Sensorbaseret varslngssystem til tidlig detektion af luftbårne gråskimmelsporer i drivhuse</t>
  </si>
  <si>
    <t>34009-21-1863-05</t>
  </si>
  <si>
    <t>Gartneriet Lundegaard Aps</t>
  </si>
  <si>
    <t>34009-21-1863-06</t>
  </si>
  <si>
    <t>34009-21-1863-07</t>
  </si>
  <si>
    <t>Sensorbaseret varslingssystem til tidligdetektion af luftbårne gråskimmelsporer i drivhuse</t>
  </si>
  <si>
    <t>34009-21-1863-08</t>
  </si>
  <si>
    <t>Sensorbaseret varslingssystem til tidlig detektion af luftbårnegråskimmel i drivhuse</t>
  </si>
  <si>
    <t>34009-21-1863-09</t>
  </si>
  <si>
    <t>Aminic Aps</t>
  </si>
  <si>
    <t>34009-21-1863-10</t>
  </si>
  <si>
    <t>Virksomhed 29620547 A/S U.Konkurs</t>
  </si>
  <si>
    <t>34009-21-1863-11</t>
  </si>
  <si>
    <t>34009-21-1863-12</t>
  </si>
  <si>
    <t>34009-21-1863-13</t>
  </si>
  <si>
    <t>Sensorbaseret varslingssystem til tidli detektion af luftbårne gråskimmelsporer i drivhuse</t>
  </si>
  <si>
    <t>34009-21-1871</t>
  </si>
  <si>
    <t>FoodRefurb - brødrester bliver til nye fødevarer</t>
  </si>
  <si>
    <t>Foodrefurb Aps</t>
  </si>
  <si>
    <t>34009-21-1871-02</t>
  </si>
  <si>
    <t>Packotech Aps U. Konkurs</t>
  </si>
  <si>
    <t>34009-21-1871-03</t>
  </si>
  <si>
    <t>34009-21-1871-04</t>
  </si>
  <si>
    <t>Fdb</t>
  </si>
  <si>
    <t>34009-21-1871-05</t>
  </si>
  <si>
    <t>Stop Spild Af Mad</t>
  </si>
  <si>
    <t>34009-21-1916</t>
  </si>
  <si>
    <t>BOVIWALK: Automatisk video-identifikation af halte køer i kvægbesætninger giver stor CO2-reduktion, store besparelser og forbedre dyrevelfærden.</t>
  </si>
  <si>
    <t>Boviwalk Aps</t>
  </si>
  <si>
    <t>34009-21-1916-02</t>
  </si>
  <si>
    <t>34009-21-1917</t>
  </si>
  <si>
    <t>Effektiv genetisk avl af YDS-resistente regnbueørreder (EGYR)</t>
  </si>
  <si>
    <t>34009-21-1917-02</t>
  </si>
  <si>
    <t>Aquasearch Ova Aps</t>
  </si>
  <si>
    <t>34009-21-1917-03</t>
  </si>
  <si>
    <t>34009-21-1918</t>
  </si>
  <si>
    <t>Valorization of bio waste into circular production of bio-products and sustainable food system (BIOCIRCULAR)</t>
  </si>
  <si>
    <t>Nordicflexhouse Aps</t>
  </si>
  <si>
    <t>34009-21-1918-02</t>
  </si>
  <si>
    <t>Bugging Denmark</t>
  </si>
  <si>
    <t>34009-21-1918-03</t>
  </si>
  <si>
    <t>Valorization of bio waste into circular production of bio-products and sustainable food systems (BIOCIRCULAR)</t>
  </si>
  <si>
    <t>34009-21-1918-04</t>
  </si>
  <si>
    <t>Valorization of bio waste into circular production of bio-products and sustainable food system (BIO CIRCULAR)</t>
  </si>
  <si>
    <t>Alchemist Aps</t>
  </si>
  <si>
    <t>34009-21-1918-05</t>
  </si>
  <si>
    <t>Oxyguard International A/S</t>
  </si>
  <si>
    <t>34009-21-1920</t>
  </si>
  <si>
    <t>"Animal Free Protein - fermentation produced milk protein"</t>
  </si>
  <si>
    <t>Protein Frontiers Aps</t>
  </si>
  <si>
    <t>34009-21-1921</t>
  </si>
  <si>
    <t>Ernæringsoptimerede fødevarer til sundheds- og plejesektoren baseret på ny anvendelse af reststrømme fra lakseforarbejdning</t>
  </si>
  <si>
    <t>Skagerak Processing A/S</t>
  </si>
  <si>
    <t>34009-21-1921-02</t>
  </si>
  <si>
    <t>34009-21-1924</t>
  </si>
  <si>
    <t>Vækststandsning i kartofler - TERMINATOR</t>
  </si>
  <si>
    <t>34009-21-1924-02</t>
  </si>
  <si>
    <t>Msr Plant Technology Aps</t>
  </si>
  <si>
    <t>34009-21-1924-03</t>
  </si>
  <si>
    <t>34009-21-1924-04</t>
  </si>
  <si>
    <t>34009-21-1928</t>
  </si>
  <si>
    <t>Klima, dyrevelfærd og økonomi i sunde køer</t>
  </si>
  <si>
    <t>34009-21-1928-02</t>
  </si>
  <si>
    <t>34009-21-1928-03</t>
  </si>
  <si>
    <t>Dyrlæger &amp; Ko Aps</t>
  </si>
  <si>
    <t>34009-21-1928-04</t>
  </si>
  <si>
    <t>Simherd A/S</t>
  </si>
  <si>
    <t>34009-21-1933</t>
  </si>
  <si>
    <t>Effektiv produktion af den sorte soldaterflue gennem systematisk avlsarbejde (FLYBREED)</t>
  </si>
  <si>
    <t>34009-21-1933-02</t>
  </si>
  <si>
    <t>34009-21-1933-03</t>
  </si>
  <si>
    <t>34009-21-1933-04</t>
  </si>
  <si>
    <t>34009-21-1933-05</t>
  </si>
  <si>
    <t>34009-21-1933-06</t>
  </si>
  <si>
    <t>34009-21-1933-07</t>
  </si>
  <si>
    <t>34009-21-1933-08</t>
  </si>
  <si>
    <t>34009-21-1933-09</t>
  </si>
  <si>
    <t>Entomass Aps U. Konkurs</t>
  </si>
  <si>
    <t>34009-21-1933-10</t>
  </si>
  <si>
    <t>34009-21-1933-11</t>
  </si>
  <si>
    <t>34009-21-1933-12</t>
  </si>
  <si>
    <t>34009-21-1933-13</t>
  </si>
  <si>
    <t>Landbrug &amp; Fødevarer</t>
  </si>
  <si>
    <t>34009-21-1939</t>
  </si>
  <si>
    <t>Low Emission Slurry Storages (LESS)</t>
  </si>
  <si>
    <t>34009-21-1939-02</t>
  </si>
  <si>
    <t>Landia A/S</t>
  </si>
  <si>
    <t>34009-21-1939-03</t>
  </si>
  <si>
    <t>34009-21-1939-04</t>
  </si>
  <si>
    <t>Agrogas Aps</t>
  </si>
  <si>
    <t>34009-21-1940</t>
  </si>
  <si>
    <t>Græs til Grøn Protein Produktion - virkemiddel til beskyttelse af grund- og overfladevand - GGP4H2O</t>
  </si>
  <si>
    <t>34009-21-1940-02</t>
  </si>
  <si>
    <t>34009-21-1940-03</t>
  </si>
  <si>
    <t>34009-21-1940-04</t>
  </si>
  <si>
    <t>34009-21-1940-05</t>
  </si>
  <si>
    <t>Klimafonden Skive</t>
  </si>
  <si>
    <t>34009-21-1940-06</t>
  </si>
  <si>
    <t>Fjordland</t>
  </si>
  <si>
    <t>34009-21-1940-09</t>
  </si>
  <si>
    <t>34009-21-1940-10</t>
  </si>
  <si>
    <t>Greenlab Skive Biogas Aps</t>
  </si>
  <si>
    <t>34009-21-1940-11</t>
  </si>
  <si>
    <t>34009-21-1940-12</t>
  </si>
  <si>
    <t>34009-21-1943</t>
  </si>
  <si>
    <t>Kystfiskere og havbønder</t>
  </si>
  <si>
    <t>Den Selvejende Institution Havhøst</t>
  </si>
  <si>
    <t>34009-21-1945</t>
  </si>
  <si>
    <t>Optimeret anvendelse af alternative plantebeskyttelsesmidler i potteplanter - OPTIPOTTE</t>
  </si>
  <si>
    <t>34009-21-1945-02</t>
  </si>
  <si>
    <t>34009-21-1955</t>
  </si>
  <si>
    <t>REduktion af PROduktionsSpild vha. digitalisering (REPROS)</t>
  </si>
  <si>
    <t>34009-21-1955-02</t>
  </si>
  <si>
    <t>REPROS: Reduktion af produktionsspild vha. digitalisering</t>
  </si>
  <si>
    <t>Dataintelligence A/S</t>
  </si>
  <si>
    <t>34009-21-1955-03</t>
  </si>
  <si>
    <t>Leighton Foods A/S</t>
  </si>
  <si>
    <t>34009-21-1955-05</t>
  </si>
  <si>
    <t>Easyfood A/S</t>
  </si>
  <si>
    <t>34009-21-1955-06</t>
  </si>
  <si>
    <t>Lantmännen Unibake Denmark A/S</t>
  </si>
  <si>
    <t>34009-21-1958</t>
  </si>
  <si>
    <t>Ekstraktion af omega-3 olie fra invasive marine arter ved brug af grøn teknologi (GrExOmega)</t>
  </si>
  <si>
    <t>34009-21-1958-02</t>
  </si>
  <si>
    <t>34009-21-1958-03</t>
  </si>
  <si>
    <t>34009-21-1958-04</t>
  </si>
  <si>
    <t>Nordic Marine Nutrition Aps</t>
  </si>
  <si>
    <t>34009-21-1958-05</t>
  </si>
  <si>
    <t>Sea Longevity Aps</t>
  </si>
  <si>
    <t>34009-21-1958-06</t>
  </si>
  <si>
    <t>34009-21-1960</t>
  </si>
  <si>
    <t>Bæredygtig Engangsservice af Sidestrømme til Take-Away (BEST)</t>
  </si>
  <si>
    <t>34009-21-1960-02</t>
  </si>
  <si>
    <t>Bæredygtig emballage fra sidestrømme til Take-away (BEST)</t>
  </si>
  <si>
    <t>34009-21-1960-03</t>
  </si>
  <si>
    <t>The Whole Company Food A/S</t>
  </si>
  <si>
    <t>34009-21-1960-04</t>
  </si>
  <si>
    <t>Aurion A/S</t>
  </si>
  <si>
    <t>34009-21-1960-05</t>
  </si>
  <si>
    <t>Peter Larsen Kaffe A/S</t>
  </si>
  <si>
    <t>34009-21-1960-06</t>
  </si>
  <si>
    <t>Biosynergy A/S</t>
  </si>
  <si>
    <t>34009-21-1960-07</t>
  </si>
  <si>
    <t>Naboskab Aps</t>
  </si>
  <si>
    <t>34009-21-1963</t>
  </si>
  <si>
    <t>Smart farm koncept til opskalering af tangproduktion (SMART TANG)</t>
  </si>
  <si>
    <t>34009-21-1963-02</t>
  </si>
  <si>
    <t>34009-21-1963-03</t>
  </si>
  <si>
    <t>SMART FARM koncept til opskalering af tangproduktion (SMARTtang)</t>
  </si>
  <si>
    <t>34009-21-1963-04</t>
  </si>
  <si>
    <t>SMART FARM koncept til opskalering af tangproduktion (SMART tang)</t>
  </si>
  <si>
    <t>Dtu Aqua (Nykøbing Mors)</t>
  </si>
  <si>
    <t>34009-21-1963-05</t>
  </si>
  <si>
    <t>Blå Biomasse A/S</t>
  </si>
  <si>
    <t>34009-21-1963-06</t>
  </si>
  <si>
    <t>Fermentationsexperts A/S</t>
  </si>
  <si>
    <t>34009-21-1963-07</t>
  </si>
  <si>
    <t>Wavy Wonders Aps</t>
  </si>
  <si>
    <t>34009-21-1963-08</t>
  </si>
  <si>
    <t>Kost Aps</t>
  </si>
  <si>
    <t>34009-21-1966</t>
  </si>
  <si>
    <t>SafeChicken - Øget fødevaresikkerhed af kyllingekød via metoder til reduktion af Campylobacter i slagtekyllingeproduktionen</t>
  </si>
  <si>
    <t>34009-21-1966-02</t>
  </si>
  <si>
    <t>34009-21-1966-03</t>
  </si>
  <si>
    <t>Danpo A/S</t>
  </si>
  <si>
    <t>34009-21-1966-04</t>
  </si>
  <si>
    <t>Thorice Aps</t>
  </si>
  <si>
    <t>34009-21-1968</t>
  </si>
  <si>
    <t>Kompakte filtersystemer for fosfor i drænvand fra høj- og lavbundsjord - FosLav</t>
  </si>
  <si>
    <t>34009-21-1968-02</t>
  </si>
  <si>
    <t>Kompakte filtersystemer for fosfor i drænvand fra høj- og lavbundsjorde - FosLav</t>
  </si>
  <si>
    <t>Aarhus Universitet,Silkeborg</t>
  </si>
  <si>
    <t>34009-21-1968-03</t>
  </si>
  <si>
    <t>34009-21-1968-05</t>
  </si>
  <si>
    <t>Watercare Aps</t>
  </si>
  <si>
    <t>34009-21-1968-06</t>
  </si>
  <si>
    <t>Bio Aqua A/S</t>
  </si>
  <si>
    <t>34009-21-1968-07</t>
  </si>
  <si>
    <t>Diapure, Af Diapure Ab Sverige</t>
  </si>
  <si>
    <t>34009-21-1968-08</t>
  </si>
  <si>
    <t>Kompakte filtersystemer for fosfor i drænvand fra høj- og lavbundsjord - FosLav”</t>
  </si>
  <si>
    <t>34009-21-1972</t>
  </si>
  <si>
    <t>Sensing crop nutritional status through sap analysis - SensoSap</t>
  </si>
  <si>
    <t>Nordetect Aps</t>
  </si>
  <si>
    <t>34009-22-1986</t>
  </si>
  <si>
    <t>Fiskeri af strandkrabber som en ny bæredygtig ressource i dansk kystfiskeri (KRABFISK)</t>
  </si>
  <si>
    <t>GUDP 2022</t>
  </si>
  <si>
    <t>34009-22-1986-02</t>
  </si>
  <si>
    <t>34009-22-1986-03</t>
  </si>
  <si>
    <t>34009-22-1986-04</t>
  </si>
  <si>
    <t>Allan Buch</t>
  </si>
  <si>
    <t>34009-22-1986-05</t>
  </si>
  <si>
    <t>Danmarks Fiskeriforening Producent</t>
  </si>
  <si>
    <t>34009-22-1993</t>
  </si>
  <si>
    <t>Velfærdshønen – en høne uden brystbensbrud</t>
  </si>
  <si>
    <t>34009-22-1993-02</t>
  </si>
  <si>
    <t>34009-22-1993-03</t>
  </si>
  <si>
    <t>Danske Æg</t>
  </si>
  <si>
    <t>34009-22-1993-04</t>
  </si>
  <si>
    <t>34009-22-1993-05</t>
  </si>
  <si>
    <t>John Chr Olsen</t>
  </si>
  <si>
    <t>34009-22-1998-02</t>
  </si>
  <si>
    <t>Bæredygtigt dansk rapsprotein til grise (RAPS)</t>
  </si>
  <si>
    <t>34009-22-1998-03</t>
  </si>
  <si>
    <t>Dsm Nutritional Products A/S</t>
  </si>
  <si>
    <t>34009-22-1998-04</t>
  </si>
  <si>
    <t>34009-22-1998-05</t>
  </si>
  <si>
    <t>Danish Agro A.M.B.A.</t>
  </si>
  <si>
    <t>34009-22-2000</t>
  </si>
  <si>
    <t>Bæredygtige gødningsstrategier med LIBS-analyser af korn, ANAKORN</t>
  </si>
  <si>
    <t>34009-22-2000-02</t>
  </si>
  <si>
    <t>34009-22-2000-03</t>
  </si>
  <si>
    <t>Foss Analytical A/S</t>
  </si>
  <si>
    <t>34009-22-2000-04</t>
  </si>
  <si>
    <t>34009-22-2001</t>
  </si>
  <si>
    <t>Måling og reduktion af metan i praksis (METAKS)</t>
  </si>
  <si>
    <t>34009-22-2001-02</t>
  </si>
  <si>
    <t>34009-22-2001-03</t>
  </si>
  <si>
    <t>34009-22-2001-04</t>
  </si>
  <si>
    <t>Danish Crown A/S Od Holsted</t>
  </si>
  <si>
    <t>34009-22-2001-05</t>
  </si>
  <si>
    <t>Dansk Vilomix A/S</t>
  </si>
  <si>
    <t>34009-22-2001-06</t>
  </si>
  <si>
    <t>Dlg Axelborg</t>
  </si>
  <si>
    <t>34009-22-2001-07</t>
  </si>
  <si>
    <t>Arla Foods Amba</t>
  </si>
  <si>
    <t>34009-22-2001-08</t>
  </si>
  <si>
    <t>34009-22-2002</t>
  </si>
  <si>
    <t>New microbial consortia for control of fungal diseases in cereals</t>
  </si>
  <si>
    <t>Bioomix Aps</t>
  </si>
  <si>
    <t>34009-22-2002-02</t>
  </si>
  <si>
    <t>34009-22-2002-03</t>
  </si>
  <si>
    <t>34009-22-2006</t>
  </si>
  <si>
    <t>Biobased growing media for plant production (BioSubstrate 2.0)</t>
  </si>
  <si>
    <t>34009-22-2006-02</t>
  </si>
  <si>
    <t>34009-22-2006-03</t>
  </si>
  <si>
    <t>34009-22-2006-04</t>
  </si>
  <si>
    <t>34009-22-2006-05</t>
  </si>
  <si>
    <t>34009-22-2006-06</t>
  </si>
  <si>
    <t>34009-22-2006-07</t>
  </si>
  <si>
    <t>34009-22-2006-08</t>
  </si>
  <si>
    <t>Økologi Haven Aps</t>
  </si>
  <si>
    <t>34009-22-2006-09</t>
  </si>
  <si>
    <t>Claus Hunsballe</t>
  </si>
  <si>
    <t>34009-22-2006-10</t>
  </si>
  <si>
    <t>34009-22-2006-11</t>
  </si>
  <si>
    <t>34009-22-2006-12</t>
  </si>
  <si>
    <t>Gunnar C. Planteskole A/S</t>
  </si>
  <si>
    <t>34009-22-2006-13</t>
  </si>
  <si>
    <t>Pindstrup Mosebrug A/S</t>
  </si>
  <si>
    <t>34009-22-2006-14</t>
  </si>
  <si>
    <t>34009-22-2006-15</t>
  </si>
  <si>
    <t>Ny Vraa Aps</t>
  </si>
  <si>
    <t>34009-22-2006-16</t>
  </si>
  <si>
    <t>34009-22-2006-17</t>
  </si>
  <si>
    <t>34009-22-2006-18</t>
  </si>
  <si>
    <t>34009-22-2008</t>
  </si>
  <si>
    <t>Ny teknologi til saltning, fremgangsmåde til opløsning af cellemembranen for at minimere spildet af proteiner og øge udbyttet</t>
  </si>
  <si>
    <t>Process Technic Aps</t>
  </si>
  <si>
    <t>34009-22-2014</t>
  </si>
  <si>
    <t>CROPDRONE - effektiv og klimavenlig præcisions- og pletsprøjtning med autonome droner</t>
  </si>
  <si>
    <t>Danfoil Production A/S</t>
  </si>
  <si>
    <t>34009-22-2014-02</t>
  </si>
  <si>
    <t>34009-22-2014-03</t>
  </si>
  <si>
    <t>34009-22-2014-04</t>
  </si>
  <si>
    <t>Scout Robotics Aps</t>
  </si>
  <si>
    <t>34009-22-2014-05</t>
  </si>
  <si>
    <t>34009-22-2014-06</t>
  </si>
  <si>
    <t>34009-22-2014-07</t>
  </si>
  <si>
    <t>Klitgaard Agro A/S</t>
  </si>
  <si>
    <t>34009-22-2014-08</t>
  </si>
  <si>
    <t>34009-22-2014-09</t>
  </si>
  <si>
    <t>Hecto Drone Aps</t>
  </si>
  <si>
    <t>34009-22-2014-10</t>
  </si>
  <si>
    <t>34009-22-2014-11</t>
  </si>
  <si>
    <t>34009-22-2014-12</t>
  </si>
  <si>
    <t>Sapio Ivs</t>
  </si>
  <si>
    <t>34009-22-2014-13</t>
  </si>
  <si>
    <t>34009-22-2019</t>
  </si>
  <si>
    <t>Plantebaseret fisk - PLANTASTISK</t>
  </si>
  <si>
    <t>34009-22-2019-02</t>
  </si>
  <si>
    <t>A. Espersen A/S</t>
  </si>
  <si>
    <t>34009-22-2019-04</t>
  </si>
  <si>
    <t>4betterlife Aps</t>
  </si>
  <si>
    <t>34009-22-2019-05</t>
  </si>
  <si>
    <t>Kmc Kartoffelmelscentralen Amba</t>
  </si>
  <si>
    <t>34009-22-2019-06</t>
  </si>
  <si>
    <t>34009-22-2061</t>
  </si>
  <si>
    <t>Bedre fosforudnyttelse ved positionsbestemt tilførsel og anvendelse af biochar (PiBalance)</t>
  </si>
  <si>
    <t>34009-22-2061-02</t>
  </si>
  <si>
    <t>34009-22-2061-03</t>
  </si>
  <si>
    <t>34009-22-2061-04</t>
  </si>
  <si>
    <t>Vkst F.M.B.A.</t>
  </si>
  <si>
    <t>34009-22-2061-05</t>
  </si>
  <si>
    <t>34009-22-2061-06</t>
  </si>
  <si>
    <t>34009-22-2061-07</t>
  </si>
  <si>
    <t>Henrik Have</t>
  </si>
  <si>
    <t>34009-22-2066</t>
  </si>
  <si>
    <t>Zero-Emission Food Chain – The case of Ryebread and Oats (ZERO)</t>
  </si>
  <si>
    <t>34009-22-2066-02</t>
  </si>
  <si>
    <t>Zero-Emission Food Chain - Ryebread and Oatmeal (ZERO)</t>
  </si>
  <si>
    <t>34009-22-2066-03</t>
  </si>
  <si>
    <t>Basf A/S</t>
  </si>
  <si>
    <t>34009-22-2066-04</t>
  </si>
  <si>
    <t>Bvq1 Denmark A/S</t>
  </si>
  <si>
    <t>34009-22-2066-05</t>
  </si>
  <si>
    <t>34009-22-2066-06</t>
  </si>
  <si>
    <t>34009-22-2066-07</t>
  </si>
  <si>
    <t>Stiesdal Skyclean A/S</t>
  </si>
  <si>
    <t>34009-22-2066-08</t>
  </si>
  <si>
    <t>Valsemøllen A/S</t>
  </si>
  <si>
    <t>34009-22-2066-09</t>
  </si>
  <si>
    <t>Kohberg Brød A/S</t>
  </si>
  <si>
    <t>34009-22-2066-10</t>
  </si>
  <si>
    <t>Skovgaard Invest Aps</t>
  </si>
  <si>
    <t>34009-22-2066-11</t>
  </si>
  <si>
    <t>34009-22-2066-12</t>
  </si>
  <si>
    <t>34009-22-2069</t>
  </si>
  <si>
    <t>ASAP Bælg Netværket</t>
  </si>
  <si>
    <t>34009-22-2071</t>
  </si>
  <si>
    <t>Development of high quality grass-protein foods, HQProtein</t>
  </si>
  <si>
    <t>34009-22-2071-02</t>
  </si>
  <si>
    <t>34009-22-2071-03</t>
  </si>
  <si>
    <t>34009-22-2071-04</t>
  </si>
  <si>
    <t>34009-22-2072</t>
  </si>
  <si>
    <t>FrostProInno: Innovative solutions for improved spring frost protection of flowers in fruit orchards</t>
  </si>
  <si>
    <t>34009-22-2072-02</t>
  </si>
  <si>
    <t>34009-22-2072-03</t>
  </si>
  <si>
    <t>34009-22-2072-04</t>
  </si>
  <si>
    <t>34009-22-2072-05</t>
  </si>
  <si>
    <t>Kærsbo Frugtplantage V/Jan Jager</t>
  </si>
  <si>
    <t>34009-22-2072-06</t>
  </si>
  <si>
    <t>Henning Jensen</t>
  </si>
  <si>
    <t>34009-22-2076</t>
  </si>
  <si>
    <t>SOLID-PRO: Opskalering af solid-state fødevare-produktion fra fødevareindustriens sidestrømme</t>
  </si>
  <si>
    <t>Scicular Aps</t>
  </si>
  <si>
    <t>34009-22-2076-03</t>
  </si>
  <si>
    <t>Inmold A/S</t>
  </si>
  <si>
    <t>34009-22-2076-04</t>
  </si>
  <si>
    <t>SOLID-PRO: Opskalering af solid-state fødevareindustriens sidestrømme</t>
  </si>
  <si>
    <t>34009-22-2076-05</t>
  </si>
  <si>
    <t>SOLID-PRO: Opskalering af solid-state fødevareproduktion fra fødevareindustriens sidestrømme</t>
  </si>
  <si>
    <t>Heinemosegaard Økologi A/S</t>
  </si>
  <si>
    <t>34009-22-2077</t>
  </si>
  <si>
    <t>Upcycling Food Waste to a High quality Protein for Feed and High Grade Bioethanol (G2BWBEP)</t>
  </si>
  <si>
    <t>G2b Biosolutions Aps</t>
  </si>
  <si>
    <t>34009-22-2077-02</t>
  </si>
  <si>
    <t>Upcycling Food Waste to a High qualit¿ Protein for Feed and High Grade Bioethanol (G2BWBEP)</t>
  </si>
  <si>
    <t>34009-22-2077-03</t>
  </si>
  <si>
    <t>34009-22-2077-04</t>
  </si>
  <si>
    <t>34009-22-2077-05</t>
  </si>
  <si>
    <t>Upc¿cling Food Waste to a High qualit¿ Protein for Feed and High Grade Bioethanol (G2BWBEP)</t>
  </si>
  <si>
    <t>34009-22-2077-06</t>
  </si>
  <si>
    <t>34009-22-2077-07</t>
  </si>
  <si>
    <t>Biotrans Aps</t>
  </si>
  <si>
    <t>34009-22-2077-08</t>
  </si>
  <si>
    <t>34009-22-2079</t>
  </si>
  <si>
    <t>SvampeMad: Produktion af nye proteinrige fødevareingredienser ved fermentering af organiske restprodukter</t>
  </si>
  <si>
    <t>34009-22-2079-02</t>
  </si>
  <si>
    <t>34009-22-2079-03</t>
  </si>
  <si>
    <t>34009-22-2079-04</t>
  </si>
  <si>
    <t>34009-22-2079-05</t>
  </si>
  <si>
    <t>Myco4foode Aps</t>
  </si>
  <si>
    <t>34009-22-2079-06</t>
  </si>
  <si>
    <t>Niras A/S</t>
  </si>
  <si>
    <t>34009-22-2079-07</t>
  </si>
  <si>
    <t>34009-22-2079-08</t>
  </si>
  <si>
    <t>Ifau Aps</t>
  </si>
  <si>
    <t>34009-22-2082</t>
  </si>
  <si>
    <t>Udvikling af synergi mellem biogas og pyrolyse = Fordobling af gasudvindingen fra landbrugets restprodukter</t>
  </si>
  <si>
    <t>Vrejlev Energi Aps</t>
  </si>
  <si>
    <t>34009-22-2082-02</t>
  </si>
  <si>
    <t>Frichs Pyrolysis Aps</t>
  </si>
  <si>
    <t>34009-22-2082-03</t>
  </si>
  <si>
    <t>Syddansk Universitet</t>
  </si>
  <si>
    <t>34009-22-2083</t>
  </si>
  <si>
    <t>Lavenergi stabilisering af tang og udvikling af nye sikre højværdi fødevareprodukter - VALUEKELP</t>
  </si>
  <si>
    <t>Royal Greenland Seafood A/S</t>
  </si>
  <si>
    <t>34009-22-2083-02</t>
  </si>
  <si>
    <t>34009-22-2083-03</t>
  </si>
  <si>
    <t>34009-22-2083-04</t>
  </si>
  <si>
    <t>34009-22-2084</t>
  </si>
  <si>
    <t xml:space="preserve">Fish vision - AI-baseret computervision teknologi til kontinuerlig observation af fisketrivsel i fiskefarme 
</t>
  </si>
  <si>
    <t>Kongerejen Aps</t>
  </si>
  <si>
    <t>34009-22-2084-02</t>
  </si>
  <si>
    <t>Fish vision - AI-baseret computervision teknologi til kontinuerlig observation af fisketrivsel i fiskefarme</t>
  </si>
  <si>
    <t>Plast Solutions Aps</t>
  </si>
  <si>
    <t>34009-22-2084-03</t>
  </si>
  <si>
    <t>34009-22-2089</t>
  </si>
  <si>
    <t>Bedre klovsundhed med kunstig intelligens</t>
  </si>
  <si>
    <t>34009-22-2089-02</t>
  </si>
  <si>
    <t>34009-22-2089-03</t>
  </si>
  <si>
    <t>Ku-Sund-Iph</t>
  </si>
  <si>
    <t>34009-22-2089-04</t>
  </si>
  <si>
    <t>Kvk Hydra Klov A/S</t>
  </si>
  <si>
    <t>34009-22-2089-05</t>
  </si>
  <si>
    <t>34009-22-2092</t>
  </si>
  <si>
    <t>PRÆCISIONSFRØAVL</t>
  </si>
  <si>
    <t>34009-22-2092-02</t>
  </si>
  <si>
    <t>34009-22-2092-03</t>
  </si>
  <si>
    <t>34009-22-2092-04</t>
  </si>
  <si>
    <t>34009-22-2094</t>
  </si>
  <si>
    <t>Elektrisk ukrudtsbekæmpelse i frøafgrøder</t>
  </si>
  <si>
    <t>Møller Andersen Aps</t>
  </si>
  <si>
    <t>34009-22-2094-02</t>
  </si>
  <si>
    <t>Peter Bagge Hansen</t>
  </si>
  <si>
    <t>34009-22-2094-03</t>
  </si>
  <si>
    <t>Henrik Krogh</t>
  </si>
  <si>
    <t>34009-22-2094-04</t>
  </si>
  <si>
    <t>Dividendo Aps</t>
  </si>
  <si>
    <t>34009-22-2096</t>
  </si>
  <si>
    <t xml:space="preserve">Udvikling af omkostningseffektivt Søl dyrkningssystem samt udvikling af Søl baserede fødevareprodukter </t>
  </si>
  <si>
    <t>Aurelis Aps</t>
  </si>
  <si>
    <t>34009-22-2096-02</t>
  </si>
  <si>
    <t>Udvikling af omkostningseffektivt Søl dyrkningssystem samt udvikling af Søl baserede fødevareprodukter. SøStem</t>
  </si>
  <si>
    <t>34009-22-2096-03</t>
  </si>
  <si>
    <t>Udvikling af omkostningseffektivt Søl dyrkningssystem samt udvikling af Søl baserede fødevareprodukter (SøStem)</t>
  </si>
  <si>
    <t>34009-22-2100</t>
  </si>
  <si>
    <t>Optimering af kvaliteten af fiskeprodukter ved effektiv fjernelse af nematodelarver (OPTIKVAL)</t>
  </si>
  <si>
    <t>34009-22-2100-02</t>
  </si>
  <si>
    <t>34009-22-2100-03</t>
  </si>
  <si>
    <t>Aker Seafoods Denmark A/S</t>
  </si>
  <si>
    <t>34009-22-2100-04</t>
  </si>
  <si>
    <t>Skagerak Pelagic A/S</t>
  </si>
  <si>
    <t>34009-22-2102</t>
  </si>
  <si>
    <t>YeastHealth - Fra restprodukt til funktionel ingrediens i smågrisefoder</t>
  </si>
  <si>
    <t>34009-22-2102-02</t>
  </si>
  <si>
    <t>Lactolink Aps</t>
  </si>
  <si>
    <t>34009-22-2102-03</t>
  </si>
  <si>
    <t>34009-22-2102-05</t>
  </si>
  <si>
    <t>34009-22-2111</t>
  </si>
  <si>
    <t>PFAS Detect</t>
  </si>
  <si>
    <t>34009-22-2111-02</t>
  </si>
  <si>
    <t>34009-22-2111-03</t>
  </si>
  <si>
    <t>34009-22-2111-04</t>
  </si>
  <si>
    <t>34009-23-2129</t>
  </si>
  <si>
    <t>Safer and more sustainable cheese by leveraging dairy resources (Solved)</t>
  </si>
  <si>
    <t>GUDP 2023</t>
  </si>
  <si>
    <t>34009-23-2129-02</t>
  </si>
  <si>
    <t>Safer and more sustainable cheese by leraging dairy resources (Solved)</t>
  </si>
  <si>
    <t>Mammen Mejeri A/S</t>
  </si>
  <si>
    <t>34009-23-2129-03</t>
  </si>
  <si>
    <t>34009-23-2132</t>
  </si>
  <si>
    <t>Kulstof-netværket (SoilC-net)</t>
  </si>
  <si>
    <t>34009-23-2134</t>
  </si>
  <si>
    <t>Termisk ukrudtsbekæmpelse med damp, osmoseeffekt og mikrobølger - TERMOSE</t>
  </si>
  <si>
    <t>34009-23-2134-02</t>
  </si>
  <si>
    <t>Termisk ukrudtsbekæmpelse med damp, osmoseeffekt og mokribølger - TERMOSE</t>
  </si>
  <si>
    <t>Weed Fighter Aps</t>
  </si>
  <si>
    <t>34009-23-2134-03</t>
  </si>
  <si>
    <t>Termisk ukrudtsbekæmpelse med samp, osmoseeffekt og mikrobølger - TERMOSE</t>
  </si>
  <si>
    <t>34009-23-2134-04</t>
  </si>
  <si>
    <t>Termisk ukrudtsbekæmeplse med damp, osmoseeffekt og mikrobølger - TERMOSE</t>
  </si>
  <si>
    <t>34009-23-2134-05</t>
  </si>
  <si>
    <t>34009-23-2134-06</t>
  </si>
  <si>
    <t>Agrovi I/S</t>
  </si>
  <si>
    <t>34009-23-2134-07</t>
  </si>
  <si>
    <t>34009-23-2134-08</t>
  </si>
  <si>
    <t>Klarskov Frugt</t>
  </si>
  <si>
    <t>34009-23-2138</t>
  </si>
  <si>
    <t>Nye metoder til bekæmpelse af svampesygdomme i økologisk vinavl</t>
  </si>
  <si>
    <t>Tusen Vin I/S</t>
  </si>
  <si>
    <t>34009-23-2138-02</t>
  </si>
  <si>
    <t>Nye metoder til bekæmpelse af svampesygdomme i økologisk vinavl.</t>
  </si>
  <si>
    <t>34009-23-2138-03</t>
  </si>
  <si>
    <t>Nye metoder til bekæmpelse af svamesygdomme i økologisk vinavl.</t>
  </si>
  <si>
    <t>34009-23-2138-04</t>
  </si>
  <si>
    <t>34009-23-2140</t>
  </si>
  <si>
    <t>Udvikling af teknologiske MEtoDer til kommerciel UdnyttelSe af vAndmænd som ingrediens i fiskefoder (MEDUSA)</t>
  </si>
  <si>
    <t>34009-23-2140-02</t>
  </si>
  <si>
    <t>34009-23-2140-03</t>
  </si>
  <si>
    <t>34009-23-2140-04</t>
  </si>
  <si>
    <t>Vestjyllands Andel A.M.B.A.</t>
  </si>
  <si>
    <t>34009-23-2140-05</t>
  </si>
  <si>
    <t>34009-23-2144</t>
  </si>
  <si>
    <t>Udvikling og anvendelse af DNA metoder til præcis bestemmelse af fangstsammensætning i pelagiske fiskefangster (DNACATCH)</t>
  </si>
  <si>
    <t>Dtu Aqua Afd.For Ferskvandsfiskeri</t>
  </si>
  <si>
    <t>34009-23-2144-02</t>
  </si>
  <si>
    <t>Udvikling og anvendelse af DNA metoder til bestemmelse af fangstsammensa3tning i pelagiske fiskefangster (DNACATCH)</t>
  </si>
  <si>
    <t xml:space="preserve">Marine Ingredients Denmark </t>
  </si>
  <si>
    <t>34009-23-2144-03</t>
  </si>
  <si>
    <t>Udvikling og anvendelse af DNA metoder til bestemmelse af fangstsammensretning i pelagiske fiskefangster (DNACATCH)</t>
  </si>
  <si>
    <t>34009-23-2144-04</t>
  </si>
  <si>
    <t>Udvikling og anvendelse af DNA metoder til bestemmelse af fangstsammensætning i pelagiske fiskefangster (DNACATCH)</t>
  </si>
  <si>
    <t>Eurofins Genomics Europe</t>
  </si>
  <si>
    <t>34009-23-2144-05</t>
  </si>
  <si>
    <t>34009-23-2144-06</t>
  </si>
  <si>
    <t>34009-23-2144-07</t>
  </si>
  <si>
    <t>34009-23-2144-08</t>
  </si>
  <si>
    <t>34009-23-2145</t>
  </si>
  <si>
    <t>Fremtidens Bæredygtige Produktion af Dansk Frugt</t>
  </si>
  <si>
    <t>34009-23-2145-02</t>
  </si>
  <si>
    <t>34009-23-2145-03</t>
  </si>
  <si>
    <t>34009-23-2145-04</t>
  </si>
  <si>
    <t>34009-23-2145-05</t>
  </si>
  <si>
    <t>S.H.J. A/S</t>
  </si>
  <si>
    <t>34009-23-2147</t>
  </si>
  <si>
    <t xml:space="preserve">PROSPER - Promote organic strawberry production under protected conditions in Denmark
</t>
  </si>
  <si>
    <t>34009-23-2147-02</t>
  </si>
  <si>
    <t>34009-23-2147-03</t>
  </si>
  <si>
    <t>34009-23-2150</t>
  </si>
  <si>
    <t>BIO4SEED Biologisk kontrol af skadedyr i frøafgrøder på friland</t>
  </si>
  <si>
    <t>34009-23-2150-02</t>
  </si>
  <si>
    <t>BIO4SEED</t>
  </si>
  <si>
    <t>34009-23-2150-03</t>
  </si>
  <si>
    <t>34009-23-2150-04</t>
  </si>
  <si>
    <t>Ecobotix Aps</t>
  </si>
  <si>
    <t>34009-23-2150-05</t>
  </si>
  <si>
    <t>Ewh Bioproduction Aps</t>
  </si>
  <si>
    <t>34009-23-2152</t>
  </si>
  <si>
    <t>FoodRemade - Værdiforøgelse af brødspild</t>
  </si>
  <si>
    <t>Foodremade Aps</t>
  </si>
  <si>
    <t>34009-23-2152-02</t>
  </si>
  <si>
    <t>Nto A/S</t>
  </si>
  <si>
    <t>34009-23-2152-03</t>
  </si>
  <si>
    <t>Dansk Supermarked Indkøb A/S</t>
  </si>
  <si>
    <t>34009-23-2152-04</t>
  </si>
  <si>
    <t>Schulstad Brød A/S</t>
  </si>
  <si>
    <t>34009-23-2152-05</t>
  </si>
  <si>
    <t>Brænderiet Enghaven A/S</t>
  </si>
  <si>
    <t>34009-23-2152-06</t>
  </si>
  <si>
    <t>34009-23-2154-02</t>
  </si>
  <si>
    <t>A potent Danish methane mitigating feed additive: POWER-TO-(COMPOUND)-Xnew</t>
  </si>
  <si>
    <t>34009-23-2155</t>
  </si>
  <si>
    <t>Early detection and prevention of postpartum dysgalactia syndrome (PDS) without usage of antibiotic - SowSolution (SowSo)</t>
  </si>
  <si>
    <t>34009-23-2155-02</t>
  </si>
  <si>
    <t>Biocv Denmark Aps</t>
  </si>
  <si>
    <t>34009-23-2155-03</t>
  </si>
  <si>
    <t>34009-23-2159</t>
  </si>
  <si>
    <t>Towards improved and stabilised plant-based flavour profiles for non - alcoholic drinks (STABLEDRINK)</t>
  </si>
  <si>
    <t>34009-23-2159-02</t>
  </si>
  <si>
    <t>Towards improved and stabilised plant-based flavour profiles for non-alcoholic organic drinks (STABLEDRINK)</t>
  </si>
  <si>
    <t>34009-23-2159-03</t>
  </si>
  <si>
    <t>Towards improved and stabilised plant-based flavour profiles for non-alcoholic drinks (STABLEDRINK)</t>
  </si>
  <si>
    <t>The Syrup Company Aps</t>
  </si>
  <si>
    <t>34009-23-2163</t>
  </si>
  <si>
    <t>NAPRAS - Efficient N and P removal in RAS aquaculture</t>
  </si>
  <si>
    <t>Alumichem A/S</t>
  </si>
  <si>
    <t>34009-23-2163-02</t>
  </si>
  <si>
    <t>NAPRAS - Effective N and P removal in RAS Aquaculture</t>
  </si>
  <si>
    <t>Clean Matter Aps</t>
  </si>
  <si>
    <t>34009-23-2163-03</t>
  </si>
  <si>
    <t>Drying Matter Aps</t>
  </si>
  <si>
    <t>34009-23-2163-04</t>
  </si>
  <si>
    <t>34009-23-2163-05</t>
  </si>
  <si>
    <t>34009-23-2166-02</t>
  </si>
  <si>
    <t>OptiClean - Optimised cleaning and utilisation of root vegetables for fresh consumption</t>
  </si>
  <si>
    <t>Limfjords Danske Rodfrugt 2019 A/S</t>
  </si>
  <si>
    <t>34009-23-2166-06</t>
  </si>
  <si>
    <t>34009-23-2166-07</t>
  </si>
  <si>
    <t>Force Technology</t>
  </si>
  <si>
    <t>34009-23-2166-08</t>
  </si>
  <si>
    <t>34009-23-2189</t>
  </si>
  <si>
    <t>FIBERMÆLK – Reduceret klima- og miljøaftryk fra mælkeproduktionen gennem øget fiberfordøjelighed af græs- og bælgplanteafgrøder</t>
  </si>
  <si>
    <t>34009-23-2189-02</t>
  </si>
  <si>
    <t>FIBERMÆLK Reduceret klima- og miljøaftryk fra mælkeproduktionen gennem øget fiberfordøjligheddighed af græs- og bælgafgrøder</t>
  </si>
  <si>
    <t>34009-23-2191</t>
  </si>
  <si>
    <t>Valgsmagende, sunde og sikre danske bælgfrugter med merværdi for brugerne Akronym: Dansk Bælg</t>
  </si>
  <si>
    <t>34009-23-2191-02</t>
  </si>
  <si>
    <t>34009-23-2191-03</t>
  </si>
  <si>
    <t>34009-23-2191-04</t>
  </si>
  <si>
    <t>34009-23-2191-05</t>
  </si>
  <si>
    <t>Good Food To Go</t>
  </si>
  <si>
    <t>34009-23-2191-06</t>
  </si>
  <si>
    <t>Eurest A/S</t>
  </si>
  <si>
    <t>34009-23-2191-07</t>
  </si>
  <si>
    <t>34009-23-2199</t>
  </si>
  <si>
    <t>Optimeret dyrkning og bjærgning af efterafgrøder til biogas</t>
  </si>
  <si>
    <t>34009-23-2199-02</t>
  </si>
  <si>
    <t>Lars Langskov Nielsen</t>
  </si>
  <si>
    <t>34009-23-2199-03</t>
  </si>
  <si>
    <t>Driftsfællesskabet Stougaard I/S</t>
  </si>
  <si>
    <t>34009-23-2199-04</t>
  </si>
  <si>
    <t>Alex Ostersen</t>
  </si>
  <si>
    <t>34009-23-2199-05</t>
  </si>
  <si>
    <t>Daniel Overgaard Pedersen</t>
  </si>
  <si>
    <t>34009-23-2199-06</t>
  </si>
  <si>
    <t>Lykkeslund Bioenergi Aps</t>
  </si>
  <si>
    <t>34009-23-2199-07</t>
  </si>
  <si>
    <t>Flemløse Biogas Aps</t>
  </si>
  <si>
    <t>34009-23-2199-08</t>
  </si>
  <si>
    <t>Vestjysk Biogas Aps</t>
  </si>
  <si>
    <t>34009-23-2199-09</t>
  </si>
  <si>
    <t>Bb Bioenergi P/S</t>
  </si>
  <si>
    <t>34009-23-2199-10</t>
  </si>
  <si>
    <t>34009-23-2199-11</t>
  </si>
  <si>
    <t>Fremsyn Ivs</t>
  </si>
  <si>
    <t>34009-23-2203</t>
  </si>
  <si>
    <t>Bedre dyrevelfærd og produktion hos malkekøer gennem ny teknologi (VelKoTek)</t>
  </si>
  <si>
    <t>34009-23-2203-02</t>
  </si>
  <si>
    <t>34009-23-2203-03</t>
  </si>
  <si>
    <t>34009-23-2203-04</t>
  </si>
  <si>
    <t>34009-23-2203-05</t>
  </si>
  <si>
    <t>34009-23-2205</t>
  </si>
  <si>
    <t>PROMISE - Products of Miscanthus - Multi purpose production and use of miscanthus for food, materials and negative emissions</t>
  </si>
  <si>
    <t>34009-23-2205-02</t>
  </si>
  <si>
    <t>Promis Aps</t>
  </si>
  <si>
    <t>34009-23-2205-03</t>
  </si>
  <si>
    <t>34009-23-2205-04</t>
  </si>
  <si>
    <t>PROMISE</t>
  </si>
  <si>
    <t>Ole Møller Nielsen</t>
  </si>
  <si>
    <t>34009-23-2205-05</t>
  </si>
  <si>
    <t>34009-23-2205-06</t>
  </si>
  <si>
    <t>34009-23-2205-07</t>
  </si>
  <si>
    <t>Saint Gobain Weber A/S</t>
  </si>
  <si>
    <t>34009-23-2205-08</t>
  </si>
  <si>
    <t>34009-23-2205-09</t>
  </si>
  <si>
    <t>34009-23-2206</t>
  </si>
  <si>
    <t>Maksimal klima- og gødningseffekt af afgasset biomasse, GIGA</t>
  </si>
  <si>
    <t>34009-23-2206-02</t>
  </si>
  <si>
    <t>34009-23-2206-03</t>
  </si>
  <si>
    <t>Maksimalt klima- og gødningseffekt af afgasset biomasse, GIGA</t>
  </si>
  <si>
    <t>34009-23-2206-04</t>
  </si>
  <si>
    <t>Ngf Nature Energy Biogas A/S</t>
  </si>
  <si>
    <t>34009-23-2206-05</t>
  </si>
  <si>
    <t>34009-23-2206-06</t>
  </si>
  <si>
    <t>34009-23-2206-07</t>
  </si>
  <si>
    <t>34009-23-2206-08</t>
  </si>
  <si>
    <t>Maksimal klima- og gøødningseffekt af afgasset biomasse, GIGA</t>
  </si>
  <si>
    <t>34009-23-2207</t>
  </si>
  <si>
    <t>Computer Vision baseret styring med intelligent afgrødeidentifikation "FarmDroid Vision"</t>
  </si>
  <si>
    <t>Farmdroid Aps</t>
  </si>
  <si>
    <t>34009-23-2207-02</t>
  </si>
  <si>
    <t>34009-23-2209</t>
  </si>
  <si>
    <t>KlimaGødFød - Nye GØDninger fra KLIMA-effektiv recirkulering af fosfor og kvælstof til grønne FØDevarer</t>
  </si>
  <si>
    <t>34009-23-2209-02</t>
  </si>
  <si>
    <t>KlimaGødFød - Nye GØGninger fra KLIMA-effektiv recirculering af fosfor og kvælstof til grønne FØDevarer</t>
  </si>
  <si>
    <t>34009-23-2209-03</t>
  </si>
  <si>
    <t>KlimagødFød -Nye GØDninger fra KLIMA-effektiv recirkulering af fosfor og kvælstof til grønne FØDevarer</t>
  </si>
  <si>
    <t>34009-23-2209-04</t>
  </si>
  <si>
    <t>KlimaGødFød - Nye GØDninger fra KLIMA-effektiv recirculering af fosfor og kvælstof til grønne FØDevarer</t>
  </si>
  <si>
    <t>Daka Denmark A/S</t>
  </si>
  <si>
    <t>34009-23-2209-05</t>
  </si>
  <si>
    <t>klimaGødFød - Nye GØDninger fra KLIMA-effektiv recirkulering af fosfor og kvælstof til grønne FØDevarer</t>
  </si>
  <si>
    <t>34009-23-2209-06</t>
  </si>
  <si>
    <t>Klima-GødFød - Nye GØDninger fra KLIMA-effktiv recikulering af fosfor og kvælstof til grønne FØDvarer</t>
  </si>
  <si>
    <t>34009-23-2210</t>
  </si>
  <si>
    <t>ECOPECTIN - Novel process for Energy and CO2 savings by integrating PECTIN production in jam manufacturing</t>
  </si>
  <si>
    <t>Good Food Group A/S</t>
  </si>
  <si>
    <t>34009-23-2210-02</t>
  </si>
  <si>
    <t>34009-23-2210-03</t>
  </si>
  <si>
    <t>N. Ørskov Christensen Oure A/S</t>
  </si>
  <si>
    <t>34009-23-2213</t>
  </si>
  <si>
    <t>Forbedret fosforudnyttelse hos økologiske søer (FORFOS)</t>
  </si>
  <si>
    <t>34009-23-2213-02</t>
  </si>
  <si>
    <t>34009-23-2213-04</t>
  </si>
  <si>
    <t>Krarup Landbrug I/S</t>
  </si>
  <si>
    <t>34009-23-2213-05</t>
  </si>
  <si>
    <t>34009-23-2213-06</t>
  </si>
  <si>
    <t>34009-23-2220</t>
  </si>
  <si>
    <t>Holistic organic poultry production to improve sustainability, welfare and product diversity - HOPeS</t>
  </si>
  <si>
    <t>34009-23-2220-02</t>
  </si>
  <si>
    <t>34009-23-2220-03</t>
  </si>
  <si>
    <t>34009-23-2220-04</t>
  </si>
  <si>
    <t>34009-23-2220-05</t>
  </si>
  <si>
    <t>Restaurant Moment Aps</t>
  </si>
  <si>
    <t>34009-23-2220-06</t>
  </si>
  <si>
    <t>34009-23-2220-07</t>
  </si>
  <si>
    <t>34009-23-2220-08</t>
  </si>
  <si>
    <t>Skovhavegård Organic Aps</t>
  </si>
  <si>
    <t>34009-23-2220-09</t>
  </si>
  <si>
    <t>Lars Hedegaard</t>
  </si>
  <si>
    <t>34009-23-2220-10</t>
  </si>
  <si>
    <t>34009-23-2230</t>
  </si>
  <si>
    <t>A novel breeding program to improve Beef bulls for use ON Dairy cows (BonD): Creating value for the whole beef supply chain</t>
  </si>
  <si>
    <t>34009-23-2230-02</t>
  </si>
  <si>
    <t>34009-23-2230-03</t>
  </si>
  <si>
    <t>34009-23-2230-04</t>
  </si>
  <si>
    <t>34009-23-2230-05</t>
  </si>
  <si>
    <t>34009-23-2230-06</t>
  </si>
  <si>
    <t>34009-23-2230-07</t>
  </si>
  <si>
    <t>34009-23-2230-08</t>
  </si>
  <si>
    <t>34009-23-2230-09</t>
  </si>
  <si>
    <t>Himmerlandskød A/S</t>
  </si>
  <si>
    <t>34009-23-2230-10</t>
  </si>
  <si>
    <t>34009-23-2230-11</t>
  </si>
  <si>
    <t>34009-23-2231</t>
  </si>
  <si>
    <t>AlgeCenter Danmark 2.0 (ACDK 2.0)</t>
  </si>
  <si>
    <t>34009-24-2237</t>
  </si>
  <si>
    <t>Extending the harvesting and sales window of Danish cabbages (CabExtend)</t>
  </si>
  <si>
    <t>GUDP 2024</t>
  </si>
  <si>
    <t>34009-24-2237-02</t>
  </si>
  <si>
    <t>Dangrow Agro A/S</t>
  </si>
  <si>
    <t>34009-24-2237-03</t>
  </si>
  <si>
    <t xml:space="preserve">Torup Bakkegård &amp; Orelund I/S </t>
  </si>
  <si>
    <t>34009-24-2238</t>
  </si>
  <si>
    <t>Grøn omstilling med planteingredienser der øger holdbarhed (Grønholdbar)</t>
  </si>
  <si>
    <t>Brannatura Aps</t>
  </si>
  <si>
    <t>34009-24-2238-02</t>
  </si>
  <si>
    <t>34009-24-2238-03</t>
  </si>
  <si>
    <t>A/S Crispy Food International</t>
  </si>
  <si>
    <t>34009-24-2238-04</t>
  </si>
  <si>
    <t>34009-24-2238-05</t>
  </si>
  <si>
    <t>Hørkram Foodservice A/S</t>
  </si>
  <si>
    <t>34009-24-2238-06</t>
  </si>
  <si>
    <t>34009-24-2238-07</t>
  </si>
  <si>
    <t>34009-24-2238-08</t>
  </si>
  <si>
    <t>34009-24-2241</t>
  </si>
  <si>
    <t>Enhancing Black Soldier Fly Larvae Performance: A knowledge-driven approach to real-time data utilization in the production environment (DOCTRINA)</t>
  </si>
  <si>
    <t>Better Insect Solutions A/S</t>
  </si>
  <si>
    <t>34009-24-2241-02</t>
  </si>
  <si>
    <t>34009-24-2241-03</t>
  </si>
  <si>
    <t>34009-24-2241-04</t>
  </si>
  <si>
    <t>Big Dutchman (Scandinavien) A/S</t>
  </si>
  <si>
    <t>34009-24-2241-05</t>
  </si>
  <si>
    <t>34009-24-2242</t>
  </si>
  <si>
    <t>GreenerGrown - Væskthusproduktion i naturlig balance</t>
  </si>
  <si>
    <t>34009-24-2242-02</t>
  </si>
  <si>
    <t>34009-24-2242-03</t>
  </si>
  <si>
    <t>34009-24-2242-04</t>
  </si>
  <si>
    <t>Rosa Danica A/S</t>
  </si>
  <si>
    <t>34009-24-2245</t>
  </si>
  <si>
    <t>Powdery Mildew Resistance in Rye (PMRR)</t>
  </si>
  <si>
    <t>34009-24-2245-02</t>
  </si>
  <si>
    <t>34009-24-2245-03</t>
  </si>
  <si>
    <t>34009-24-2247</t>
  </si>
  <si>
    <t>DiGiSOW - An improved and sustainable sow through digital transformation of breeding for sow longevity</t>
  </si>
  <si>
    <t>34009-24-2247-02</t>
  </si>
  <si>
    <t>34009-24-2247-03</t>
  </si>
  <si>
    <t>Danish Pig Genetics P/S</t>
  </si>
  <si>
    <t>34009-24-2247-04</t>
  </si>
  <si>
    <t>34009-24-2247-05</t>
  </si>
  <si>
    <t>34009-24-2251</t>
  </si>
  <si>
    <t>Net Energy system for broilers</t>
  </si>
  <si>
    <t>34009-24-2251-02</t>
  </si>
  <si>
    <t>34009-24-2251-03</t>
  </si>
  <si>
    <t>NE energy system for broilers</t>
  </si>
  <si>
    <t>34009-24-2251-04</t>
  </si>
  <si>
    <t>34009-24-2251-05</t>
  </si>
  <si>
    <t>Williamsborg V/ Niels Jacobsen</t>
  </si>
  <si>
    <t>34009-24-2252</t>
  </si>
  <si>
    <t>GreenCalf</t>
  </si>
  <si>
    <t>Danish Crown A/S</t>
  </si>
  <si>
    <t>34009-24-2252-02</t>
  </si>
  <si>
    <t>34009-24-2252-03</t>
  </si>
  <si>
    <t>34009-24-2253</t>
  </si>
  <si>
    <t>FruitAdapt - Sustainable adaptation of fruit tree production to episodic drought</t>
  </si>
  <si>
    <t>34009-24-2253-02</t>
  </si>
  <si>
    <t>34009-24-2253-03</t>
  </si>
  <si>
    <t>Hegnsvang Aps</t>
  </si>
  <si>
    <t>34009-24-2253-04</t>
  </si>
  <si>
    <t>Kim Nielsen</t>
  </si>
  <si>
    <t>34009-24-2253-05</t>
  </si>
  <si>
    <t>Planteskolen Vester Skovgaard P/S</t>
  </si>
  <si>
    <t>34009-24-2257</t>
  </si>
  <si>
    <t>Industriel udplantning af ålegræs - INDUGRÆS</t>
  </si>
  <si>
    <t>Landbrugsstyrelsen</t>
  </si>
  <si>
    <t>34009-24-2257-02</t>
  </si>
  <si>
    <t>Blue Research Aps</t>
  </si>
  <si>
    <t>34009-24-2263</t>
  </si>
  <si>
    <t>Netværk til at styrke den gastronomiske kvalitet i dansk økologisk landbrug</t>
  </si>
  <si>
    <t>Komitéen For Mad Symposium</t>
  </si>
  <si>
    <t>34009-24-2267-03</t>
  </si>
  <si>
    <t>Improving the resistance of Kuras to late blight with new genomic technologies - NGT-Kuras</t>
  </si>
  <si>
    <t>34009-24-2274</t>
  </si>
  <si>
    <t>Præcisionsdyrkning af juletræer - PRÆCITRÆ</t>
  </si>
  <si>
    <t>34009-24-2274-02</t>
  </si>
  <si>
    <t>34009-24-2274-03</t>
  </si>
  <si>
    <t>34009-24-2274-04</t>
  </si>
  <si>
    <t>Juletræsproducent Lars Geil Aps</t>
  </si>
  <si>
    <t>34009-24-2274-05</t>
  </si>
  <si>
    <t>Tyltagergård I/S</t>
  </si>
  <si>
    <t>34009-24-2274-06</t>
  </si>
  <si>
    <t>Firma Collet K/S</t>
  </si>
  <si>
    <t>34009-24-2274-07</t>
  </si>
  <si>
    <t>34009-24-2274-08</t>
  </si>
  <si>
    <t>34009-24-2274-09</t>
  </si>
  <si>
    <t>34009-24-2274-10</t>
  </si>
  <si>
    <t>Lk Skovservice Aps</t>
  </si>
  <si>
    <t>36016-23-0004</t>
  </si>
  <si>
    <t>Elsk grønne proteiner</t>
  </si>
  <si>
    <t>Den Erhvervsdrivende Fond</t>
  </si>
  <si>
    <t>Plantefonden 2023</t>
  </si>
  <si>
    <t>36016-23-0010</t>
  </si>
  <si>
    <t>Nedbryd barriererne for mere øko grønt på tallerkenen</t>
  </si>
  <si>
    <t>36016-23-0011</t>
  </si>
  <si>
    <t>Mere økologisk frugt og grønt i dagligvarehandlen</t>
  </si>
  <si>
    <t>36016-23-0016</t>
  </si>
  <si>
    <t>Grøn vidensbank og bælgfrugtskole til køkkenprofessionelle på metodikogsmag.dk</t>
  </si>
  <si>
    <t>Odense Kommune</t>
  </si>
  <si>
    <t>36016-23-0016-02</t>
  </si>
  <si>
    <t>Vejle Erhverv, Erhvervenes Hus</t>
  </si>
  <si>
    <t>36016-23-0018</t>
  </si>
  <si>
    <t>Ambassadørkorps for udbredelse af sortsdiversitet</t>
  </si>
  <si>
    <t>Foreningen For Origenaler</t>
  </si>
  <si>
    <t>36016-23-0018-02</t>
  </si>
  <si>
    <t>36016-23-0021</t>
  </si>
  <si>
    <t>Lær af de bedste! – plantebaseret benchmarking og rådgivning af detailhandel og producenter</t>
  </si>
  <si>
    <t>Dansk Vegetarisk Forening (Dvf)</t>
  </si>
  <si>
    <t>36016-23-0021-02</t>
  </si>
  <si>
    <t>36016-23-0022</t>
  </si>
  <si>
    <t>Markedsudvikling og øget eksport af økologiske planteprodukter til den tyske foodservice sektor</t>
  </si>
  <si>
    <t>36016-23-0023</t>
  </si>
  <si>
    <t>Fungi Taste; Mad til mange med svampe</t>
  </si>
  <si>
    <t>36016-23-0023-02</t>
  </si>
  <si>
    <t>36016-23-0023-03</t>
  </si>
  <si>
    <t>Jespers Torvekøkken Aps</t>
  </si>
  <si>
    <t>36016-23-0024</t>
  </si>
  <si>
    <t>Udvikling af markedet for økologiske planteprodukter i Storbritannien</t>
  </si>
  <si>
    <t>36016-23-0027</t>
  </si>
  <si>
    <t>Spirende PLANTE-madvaner</t>
  </si>
  <si>
    <t>Driftsfonden Kornets Hus</t>
  </si>
  <si>
    <t>36016-23-0032</t>
  </si>
  <si>
    <t>De helt store skridt: Økologiske afgrøder til landets hospitaler og sygehuse</t>
  </si>
  <si>
    <t>36016-23-0032-02</t>
  </si>
  <si>
    <t>Food Organisation Of Denmark Fmba</t>
  </si>
  <si>
    <t>36016-23-0033</t>
  </si>
  <si>
    <t>Økologisk plantefokus hos kokkene – grønne menuer i HoReCa</t>
  </si>
  <si>
    <t>36016-23-0034</t>
  </si>
  <si>
    <t>Den Nationale Grøntsagsuge - (DNG)</t>
  </si>
  <si>
    <t>36016-23-0034-02</t>
  </si>
  <si>
    <t>Den Nationale Grøntsagsuge</t>
  </si>
  <si>
    <t>Spis Sundere Dk -</t>
  </si>
  <si>
    <t>36016-23-0036</t>
  </si>
  <si>
    <t>Plantekorpset: Unge guider unge i det økologiske plantekøkken</t>
  </si>
  <si>
    <t xml:space="preserve">Madkulturen </t>
  </si>
  <si>
    <t>36016-23-0045</t>
  </si>
  <si>
    <t xml:space="preserve">Nødder med danske Rødder </t>
  </si>
  <si>
    <t>36016-23-0045-02</t>
  </si>
  <si>
    <t>36016-23-0045-03</t>
  </si>
  <si>
    <t>36016-23-0045-04</t>
  </si>
  <si>
    <t>36016-23-0045-05</t>
  </si>
  <si>
    <t>Bælg Aps U. Konkurs</t>
  </si>
  <si>
    <t>36016-23-0045-06</t>
  </si>
  <si>
    <t>Meyers Madhus</t>
  </si>
  <si>
    <t>36016-23-0045-07</t>
  </si>
  <si>
    <t>36016-23-0047</t>
  </si>
  <si>
    <t>Nudging til grønne valg: Plantebaserede madoplevelser til konferencer og møder</t>
  </si>
  <si>
    <t>Meetdenmark Dansk Erhv- Og Mødetur</t>
  </si>
  <si>
    <t>36016-23-0047-02</t>
  </si>
  <si>
    <t>36016-23-0047-03</t>
  </si>
  <si>
    <t>36016-23-0047-04</t>
  </si>
  <si>
    <t>36016-23-0047-05</t>
  </si>
  <si>
    <t>36016-23-0047-06</t>
  </si>
  <si>
    <t>36016-23-0047-07</t>
  </si>
  <si>
    <t>36016-23-0047-08</t>
  </si>
  <si>
    <t>36016-23-0050</t>
  </si>
  <si>
    <t>Udbredelse af plantebaserede retter på festivaler og attraktioner</t>
  </si>
  <si>
    <t>36016-23-0050-02</t>
  </si>
  <si>
    <t>36016-23-0054</t>
  </si>
  <si>
    <t>Lær dine bælgfrugter at kende</t>
  </si>
  <si>
    <t>36016-23-0054-02</t>
  </si>
  <si>
    <t>36016-23-0057</t>
  </si>
  <si>
    <t>Plantebaseret mad på farten</t>
  </si>
  <si>
    <t>36016-23-0058</t>
  </si>
  <si>
    <t>Strategiforløb for grøn mad på uddannelsessteder</t>
  </si>
  <si>
    <t>36016-23-0058-02</t>
  </si>
  <si>
    <t>Undfang Aps</t>
  </si>
  <si>
    <t>36016-23-0058-03</t>
  </si>
  <si>
    <t>Strategiforløb for grøn mad på uddannelsesinstitutioner</t>
  </si>
  <si>
    <t>36016-23-0058-04</t>
  </si>
  <si>
    <t>36016-23-0061</t>
  </si>
  <si>
    <t>NORMPLANT: Development of tools to food service providers so they can increase sales of plant-based workplace lunches and contribute to the normalisation of plant-based eating.</t>
  </si>
  <si>
    <t>36016-23-0061-02</t>
  </si>
  <si>
    <t>NORMPLANT - Development of tools to food service providers so they can increase sales of plant-based workplace lunches and contribute to the normalisation of plant-based eating</t>
  </si>
  <si>
    <t>36016-23-0064</t>
  </si>
  <si>
    <t>PlanteKundskab – med smag</t>
  </si>
  <si>
    <t>Smagens Dag</t>
  </si>
  <si>
    <t>36016-23-0064-02</t>
  </si>
  <si>
    <t>Økologisk PlanteKundskab og smag</t>
  </si>
  <si>
    <t>36016-23-0065</t>
  </si>
  <si>
    <t>Kampagne: Gør det let at spise bælgfrugter (Gør det let)</t>
  </si>
  <si>
    <t>Forbrugerrådet</t>
  </si>
  <si>
    <t>36016-23-0066</t>
  </si>
  <si>
    <t xml:space="preserve">Forbrugerdreven innovation til den grønne omstilling (FIGO)
</t>
  </si>
  <si>
    <t>36016-23-0066-02</t>
  </si>
  <si>
    <t>Forbrugerdreven innovation til den grønne omstilling (FIGO)</t>
  </si>
  <si>
    <t>Tempty Foods Aps</t>
  </si>
  <si>
    <t>36016-23-0066-03</t>
  </si>
  <si>
    <t>Food Solutions A/S</t>
  </si>
  <si>
    <t>36016-23-0066-04</t>
  </si>
  <si>
    <t>36016-23-0066-05</t>
  </si>
  <si>
    <t>36016-23-0068</t>
  </si>
  <si>
    <t>Øget brug af bælgfrugter og andre proteinrige plantebaserede råvarer i forplejningen til ældre og patienter.</t>
  </si>
  <si>
    <t>36016-23-0068-02</t>
  </si>
  <si>
    <t>Øget brug af bælgfrugter og andre proteinrige plantebaserede råvarer i forplejningen til ældre og patienter</t>
  </si>
  <si>
    <t>36016-23-0068-03</t>
  </si>
  <si>
    <t>Birte Brorson</t>
  </si>
  <si>
    <t>36016-23-0068-04</t>
  </si>
  <si>
    <t>Sygehuset Herlev</t>
  </si>
  <si>
    <t>36016-23-0068-05</t>
  </si>
  <si>
    <t>36016-23-0070</t>
  </si>
  <si>
    <t>Økologisk PlanteUdvikling</t>
  </si>
  <si>
    <t>36016-23-0070-02</t>
  </si>
  <si>
    <t>36016-23-0070-03</t>
  </si>
  <si>
    <t>36016-23-0071</t>
  </si>
  <si>
    <t>The potential of different Oat varieties for Oat drink – (POATential)</t>
  </si>
  <si>
    <t>36016-23-0071-02</t>
  </si>
  <si>
    <t>36016-23-0071-03</t>
  </si>
  <si>
    <t>36016-23-0072</t>
  </si>
  <si>
    <t>GRØN MADHÅNDVÆRKER – fremtidens plantekyndige madhåndværker</t>
  </si>
  <si>
    <t>Hotel- Og Restaurantskolen</t>
  </si>
  <si>
    <t>36016-23-0076</t>
  </si>
  <si>
    <t>GoCook Smagekassen er et undervisningsforløb, hvor 150.000 skolebørn fra grundskolen i alle landets kommuner smager på og tilbereder økologiske og plantebaserede fødevarer.</t>
  </si>
  <si>
    <t>36016-23-0077</t>
  </si>
  <si>
    <t>Transforming plant-based protein with protein-rich microorganisms</t>
  </si>
  <si>
    <t>Aarhus Universitet Årslev</t>
  </si>
  <si>
    <t>36016-23-0079</t>
  </si>
  <si>
    <t>Projekt TANGO - Tang på tallerkenen i offentlige køkkener</t>
  </si>
  <si>
    <t>Bispebjerg Hospital</t>
  </si>
  <si>
    <t>36016-23-0079-02</t>
  </si>
  <si>
    <t>De Gamles By - Centralkøkkenet</t>
  </si>
  <si>
    <t>36016-23-0079-03</t>
  </si>
  <si>
    <t>36016-23-0080</t>
  </si>
  <si>
    <t>Kompetenceudvikling og uddannelsesbehov ved plantebaseret fødevareproduktion (PLANTEKOMPETENT)</t>
  </si>
  <si>
    <t>36016-23-0080-02</t>
  </si>
  <si>
    <t xml:space="preserve">Plantebranchen - Brancheorg. For </t>
  </si>
  <si>
    <t>36016-23-0084</t>
  </si>
  <si>
    <t>Fokus Fødevarer - Kravspecifikationer og fakta fremmer efterspørgsel på plantebaserede produkter</t>
  </si>
  <si>
    <t>Mldk - Mærkevareleverandørerne</t>
  </si>
  <si>
    <t>36016-23-0088</t>
  </si>
  <si>
    <t>Planteløftet til professionelle køkkener 2024</t>
  </si>
  <si>
    <t>36016-23-0088-02</t>
  </si>
  <si>
    <t>36016-23-0088-03</t>
  </si>
  <si>
    <t>Kost &amp; Ernæringsforbundet</t>
  </si>
  <si>
    <t>36016-23-0091</t>
  </si>
  <si>
    <t>Byg - fra fodertrug til middagsbord. En revitalisering af Danmarks nationalkorn</t>
  </si>
  <si>
    <t>36016-23-0095</t>
  </si>
  <si>
    <t>FUTUREDAIRY: Non-animal Dairy Favorites – Danbo cheese and Natural Yogurt</t>
  </si>
  <si>
    <t>Planetdairy Aps</t>
  </si>
  <si>
    <t>36016-23-0095-02</t>
  </si>
  <si>
    <t>36016-23-0095-03</t>
  </si>
  <si>
    <t>36016-24-0114</t>
  </si>
  <si>
    <t>Effekten af blåbær- og havreindtag på lipidprofil, inflammation og exercisekapacitet hos patienter med type 2 diabetes eller akut myokardieinfarkt (BIODiaMI)</t>
  </si>
  <si>
    <t>Plantefonden 2024</t>
  </si>
  <si>
    <t>36016-24-0149</t>
  </si>
  <si>
    <t>"Uvenner" - en SoMe kampagne, der skal få unge mænd til at spise mere plantebaseret</t>
  </si>
  <si>
    <t>Tænketanken Frej</t>
  </si>
  <si>
    <t>36016-24-0149-02</t>
  </si>
  <si>
    <t>Dummy Entertainment Aps</t>
  </si>
  <si>
    <t>36016-24-0154</t>
  </si>
  <si>
    <t>Plant Powered Sport &amp; Fitness</t>
  </si>
  <si>
    <t>36016-24-0175</t>
  </si>
  <si>
    <t>Sundt valg, bæredygtigt liv: Plantebaserede skatte i dit Supermarked (SVBL)</t>
  </si>
  <si>
    <t>Food From Denmark A/S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</si>
</sst>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3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UDP%20dokumenter\DATA%20BESTILLING\Besvarelse%20af%20aktindsigt,%20ans&#248;gere,%20der%20har%20modtaget%20nationale%20midler%20de%20sidste%20fem%20&#229;r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  <sheetName val="Besvarelse af aktindsigt, ansøg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94FF8-36B8-45DE-B6AC-6B4827109F95}" name="Tabel1" displayName="Tabel1" ref="A1:J806" totalsRowShown="0" headerRowDxfId="14" dataDxfId="12" headerRowBorderDxfId="13" tableBorderDxfId="11" totalsRowBorderDxfId="10">
  <autoFilter ref="A1:J806" xr:uid="{8C33257F-5C8A-4765-9E70-224502B51AD5}"/>
  <tableColumns count="10">
    <tableColumn id="1" xr3:uid="{56B24077-63F6-4121-828C-03612B1E2B08}" name="journal_nr" dataDxfId="9"/>
    <tableColumn id="2" xr3:uid="{B2B06AED-AAAA-49E7-A1A0-BAA0C995B33A}" name="projekttitel" dataDxfId="8"/>
    <tableColumn id="3" xr3:uid="{88AC154E-F9A1-4783-8EEE-242FDD3D6610}" name="virksomhed" dataDxfId="7"/>
    <tableColumn id="11" xr3:uid="{F2434B39-0943-4778-AA6D-B0595782F4FA}" name="CVR nr." dataDxfId="6">
      <calculatedColumnFormula>IF(NOT(ISERROR(INDEX([1]!Tabel13[[#All],[CVR nr.]],MATCH(Tabel1[[#This Row],[journal_nr]],[1]!Tabel13[[#All],[journal_nr]],0)))),INDEX([1]!Tabel13[[#All],[CVR nr.]],MATCH(Tabel1[[#This Row],[journal_nr]],[1]!Tabel13[[#All],[journal_nr]],0)),"CVR nr. findes ikke på ansøger")</calculatedColumnFormula>
    </tableColumn>
    <tableColumn id="4" xr3:uid="{41340273-A990-4833-A794-1EE4FA21FF69}" name="tekst" dataDxfId="5"/>
    <tableColumn id="5" xr3:uid="{8F56A0EC-CCA6-48BE-97C0-AA7644B2D86C}" name="bortfald" dataDxfId="4"/>
    <tableColumn id="6" xr3:uid="{610A1EB3-9A52-4793-9644-4CE9489DDC57}" name="tilsagnfor" dataDxfId="3"/>
    <tableColumn id="7" xr3:uid="{A4F3B356-3991-476A-82FD-02A61158560E}" name="tilsagn" dataDxfId="2"/>
    <tableColumn id="8" xr3:uid="{7AEC79EC-083B-44DC-8CFC-2DD34521C7BA}" name="udestaaentotal" dataDxfId="1"/>
    <tableColumn id="9" xr3:uid="{C480F52C-09E3-49DD-8D0D-895A212A7C4C}" name="udb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3406-C8CB-429B-A436-EAA1D5DD9A45}">
  <dimension ref="A1:J806"/>
  <sheetViews>
    <sheetView tabSelected="1"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223.85546875" bestFit="1" customWidth="1"/>
    <col min="3" max="3" width="34" bestFit="1" customWidth="1"/>
    <col min="4" max="4" width="10.140625" bestFit="1" customWidth="1"/>
    <col min="5" max="5" width="16.42578125" bestFit="1" customWidth="1"/>
    <col min="6" max="6" width="10.28515625" bestFit="1" customWidth="1"/>
    <col min="7" max="7" width="11.7109375" bestFit="1" customWidth="1"/>
    <col min="8" max="8" width="12" bestFit="1" customWidth="1"/>
    <col min="9" max="9" width="16.85546875" bestFit="1" customWidth="1"/>
    <col min="10" max="10" width="1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 t="s">
        <v>12</v>
      </c>
      <c r="D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13038139</v>
      </c>
      <c r="E2" s="2" t="s">
        <v>13</v>
      </c>
      <c r="F2" s="2">
        <v>0</v>
      </c>
      <c r="G2" s="2">
        <v>0</v>
      </c>
      <c r="H2" s="2">
        <v>458207.5</v>
      </c>
      <c r="I2" s="2">
        <v>0.17</v>
      </c>
      <c r="J2" s="2">
        <v>458207.33</v>
      </c>
    </row>
    <row r="3" spans="1:10" x14ac:dyDescent="0.25">
      <c r="A3" s="3" t="s">
        <v>14</v>
      </c>
      <c r="B3" s="3" t="s">
        <v>11</v>
      </c>
      <c r="C3" s="3" t="s">
        <v>12</v>
      </c>
      <c r="D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13038139</v>
      </c>
      <c r="E3" s="3" t="s">
        <v>13</v>
      </c>
      <c r="F3" s="3">
        <v>0</v>
      </c>
      <c r="G3" s="3">
        <v>0</v>
      </c>
      <c r="H3" s="3">
        <v>325198</v>
      </c>
      <c r="I3" s="3">
        <v>0.11</v>
      </c>
      <c r="J3" s="3">
        <v>325197.89</v>
      </c>
    </row>
    <row r="4" spans="1:10" x14ac:dyDescent="0.25">
      <c r="A4" s="2" t="s">
        <v>15</v>
      </c>
      <c r="B4" s="2" t="s">
        <v>11</v>
      </c>
      <c r="C4" s="2" t="s">
        <v>16</v>
      </c>
      <c r="D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4" s="2" t="s">
        <v>13</v>
      </c>
      <c r="F4" s="2">
        <v>0</v>
      </c>
      <c r="G4" s="2">
        <v>0</v>
      </c>
      <c r="H4" s="2">
        <v>6537758</v>
      </c>
      <c r="I4" s="2">
        <v>3286277.54</v>
      </c>
      <c r="J4" s="2">
        <v>3251480.46</v>
      </c>
    </row>
    <row r="5" spans="1:10" x14ac:dyDescent="0.25">
      <c r="A5" s="3" t="s">
        <v>17</v>
      </c>
      <c r="B5" s="3" t="s">
        <v>11</v>
      </c>
      <c r="C5" s="3" t="s">
        <v>18</v>
      </c>
      <c r="D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5" s="3" t="s">
        <v>13</v>
      </c>
      <c r="F5" s="3">
        <v>0</v>
      </c>
      <c r="G5" s="3">
        <v>0</v>
      </c>
      <c r="H5" s="3">
        <v>96509</v>
      </c>
      <c r="I5" s="3">
        <v>96509</v>
      </c>
      <c r="J5" s="3">
        <v>0</v>
      </c>
    </row>
    <row r="6" spans="1:10" x14ac:dyDescent="0.25">
      <c r="A6" s="2" t="s">
        <v>19</v>
      </c>
      <c r="B6" s="2" t="s">
        <v>11</v>
      </c>
      <c r="C6" s="2" t="s">
        <v>20</v>
      </c>
      <c r="D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31598818</v>
      </c>
      <c r="E6" s="2" t="s">
        <v>13</v>
      </c>
      <c r="F6" s="2">
        <v>0</v>
      </c>
      <c r="G6" s="2">
        <v>0</v>
      </c>
      <c r="H6" s="2">
        <v>627885</v>
      </c>
      <c r="I6" s="2">
        <v>165772.34</v>
      </c>
      <c r="J6" s="2">
        <v>462112.66</v>
      </c>
    </row>
    <row r="7" spans="1:10" x14ac:dyDescent="0.25">
      <c r="A7" s="3" t="s">
        <v>21</v>
      </c>
      <c r="B7" s="3" t="s">
        <v>11</v>
      </c>
      <c r="C7" s="3" t="s">
        <v>20</v>
      </c>
      <c r="D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31598818</v>
      </c>
      <c r="E7" s="3" t="s">
        <v>13</v>
      </c>
      <c r="F7" s="3">
        <v>0</v>
      </c>
      <c r="G7" s="3">
        <v>0</v>
      </c>
      <c r="H7" s="3">
        <v>108024</v>
      </c>
      <c r="I7" s="3">
        <v>55587.74</v>
      </c>
      <c r="J7" s="3">
        <v>52436.26</v>
      </c>
    </row>
    <row r="8" spans="1:10" x14ac:dyDescent="0.25">
      <c r="A8" s="2" t="s">
        <v>22</v>
      </c>
      <c r="B8" s="2" t="s">
        <v>11</v>
      </c>
      <c r="C8" s="2" t="s">
        <v>23</v>
      </c>
      <c r="D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82289011</v>
      </c>
      <c r="E8" s="2" t="s">
        <v>13</v>
      </c>
      <c r="F8" s="2">
        <v>0</v>
      </c>
      <c r="G8" s="2">
        <v>0</v>
      </c>
      <c r="H8" s="2">
        <v>274792</v>
      </c>
      <c r="I8" s="2">
        <v>274792</v>
      </c>
      <c r="J8" s="2">
        <v>0</v>
      </c>
    </row>
    <row r="9" spans="1:10" x14ac:dyDescent="0.25">
      <c r="A9" s="3" t="s">
        <v>24</v>
      </c>
      <c r="B9" s="3" t="s">
        <v>11</v>
      </c>
      <c r="C9" s="3" t="s">
        <v>25</v>
      </c>
      <c r="D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38201115</v>
      </c>
      <c r="E9" s="3" t="s">
        <v>13</v>
      </c>
      <c r="F9" s="3">
        <v>0</v>
      </c>
      <c r="G9" s="3">
        <v>0</v>
      </c>
      <c r="H9" s="3">
        <v>134775</v>
      </c>
      <c r="I9" s="3">
        <v>134775</v>
      </c>
      <c r="J9" s="3">
        <v>0</v>
      </c>
    </row>
    <row r="10" spans="1:10" x14ac:dyDescent="0.25">
      <c r="A10" s="2" t="s">
        <v>26</v>
      </c>
      <c r="B10" s="2" t="s">
        <v>11</v>
      </c>
      <c r="C10" s="2" t="s">
        <v>27</v>
      </c>
      <c r="D1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29108099</v>
      </c>
      <c r="E10" s="2" t="s">
        <v>13</v>
      </c>
      <c r="F10" s="2">
        <v>0</v>
      </c>
      <c r="G10" s="2">
        <v>0</v>
      </c>
      <c r="H10" s="2">
        <v>147810</v>
      </c>
      <c r="I10" s="2">
        <v>147810</v>
      </c>
      <c r="J10" s="2">
        <v>0</v>
      </c>
    </row>
    <row r="11" spans="1:10" x14ac:dyDescent="0.25">
      <c r="A11" s="3" t="s">
        <v>28</v>
      </c>
      <c r="B11" s="3" t="s">
        <v>11</v>
      </c>
      <c r="C11" s="3" t="s">
        <v>29</v>
      </c>
      <c r="D1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16165549</v>
      </c>
      <c r="E11" s="3" t="s">
        <v>13</v>
      </c>
      <c r="F11" s="3">
        <v>0</v>
      </c>
      <c r="G11" s="3">
        <v>0</v>
      </c>
      <c r="H11" s="3">
        <v>147810</v>
      </c>
      <c r="I11" s="3">
        <v>147810</v>
      </c>
      <c r="J11" s="3">
        <v>0</v>
      </c>
    </row>
    <row r="12" spans="1:10" x14ac:dyDescent="0.25">
      <c r="A12" s="2" t="s">
        <v>30</v>
      </c>
      <c r="B12" s="2" t="s">
        <v>11</v>
      </c>
      <c r="C12" s="2" t="s">
        <v>31</v>
      </c>
      <c r="D1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55602816</v>
      </c>
      <c r="E12" s="2" t="s">
        <v>13</v>
      </c>
      <c r="F12" s="2">
        <v>0</v>
      </c>
      <c r="G12" s="2">
        <v>0</v>
      </c>
      <c r="H12" s="2">
        <v>67275</v>
      </c>
      <c r="I12" s="2">
        <v>67275</v>
      </c>
      <c r="J12" s="2">
        <v>0</v>
      </c>
    </row>
    <row r="13" spans="1:10" x14ac:dyDescent="0.25">
      <c r="A13" s="3" t="s">
        <v>32</v>
      </c>
      <c r="B13" s="3" t="s">
        <v>11</v>
      </c>
      <c r="C13" s="3" t="s">
        <v>33</v>
      </c>
      <c r="D1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13323232</v>
      </c>
      <c r="E13" s="3" t="s">
        <v>13</v>
      </c>
      <c r="F13" s="3">
        <v>0</v>
      </c>
      <c r="G13" s="3">
        <v>0</v>
      </c>
      <c r="H13" s="3">
        <v>80730</v>
      </c>
      <c r="I13" s="3">
        <v>80730</v>
      </c>
      <c r="J13" s="3">
        <v>0</v>
      </c>
    </row>
    <row r="14" spans="1:10" x14ac:dyDescent="0.25">
      <c r="A14" s="2" t="s">
        <v>34</v>
      </c>
      <c r="B14" s="2" t="s">
        <v>11</v>
      </c>
      <c r="C14" s="2" t="s">
        <v>35</v>
      </c>
      <c r="D1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37700819</v>
      </c>
      <c r="E14" s="2" t="s">
        <v>13</v>
      </c>
      <c r="F14" s="2">
        <v>0</v>
      </c>
      <c r="G14" s="2">
        <v>0</v>
      </c>
      <c r="H14" s="2">
        <v>80730</v>
      </c>
      <c r="I14" s="2">
        <v>80730</v>
      </c>
      <c r="J14" s="2">
        <v>0</v>
      </c>
    </row>
    <row r="15" spans="1:10" x14ac:dyDescent="0.25">
      <c r="A15" s="3" t="s">
        <v>36</v>
      </c>
      <c r="B15" s="3" t="s">
        <v>11</v>
      </c>
      <c r="C15" s="3" t="s">
        <v>37</v>
      </c>
      <c r="D1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42543799</v>
      </c>
      <c r="E15" s="3" t="s">
        <v>13</v>
      </c>
      <c r="F15" s="3">
        <v>0</v>
      </c>
      <c r="G15" s="3">
        <v>0</v>
      </c>
      <c r="H15" s="3">
        <v>1317832.5</v>
      </c>
      <c r="I15" s="3">
        <v>726264.19</v>
      </c>
      <c r="J15" s="3">
        <v>591568.31000000006</v>
      </c>
    </row>
    <row r="16" spans="1:10" x14ac:dyDescent="0.25">
      <c r="A16" s="2" t="s">
        <v>38</v>
      </c>
      <c r="B16" s="2" t="s">
        <v>11</v>
      </c>
      <c r="C16" s="2" t="s">
        <v>37</v>
      </c>
      <c r="D1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42543799</v>
      </c>
      <c r="E16" s="2" t="s">
        <v>13</v>
      </c>
      <c r="F16" s="2">
        <v>0</v>
      </c>
      <c r="G16" s="2">
        <v>0</v>
      </c>
      <c r="H16" s="2">
        <v>1213027</v>
      </c>
      <c r="I16" s="2">
        <v>1213027</v>
      </c>
      <c r="J16" s="2">
        <v>0</v>
      </c>
    </row>
    <row r="17" spans="1:10" x14ac:dyDescent="0.25">
      <c r="A17" s="3" t="s">
        <v>39</v>
      </c>
      <c r="B17" s="3" t="s">
        <v>40</v>
      </c>
      <c r="C17" s="3" t="s">
        <v>41</v>
      </c>
      <c r="D1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7" s="3" t="s">
        <v>13</v>
      </c>
      <c r="F17" s="3">
        <v>0</v>
      </c>
      <c r="G17" s="3">
        <v>0</v>
      </c>
      <c r="H17" s="3">
        <v>5889000</v>
      </c>
      <c r="I17" s="3">
        <v>4203368.58</v>
      </c>
      <c r="J17" s="3">
        <v>1685631.42</v>
      </c>
    </row>
    <row r="18" spans="1:10" x14ac:dyDescent="0.25">
      <c r="A18" s="2" t="s">
        <v>42</v>
      </c>
      <c r="B18" s="2" t="s">
        <v>43</v>
      </c>
      <c r="C18" s="2" t="s">
        <v>44</v>
      </c>
      <c r="D1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29102384</v>
      </c>
      <c r="E18" s="2" t="s">
        <v>13</v>
      </c>
      <c r="F18" s="2">
        <v>0</v>
      </c>
      <c r="G18" s="2">
        <v>0</v>
      </c>
      <c r="H18" s="2">
        <v>2209700</v>
      </c>
      <c r="I18" s="2">
        <v>1612465.2</v>
      </c>
      <c r="J18" s="2">
        <v>597234.80000000005</v>
      </c>
    </row>
    <row r="19" spans="1:10" x14ac:dyDescent="0.25">
      <c r="A19" s="3" t="s">
        <v>45</v>
      </c>
      <c r="B19" s="3" t="s">
        <v>46</v>
      </c>
      <c r="C19" s="3" t="s">
        <v>47</v>
      </c>
      <c r="D1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19" s="3" t="s">
        <v>13</v>
      </c>
      <c r="F19" s="3">
        <v>0</v>
      </c>
      <c r="G19" s="3">
        <v>0</v>
      </c>
      <c r="H19" s="3">
        <v>3108586</v>
      </c>
      <c r="I19" s="3">
        <v>1475977.11</v>
      </c>
      <c r="J19" s="3">
        <v>1632608.89</v>
      </c>
    </row>
    <row r="20" spans="1:10" x14ac:dyDescent="0.25">
      <c r="A20" s="2" t="s">
        <v>48</v>
      </c>
      <c r="B20" s="2" t="s">
        <v>46</v>
      </c>
      <c r="C20" s="2" t="s">
        <v>49</v>
      </c>
      <c r="D2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37127469</v>
      </c>
      <c r="E20" s="2" t="s">
        <v>13</v>
      </c>
      <c r="F20" s="2">
        <v>0</v>
      </c>
      <c r="G20" s="2">
        <v>0</v>
      </c>
      <c r="H20" s="2">
        <v>1391400</v>
      </c>
      <c r="I20" s="2">
        <v>139140</v>
      </c>
      <c r="J20" s="2">
        <v>1252260</v>
      </c>
    </row>
    <row r="21" spans="1:10" x14ac:dyDescent="0.25">
      <c r="A21" s="3" t="s">
        <v>50</v>
      </c>
      <c r="B21" s="3" t="s">
        <v>51</v>
      </c>
      <c r="C21" s="3" t="s">
        <v>52</v>
      </c>
      <c r="D2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1" s="3" t="s">
        <v>13</v>
      </c>
      <c r="F21" s="3">
        <v>0</v>
      </c>
      <c r="G21" s="3">
        <v>0</v>
      </c>
      <c r="H21" s="3">
        <v>7705879</v>
      </c>
      <c r="I21" s="3">
        <v>848743</v>
      </c>
      <c r="J21" s="3">
        <v>6857136</v>
      </c>
    </row>
    <row r="22" spans="1:10" x14ac:dyDescent="0.25">
      <c r="A22" s="2" t="s">
        <v>53</v>
      </c>
      <c r="B22" s="2" t="s">
        <v>51</v>
      </c>
      <c r="C22" s="2" t="s">
        <v>54</v>
      </c>
      <c r="D2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22" s="2" t="s">
        <v>13</v>
      </c>
      <c r="F22" s="2">
        <v>0</v>
      </c>
      <c r="G22" s="2">
        <v>0</v>
      </c>
      <c r="H22" s="2">
        <v>347878</v>
      </c>
      <c r="I22" s="2">
        <v>118060.94</v>
      </c>
      <c r="J22" s="2">
        <v>229817.06</v>
      </c>
    </row>
    <row r="23" spans="1:10" x14ac:dyDescent="0.25">
      <c r="A23" s="3" t="s">
        <v>55</v>
      </c>
      <c r="B23" s="3" t="s">
        <v>51</v>
      </c>
      <c r="C23" s="3" t="s">
        <v>56</v>
      </c>
      <c r="D2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27239315</v>
      </c>
      <c r="E23" s="3" t="s">
        <v>13</v>
      </c>
      <c r="F23" s="3">
        <v>0</v>
      </c>
      <c r="G23" s="3">
        <v>0</v>
      </c>
      <c r="H23" s="3">
        <v>229140</v>
      </c>
      <c r="I23" s="3">
        <v>229140</v>
      </c>
      <c r="J23" s="3">
        <v>0</v>
      </c>
    </row>
    <row r="24" spans="1:10" x14ac:dyDescent="0.25">
      <c r="A24" s="2" t="s">
        <v>57</v>
      </c>
      <c r="B24" s="2" t="s">
        <v>51</v>
      </c>
      <c r="C24" s="2" t="s">
        <v>58</v>
      </c>
      <c r="D2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25850130</v>
      </c>
      <c r="E24" s="2" t="s">
        <v>13</v>
      </c>
      <c r="F24" s="2">
        <v>0</v>
      </c>
      <c r="G24" s="2">
        <v>0</v>
      </c>
      <c r="H24" s="2">
        <v>182164</v>
      </c>
      <c r="I24" s="2">
        <v>87072.87</v>
      </c>
      <c r="J24" s="2">
        <v>95091.13</v>
      </c>
    </row>
    <row r="25" spans="1:10" x14ac:dyDescent="0.25">
      <c r="A25" s="3" t="s">
        <v>59</v>
      </c>
      <c r="B25" s="3" t="s">
        <v>51</v>
      </c>
      <c r="C25" s="3" t="s">
        <v>60</v>
      </c>
      <c r="D2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17486330</v>
      </c>
      <c r="E25" s="3" t="s">
        <v>13</v>
      </c>
      <c r="F25" s="3">
        <v>0</v>
      </c>
      <c r="G25" s="3">
        <v>0</v>
      </c>
      <c r="H25" s="3">
        <v>76581</v>
      </c>
      <c r="I25" s="3">
        <v>20.75</v>
      </c>
      <c r="J25" s="3">
        <v>76560.25</v>
      </c>
    </row>
    <row r="26" spans="1:10" x14ac:dyDescent="0.25">
      <c r="A26" s="2" t="s">
        <v>61</v>
      </c>
      <c r="B26" s="2" t="s">
        <v>51</v>
      </c>
      <c r="C26" s="2" t="s">
        <v>62</v>
      </c>
      <c r="D2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25926196</v>
      </c>
      <c r="E26" s="2" t="s">
        <v>13</v>
      </c>
      <c r="F26" s="2">
        <v>0</v>
      </c>
      <c r="G26" s="2">
        <v>0</v>
      </c>
      <c r="H26" s="2">
        <v>104820</v>
      </c>
      <c r="I26" s="2">
        <v>104820</v>
      </c>
      <c r="J26" s="2">
        <v>0</v>
      </c>
    </row>
    <row r="27" spans="1:10" x14ac:dyDescent="0.25">
      <c r="A27" s="3" t="s">
        <v>63</v>
      </c>
      <c r="B27" s="3" t="s">
        <v>64</v>
      </c>
      <c r="C27" s="3" t="s">
        <v>65</v>
      </c>
      <c r="D2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38847147</v>
      </c>
      <c r="E27" s="3" t="s">
        <v>13</v>
      </c>
      <c r="F27" s="3">
        <v>0</v>
      </c>
      <c r="G27" s="3">
        <v>0</v>
      </c>
      <c r="H27" s="3">
        <v>2141500</v>
      </c>
      <c r="I27" s="3">
        <v>1479031.14</v>
      </c>
      <c r="J27" s="3">
        <v>662468.86</v>
      </c>
    </row>
    <row r="28" spans="1:10" x14ac:dyDescent="0.25">
      <c r="A28" s="2" t="s">
        <v>66</v>
      </c>
      <c r="B28" s="2" t="s">
        <v>64</v>
      </c>
      <c r="C28" s="2" t="s">
        <v>65</v>
      </c>
      <c r="D2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38847147</v>
      </c>
      <c r="E28" s="2" t="s">
        <v>13</v>
      </c>
      <c r="F28" s="2">
        <v>0</v>
      </c>
      <c r="G28" s="2">
        <v>0</v>
      </c>
      <c r="H28" s="2">
        <v>73150</v>
      </c>
      <c r="I28" s="2">
        <v>73150</v>
      </c>
      <c r="J28" s="2">
        <v>0</v>
      </c>
    </row>
    <row r="29" spans="1:10" x14ac:dyDescent="0.25">
      <c r="A29" s="3" t="s">
        <v>67</v>
      </c>
      <c r="B29" s="3" t="s">
        <v>64</v>
      </c>
      <c r="C29" s="3" t="s">
        <v>65</v>
      </c>
      <c r="D2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38847147</v>
      </c>
      <c r="E29" s="3" t="s">
        <v>13</v>
      </c>
      <c r="F29" s="3">
        <v>0</v>
      </c>
      <c r="G29" s="3">
        <v>0</v>
      </c>
      <c r="H29" s="3">
        <v>327800</v>
      </c>
      <c r="I29" s="3">
        <v>327800</v>
      </c>
      <c r="J29" s="3">
        <v>0</v>
      </c>
    </row>
    <row r="30" spans="1:10" x14ac:dyDescent="0.25">
      <c r="A30" s="2" t="s">
        <v>68</v>
      </c>
      <c r="B30" s="2" t="s">
        <v>64</v>
      </c>
      <c r="C30" s="2" t="s">
        <v>69</v>
      </c>
      <c r="D3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38887068</v>
      </c>
      <c r="E30" s="2" t="s">
        <v>13</v>
      </c>
      <c r="F30" s="2">
        <v>0</v>
      </c>
      <c r="G30" s="2">
        <v>0</v>
      </c>
      <c r="H30" s="2">
        <v>680862</v>
      </c>
      <c r="I30" s="2">
        <v>422411.71</v>
      </c>
      <c r="J30" s="2">
        <v>258450.29</v>
      </c>
    </row>
    <row r="31" spans="1:10" x14ac:dyDescent="0.25">
      <c r="A31" s="3" t="s">
        <v>70</v>
      </c>
      <c r="B31" s="3" t="s">
        <v>64</v>
      </c>
      <c r="C31" s="3" t="s">
        <v>69</v>
      </c>
      <c r="D3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38887068</v>
      </c>
      <c r="E31" s="3" t="s">
        <v>13</v>
      </c>
      <c r="F31" s="3">
        <v>0</v>
      </c>
      <c r="G31" s="3">
        <v>0</v>
      </c>
      <c r="H31" s="3">
        <v>29890</v>
      </c>
      <c r="I31" s="3">
        <v>29890</v>
      </c>
      <c r="J31" s="3">
        <v>0</v>
      </c>
    </row>
    <row r="32" spans="1:10" x14ac:dyDescent="0.25">
      <c r="A32" s="2" t="s">
        <v>71</v>
      </c>
      <c r="B32" s="2" t="s">
        <v>64</v>
      </c>
      <c r="C32" s="2" t="s">
        <v>72</v>
      </c>
      <c r="D3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2" s="2" t="s">
        <v>13</v>
      </c>
      <c r="F32" s="2">
        <v>0</v>
      </c>
      <c r="G32" s="2">
        <v>0</v>
      </c>
      <c r="H32" s="2">
        <v>3081992</v>
      </c>
      <c r="I32" s="2">
        <v>1841046.75</v>
      </c>
      <c r="J32" s="2">
        <v>1240945.25</v>
      </c>
    </row>
    <row r="33" spans="1:10" x14ac:dyDescent="0.25">
      <c r="A33" s="3" t="s">
        <v>73</v>
      </c>
      <c r="B33" s="3" t="s">
        <v>64</v>
      </c>
      <c r="C33" s="3" t="s">
        <v>72</v>
      </c>
      <c r="D3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3" s="3" t="s">
        <v>13</v>
      </c>
      <c r="F33" s="3">
        <v>0</v>
      </c>
      <c r="G33" s="3">
        <v>0</v>
      </c>
      <c r="H33" s="3">
        <v>413479</v>
      </c>
      <c r="I33" s="3">
        <v>286081.38</v>
      </c>
      <c r="J33" s="3">
        <v>127397.62</v>
      </c>
    </row>
    <row r="34" spans="1:10" x14ac:dyDescent="0.25">
      <c r="A34" s="2" t="s">
        <v>74</v>
      </c>
      <c r="B34" s="2" t="s">
        <v>75</v>
      </c>
      <c r="C34" s="2" t="s">
        <v>76</v>
      </c>
      <c r="D3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87457117</v>
      </c>
      <c r="E34" s="2" t="s">
        <v>13</v>
      </c>
      <c r="F34" s="2">
        <v>0</v>
      </c>
      <c r="G34" s="2">
        <v>0</v>
      </c>
      <c r="H34" s="2">
        <v>58010</v>
      </c>
      <c r="I34" s="2">
        <v>58010</v>
      </c>
      <c r="J34" s="2">
        <v>0</v>
      </c>
    </row>
    <row r="35" spans="1:10" x14ac:dyDescent="0.25">
      <c r="A35" s="3" t="s">
        <v>77</v>
      </c>
      <c r="B35" s="3" t="s">
        <v>78</v>
      </c>
      <c r="C35" s="3" t="s">
        <v>79</v>
      </c>
      <c r="D3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12571291</v>
      </c>
      <c r="E35" s="3" t="s">
        <v>13</v>
      </c>
      <c r="F35" s="3">
        <v>0</v>
      </c>
      <c r="G35" s="3">
        <v>0</v>
      </c>
      <c r="H35" s="3">
        <v>792000</v>
      </c>
      <c r="I35" s="3">
        <v>146834.67000000001</v>
      </c>
      <c r="J35" s="3">
        <v>645165.32999999996</v>
      </c>
    </row>
    <row r="36" spans="1:10" x14ac:dyDescent="0.25">
      <c r="A36" s="2" t="s">
        <v>80</v>
      </c>
      <c r="B36" s="2" t="s">
        <v>81</v>
      </c>
      <c r="C36" s="2" t="s">
        <v>82</v>
      </c>
      <c r="D3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36" s="2" t="s">
        <v>13</v>
      </c>
      <c r="F36" s="2">
        <v>0</v>
      </c>
      <c r="G36" s="2">
        <v>0</v>
      </c>
      <c r="H36" s="2">
        <v>4681610</v>
      </c>
      <c r="I36" s="2">
        <v>1434493.99</v>
      </c>
      <c r="J36" s="2">
        <v>3247116.01</v>
      </c>
    </row>
    <row r="37" spans="1:10" x14ac:dyDescent="0.25">
      <c r="A37" s="3" t="s">
        <v>83</v>
      </c>
      <c r="B37" s="3" t="s">
        <v>81</v>
      </c>
      <c r="C37" s="3" t="s">
        <v>84</v>
      </c>
      <c r="D3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33877137</v>
      </c>
      <c r="E37" s="3" t="s">
        <v>13</v>
      </c>
      <c r="F37" s="3">
        <v>0</v>
      </c>
      <c r="G37" s="3">
        <v>0</v>
      </c>
      <c r="H37" s="3">
        <v>125000</v>
      </c>
      <c r="I37" s="3">
        <v>28820</v>
      </c>
      <c r="J37" s="3">
        <v>96180</v>
      </c>
    </row>
    <row r="38" spans="1:10" x14ac:dyDescent="0.25">
      <c r="A38" s="2" t="s">
        <v>85</v>
      </c>
      <c r="B38" s="2" t="s">
        <v>81</v>
      </c>
      <c r="C38" s="2" t="s">
        <v>86</v>
      </c>
      <c r="D3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27924433</v>
      </c>
      <c r="E38" s="2" t="s">
        <v>13</v>
      </c>
      <c r="F38" s="2">
        <v>0</v>
      </c>
      <c r="G38" s="2">
        <v>0</v>
      </c>
      <c r="H38" s="2">
        <v>475000</v>
      </c>
      <c r="I38" s="2">
        <v>475000</v>
      </c>
      <c r="J38" s="2">
        <v>0</v>
      </c>
    </row>
    <row r="39" spans="1:10" x14ac:dyDescent="0.25">
      <c r="A39" s="3" t="s">
        <v>87</v>
      </c>
      <c r="B39" s="3" t="s">
        <v>81</v>
      </c>
      <c r="C39" s="3" t="s">
        <v>88</v>
      </c>
      <c r="D3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24206831</v>
      </c>
      <c r="E39" s="3" t="s">
        <v>13</v>
      </c>
      <c r="F39" s="3">
        <v>0</v>
      </c>
      <c r="G39" s="3">
        <v>0</v>
      </c>
      <c r="H39" s="3">
        <v>180000</v>
      </c>
      <c r="I39" s="3">
        <v>180000</v>
      </c>
      <c r="J39" s="3">
        <v>0</v>
      </c>
    </row>
    <row r="40" spans="1:10" x14ac:dyDescent="0.25">
      <c r="A40" s="2" t="s">
        <v>89</v>
      </c>
      <c r="B40" s="2" t="s">
        <v>81</v>
      </c>
      <c r="C40" s="2" t="s">
        <v>90</v>
      </c>
      <c r="D4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20339209</v>
      </c>
      <c r="E40" s="2" t="s">
        <v>13</v>
      </c>
      <c r="F40" s="2">
        <v>0</v>
      </c>
      <c r="G40" s="2">
        <v>0</v>
      </c>
      <c r="H40" s="2">
        <v>90000</v>
      </c>
      <c r="I40" s="2">
        <v>90000</v>
      </c>
      <c r="J40" s="2">
        <v>0</v>
      </c>
    </row>
    <row r="41" spans="1:10" x14ac:dyDescent="0.25">
      <c r="A41" s="3" t="s">
        <v>91</v>
      </c>
      <c r="B41" s="3" t="s">
        <v>81</v>
      </c>
      <c r="C41" s="3" t="s">
        <v>92</v>
      </c>
      <c r="D4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76234515</v>
      </c>
      <c r="E41" s="3" t="s">
        <v>13</v>
      </c>
      <c r="F41" s="3">
        <v>0</v>
      </c>
      <c r="G41" s="3">
        <v>0</v>
      </c>
      <c r="H41" s="3">
        <v>132000</v>
      </c>
      <c r="I41" s="3">
        <v>132000</v>
      </c>
      <c r="J41" s="3">
        <v>0</v>
      </c>
    </row>
    <row r="42" spans="1:10" x14ac:dyDescent="0.25">
      <c r="A42" s="2" t="s">
        <v>93</v>
      </c>
      <c r="B42" s="2" t="s">
        <v>81</v>
      </c>
      <c r="C42" s="2" t="s">
        <v>94</v>
      </c>
      <c r="D4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30601432</v>
      </c>
      <c r="E42" s="2" t="s">
        <v>13</v>
      </c>
      <c r="F42" s="2">
        <v>0</v>
      </c>
      <c r="G42" s="2">
        <v>0</v>
      </c>
      <c r="H42" s="2">
        <v>210000</v>
      </c>
      <c r="I42" s="2">
        <v>210000</v>
      </c>
      <c r="J42" s="2">
        <v>0</v>
      </c>
    </row>
    <row r="43" spans="1:10" x14ac:dyDescent="0.25">
      <c r="A43" s="3" t="s">
        <v>95</v>
      </c>
      <c r="B43" s="3" t="s">
        <v>81</v>
      </c>
      <c r="C43" s="3" t="s">
        <v>96</v>
      </c>
      <c r="D4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36491728</v>
      </c>
      <c r="E43" s="3" t="s">
        <v>13</v>
      </c>
      <c r="F43" s="3">
        <v>0</v>
      </c>
      <c r="G43" s="3">
        <v>0</v>
      </c>
      <c r="H43" s="3">
        <v>180000</v>
      </c>
      <c r="I43" s="3">
        <v>180000</v>
      </c>
      <c r="J43" s="3">
        <v>0</v>
      </c>
    </row>
    <row r="44" spans="1:10" x14ac:dyDescent="0.25">
      <c r="A44" s="2" t="s">
        <v>97</v>
      </c>
      <c r="B44" s="2" t="s">
        <v>98</v>
      </c>
      <c r="C44" s="2" t="s">
        <v>99</v>
      </c>
      <c r="D4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38852728</v>
      </c>
      <c r="E44" s="2" t="s">
        <v>13</v>
      </c>
      <c r="F44" s="2">
        <v>0</v>
      </c>
      <c r="G44" s="2">
        <v>0</v>
      </c>
      <c r="H44" s="2">
        <v>3857880</v>
      </c>
      <c r="I44" s="2">
        <v>1224018.0900000001</v>
      </c>
      <c r="J44" s="2">
        <v>2633861.91</v>
      </c>
    </row>
    <row r="45" spans="1:10" x14ac:dyDescent="0.25">
      <c r="A45" s="3" t="s">
        <v>100</v>
      </c>
      <c r="B45" s="3" t="s">
        <v>98</v>
      </c>
      <c r="C45" s="3" t="s">
        <v>44</v>
      </c>
      <c r="D4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29102384</v>
      </c>
      <c r="E45" s="3" t="s">
        <v>13</v>
      </c>
      <c r="F45" s="3">
        <v>0</v>
      </c>
      <c r="G45" s="3">
        <v>0</v>
      </c>
      <c r="H45" s="3">
        <v>3960907</v>
      </c>
      <c r="I45" s="3">
        <v>3960907</v>
      </c>
      <c r="J45" s="3">
        <v>0</v>
      </c>
    </row>
    <row r="46" spans="1:10" x14ac:dyDescent="0.25">
      <c r="A46" s="2" t="s">
        <v>101</v>
      </c>
      <c r="B46" s="2" t="s">
        <v>98</v>
      </c>
      <c r="C46" s="2" t="s">
        <v>102</v>
      </c>
      <c r="D4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39792281</v>
      </c>
      <c r="E46" s="2" t="s">
        <v>13</v>
      </c>
      <c r="F46" s="2">
        <v>0</v>
      </c>
      <c r="G46" s="2">
        <v>0</v>
      </c>
      <c r="H46" s="2">
        <v>159000</v>
      </c>
      <c r="I46" s="2">
        <v>159000</v>
      </c>
      <c r="J46" s="2">
        <v>0</v>
      </c>
    </row>
    <row r="47" spans="1:10" x14ac:dyDescent="0.25">
      <c r="A47" s="3" t="s">
        <v>103</v>
      </c>
      <c r="B47" s="3" t="s">
        <v>98</v>
      </c>
      <c r="C47" s="3" t="s">
        <v>104</v>
      </c>
      <c r="D4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40114521</v>
      </c>
      <c r="E47" s="3" t="s">
        <v>13</v>
      </c>
      <c r="F47" s="3">
        <v>0</v>
      </c>
      <c r="G47" s="3">
        <v>0</v>
      </c>
      <c r="H47" s="3">
        <v>21000</v>
      </c>
      <c r="I47" s="3">
        <v>21000</v>
      </c>
      <c r="J47" s="3">
        <v>0</v>
      </c>
    </row>
    <row r="48" spans="1:10" x14ac:dyDescent="0.25">
      <c r="A48" s="2" t="s">
        <v>105</v>
      </c>
      <c r="B48" s="2" t="s">
        <v>98</v>
      </c>
      <c r="C48" s="2" t="s">
        <v>106</v>
      </c>
      <c r="D4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12425694</v>
      </c>
      <c r="E48" s="2" t="s">
        <v>13</v>
      </c>
      <c r="F48" s="2">
        <v>0</v>
      </c>
      <c r="G48" s="2">
        <v>0</v>
      </c>
      <c r="H48" s="2">
        <v>103600</v>
      </c>
      <c r="I48" s="2">
        <v>103600</v>
      </c>
      <c r="J48" s="2">
        <v>0</v>
      </c>
    </row>
    <row r="49" spans="1:10" x14ac:dyDescent="0.25">
      <c r="A49" s="3" t="s">
        <v>107</v>
      </c>
      <c r="B49" s="3" t="s">
        <v>108</v>
      </c>
      <c r="C49" s="3" t="s">
        <v>109</v>
      </c>
      <c r="D4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35642986</v>
      </c>
      <c r="E49" s="3" t="s">
        <v>13</v>
      </c>
      <c r="F49" s="3">
        <v>0</v>
      </c>
      <c r="G49" s="3">
        <v>0</v>
      </c>
      <c r="H49" s="3">
        <v>3762285</v>
      </c>
      <c r="I49" s="3">
        <v>376228.5</v>
      </c>
      <c r="J49" s="3">
        <v>3386056.5</v>
      </c>
    </row>
    <row r="50" spans="1:10" x14ac:dyDescent="0.25">
      <c r="A50" s="2" t="s">
        <v>110</v>
      </c>
      <c r="B50" s="2" t="s">
        <v>108</v>
      </c>
      <c r="C50" s="2" t="s">
        <v>111</v>
      </c>
      <c r="D5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0" s="2" t="s">
        <v>13</v>
      </c>
      <c r="F50" s="2">
        <v>0</v>
      </c>
      <c r="G50" s="2">
        <v>0</v>
      </c>
      <c r="H50" s="2">
        <v>3778560</v>
      </c>
      <c r="I50" s="2">
        <v>2457807.91</v>
      </c>
      <c r="J50" s="2">
        <v>1320752.0900000001</v>
      </c>
    </row>
    <row r="51" spans="1:10" x14ac:dyDescent="0.25">
      <c r="A51" s="3" t="s">
        <v>112</v>
      </c>
      <c r="B51" s="3" t="s">
        <v>108</v>
      </c>
      <c r="C51" s="3" t="s">
        <v>109</v>
      </c>
      <c r="D5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35642986</v>
      </c>
      <c r="E51" s="3" t="s">
        <v>13</v>
      </c>
      <c r="F51" s="3">
        <v>0</v>
      </c>
      <c r="G51" s="3">
        <v>0</v>
      </c>
      <c r="H51" s="3">
        <v>138476</v>
      </c>
      <c r="I51" s="3">
        <v>138476</v>
      </c>
      <c r="J51" s="3">
        <v>0</v>
      </c>
    </row>
    <row r="52" spans="1:10" x14ac:dyDescent="0.25">
      <c r="A52" s="2" t="s">
        <v>113</v>
      </c>
      <c r="B52" s="2" t="s">
        <v>114</v>
      </c>
      <c r="C52" s="2" t="s">
        <v>115</v>
      </c>
      <c r="D5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30874323</v>
      </c>
      <c r="E52" s="2" t="s">
        <v>13</v>
      </c>
      <c r="F52" s="2">
        <v>0</v>
      </c>
      <c r="G52" s="2">
        <v>0</v>
      </c>
      <c r="H52" s="2">
        <v>3553049</v>
      </c>
      <c r="I52" s="2">
        <v>1178506.68</v>
      </c>
      <c r="J52" s="2">
        <v>2374542.3199999998</v>
      </c>
    </row>
    <row r="53" spans="1:10" x14ac:dyDescent="0.25">
      <c r="A53" s="3" t="s">
        <v>116</v>
      </c>
      <c r="B53" s="3" t="s">
        <v>114</v>
      </c>
      <c r="C53" s="3" t="s">
        <v>117</v>
      </c>
      <c r="D5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53" s="3" t="s">
        <v>13</v>
      </c>
      <c r="F53" s="3">
        <v>0</v>
      </c>
      <c r="G53" s="3">
        <v>0</v>
      </c>
      <c r="H53" s="3">
        <v>2876366</v>
      </c>
      <c r="I53" s="3">
        <v>913130.85</v>
      </c>
      <c r="J53" s="3">
        <v>1963235.15</v>
      </c>
    </row>
    <row r="54" spans="1:10" x14ac:dyDescent="0.25">
      <c r="A54" s="2" t="s">
        <v>118</v>
      </c>
      <c r="B54" s="2" t="s">
        <v>114</v>
      </c>
      <c r="C54" s="2" t="s">
        <v>119</v>
      </c>
      <c r="D5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27146880</v>
      </c>
      <c r="E54" s="2" t="s">
        <v>13</v>
      </c>
      <c r="F54" s="2">
        <v>0</v>
      </c>
      <c r="G54" s="2">
        <v>0</v>
      </c>
      <c r="H54" s="2">
        <v>505953</v>
      </c>
      <c r="I54" s="2">
        <v>50595.3</v>
      </c>
      <c r="J54" s="2">
        <v>455357.7</v>
      </c>
    </row>
    <row r="55" spans="1:10" x14ac:dyDescent="0.25">
      <c r="A55" s="3" t="s">
        <v>120</v>
      </c>
      <c r="B55" s="3" t="s">
        <v>114</v>
      </c>
      <c r="C55" s="3" t="s">
        <v>121</v>
      </c>
      <c r="D5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40240489</v>
      </c>
      <c r="E55" s="3" t="s">
        <v>13</v>
      </c>
      <c r="F55" s="3">
        <v>0</v>
      </c>
      <c r="G55" s="3">
        <v>0</v>
      </c>
      <c r="H55" s="3">
        <v>652132</v>
      </c>
      <c r="I55" s="3">
        <v>97072.31</v>
      </c>
      <c r="J55" s="3">
        <v>555059.68999999994</v>
      </c>
    </row>
    <row r="56" spans="1:10" x14ac:dyDescent="0.25">
      <c r="A56" s="2" t="s">
        <v>122</v>
      </c>
      <c r="B56" s="2" t="s">
        <v>114</v>
      </c>
      <c r="C56" s="2" t="s">
        <v>123</v>
      </c>
      <c r="D5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40610588</v>
      </c>
      <c r="E56" s="2" t="s">
        <v>13</v>
      </c>
      <c r="F56" s="2">
        <v>0</v>
      </c>
      <c r="G56" s="2">
        <v>0</v>
      </c>
      <c r="H56" s="2">
        <v>244064</v>
      </c>
      <c r="I56" s="2">
        <v>48846.26</v>
      </c>
      <c r="J56" s="2">
        <v>195217.74</v>
      </c>
    </row>
    <row r="57" spans="1:10" x14ac:dyDescent="0.25">
      <c r="A57" s="3" t="s">
        <v>124</v>
      </c>
      <c r="B57" s="3" t="s">
        <v>114</v>
      </c>
      <c r="C57" s="3" t="s">
        <v>125</v>
      </c>
      <c r="D5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20477296</v>
      </c>
      <c r="E57" s="3" t="s">
        <v>13</v>
      </c>
      <c r="F57" s="3">
        <v>0</v>
      </c>
      <c r="G57" s="3">
        <v>0</v>
      </c>
      <c r="H57" s="3">
        <v>79129</v>
      </c>
      <c r="I57" s="3">
        <v>79129</v>
      </c>
      <c r="J57" s="3">
        <v>0</v>
      </c>
    </row>
    <row r="58" spans="1:10" x14ac:dyDescent="0.25">
      <c r="A58" s="2" t="s">
        <v>126</v>
      </c>
      <c r="B58" s="2" t="s">
        <v>127</v>
      </c>
      <c r="C58" s="2" t="s">
        <v>128</v>
      </c>
      <c r="D5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8" s="2" t="s">
        <v>13</v>
      </c>
      <c r="F58" s="2">
        <v>0</v>
      </c>
      <c r="G58" s="2">
        <v>0</v>
      </c>
      <c r="H58" s="2">
        <v>3412400</v>
      </c>
      <c r="I58" s="2">
        <v>995976.36</v>
      </c>
      <c r="J58" s="2">
        <v>2416423.64</v>
      </c>
    </row>
    <row r="59" spans="1:10" x14ac:dyDescent="0.25">
      <c r="A59" s="3" t="s">
        <v>129</v>
      </c>
      <c r="B59" s="3" t="s">
        <v>127</v>
      </c>
      <c r="C59" s="3" t="s">
        <v>130</v>
      </c>
      <c r="D5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44623528</v>
      </c>
      <c r="E59" s="3" t="s">
        <v>13</v>
      </c>
      <c r="F59" s="3">
        <v>0</v>
      </c>
      <c r="G59" s="3">
        <v>0</v>
      </c>
      <c r="H59" s="3">
        <v>146700</v>
      </c>
      <c r="I59" s="3">
        <v>146700</v>
      </c>
      <c r="J59" s="3">
        <v>0</v>
      </c>
    </row>
    <row r="60" spans="1:10" x14ac:dyDescent="0.25">
      <c r="A60" s="2" t="s">
        <v>131</v>
      </c>
      <c r="B60" s="2" t="s">
        <v>127</v>
      </c>
      <c r="C60" s="2" t="s">
        <v>132</v>
      </c>
      <c r="D6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60" s="2" t="s">
        <v>13</v>
      </c>
      <c r="F60" s="2">
        <v>0</v>
      </c>
      <c r="G60" s="2">
        <v>0</v>
      </c>
      <c r="H60" s="2">
        <v>149512.51</v>
      </c>
      <c r="I60" s="2">
        <v>0</v>
      </c>
      <c r="J60" s="2">
        <v>149512.51</v>
      </c>
    </row>
    <row r="61" spans="1:10" x14ac:dyDescent="0.25">
      <c r="A61" s="3" t="s">
        <v>133</v>
      </c>
      <c r="B61" s="3" t="s">
        <v>127</v>
      </c>
      <c r="C61" s="3" t="s">
        <v>134</v>
      </c>
      <c r="D6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36036915</v>
      </c>
      <c r="E61" s="3" t="s">
        <v>13</v>
      </c>
      <c r="F61" s="3">
        <v>0</v>
      </c>
      <c r="G61" s="3">
        <v>0</v>
      </c>
      <c r="H61" s="3">
        <v>21528</v>
      </c>
      <c r="I61" s="3">
        <v>21528</v>
      </c>
      <c r="J61" s="3">
        <v>0</v>
      </c>
    </row>
    <row r="62" spans="1:10" x14ac:dyDescent="0.25">
      <c r="A62" s="2" t="s">
        <v>135</v>
      </c>
      <c r="B62" s="2" t="s">
        <v>127</v>
      </c>
      <c r="C62" s="2" t="s">
        <v>136</v>
      </c>
      <c r="D6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62" s="2" t="s">
        <v>13</v>
      </c>
      <c r="F62" s="2">
        <v>0</v>
      </c>
      <c r="G62" s="2">
        <v>0</v>
      </c>
      <c r="H62" s="2">
        <v>291600</v>
      </c>
      <c r="I62" s="2">
        <v>88099.19</v>
      </c>
      <c r="J62" s="2">
        <v>203500.81</v>
      </c>
    </row>
    <row r="63" spans="1:10" x14ac:dyDescent="0.25">
      <c r="A63" s="3" t="s">
        <v>137</v>
      </c>
      <c r="B63" s="3" t="s">
        <v>127</v>
      </c>
      <c r="C63" s="3" t="s">
        <v>138</v>
      </c>
      <c r="D6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63" s="3" t="s">
        <v>13</v>
      </c>
      <c r="F63" s="3">
        <v>0</v>
      </c>
      <c r="G63" s="3">
        <v>0</v>
      </c>
      <c r="H63" s="3">
        <v>546913</v>
      </c>
      <c r="I63" s="3">
        <v>546913</v>
      </c>
      <c r="J63" s="3">
        <v>0</v>
      </c>
    </row>
    <row r="64" spans="1:10" x14ac:dyDescent="0.25">
      <c r="A64" s="2" t="s">
        <v>139</v>
      </c>
      <c r="B64" s="2" t="s">
        <v>140</v>
      </c>
      <c r="C64" s="2" t="s">
        <v>141</v>
      </c>
      <c r="D6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46837428</v>
      </c>
      <c r="E64" s="2" t="s">
        <v>13</v>
      </c>
      <c r="F64" s="2">
        <v>0</v>
      </c>
      <c r="G64" s="2">
        <v>0</v>
      </c>
      <c r="H64" s="2">
        <v>2289600</v>
      </c>
      <c r="I64" s="2">
        <v>577428.63</v>
      </c>
      <c r="J64" s="2">
        <v>1712171.37</v>
      </c>
    </row>
    <row r="65" spans="1:10" x14ac:dyDescent="0.25">
      <c r="A65" s="3" t="s">
        <v>142</v>
      </c>
      <c r="B65" s="3" t="s">
        <v>140</v>
      </c>
      <c r="C65" s="3" t="s">
        <v>141</v>
      </c>
      <c r="D6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46837428</v>
      </c>
      <c r="E65" s="3" t="s">
        <v>13</v>
      </c>
      <c r="F65" s="3">
        <v>0</v>
      </c>
      <c r="G65" s="3">
        <v>0</v>
      </c>
      <c r="H65" s="3">
        <v>8063901</v>
      </c>
      <c r="I65" s="3">
        <v>2069667.33</v>
      </c>
      <c r="J65" s="3">
        <v>5994233.6699999999</v>
      </c>
    </row>
    <row r="66" spans="1:10" x14ac:dyDescent="0.25">
      <c r="A66" s="2" t="s">
        <v>143</v>
      </c>
      <c r="B66" s="2" t="s">
        <v>140</v>
      </c>
      <c r="C66" s="2" t="s">
        <v>132</v>
      </c>
      <c r="D6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66" s="2" t="s">
        <v>13</v>
      </c>
      <c r="F66" s="2">
        <v>0</v>
      </c>
      <c r="G66" s="2">
        <v>0</v>
      </c>
      <c r="H66" s="2">
        <v>13002.18</v>
      </c>
      <c r="I66" s="2">
        <v>0</v>
      </c>
      <c r="J66" s="2">
        <v>13002.18</v>
      </c>
    </row>
    <row r="67" spans="1:10" x14ac:dyDescent="0.25">
      <c r="A67" s="3" t="s">
        <v>144</v>
      </c>
      <c r="B67" s="3" t="s">
        <v>140</v>
      </c>
      <c r="C67" s="3" t="s">
        <v>72</v>
      </c>
      <c r="D6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7" s="3" t="s">
        <v>13</v>
      </c>
      <c r="F67" s="3">
        <v>0</v>
      </c>
      <c r="G67" s="3">
        <v>0</v>
      </c>
      <c r="H67" s="3">
        <v>1917971</v>
      </c>
      <c r="I67" s="3">
        <v>1917971</v>
      </c>
      <c r="J67" s="3">
        <v>0</v>
      </c>
    </row>
    <row r="68" spans="1:10" x14ac:dyDescent="0.25">
      <c r="A68" s="2" t="s">
        <v>145</v>
      </c>
      <c r="B68" s="2" t="s">
        <v>140</v>
      </c>
      <c r="C68" s="2" t="s">
        <v>138</v>
      </c>
      <c r="D6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68" s="2" t="s">
        <v>13</v>
      </c>
      <c r="F68" s="2">
        <v>0</v>
      </c>
      <c r="G68" s="2">
        <v>0</v>
      </c>
      <c r="H68" s="2">
        <v>32364.799999999999</v>
      </c>
      <c r="I68" s="2">
        <v>32364.799999999999</v>
      </c>
      <c r="J68" s="2">
        <v>0</v>
      </c>
    </row>
    <row r="69" spans="1:10" x14ac:dyDescent="0.25">
      <c r="A69" s="3" t="s">
        <v>146</v>
      </c>
      <c r="B69" s="3" t="s">
        <v>147</v>
      </c>
      <c r="C69" s="3" t="s">
        <v>148</v>
      </c>
      <c r="D6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78321210</v>
      </c>
      <c r="E69" s="3" t="s">
        <v>13</v>
      </c>
      <c r="F69" s="3">
        <v>0</v>
      </c>
      <c r="G69" s="3">
        <v>0</v>
      </c>
      <c r="H69" s="3">
        <v>261000</v>
      </c>
      <c r="I69" s="3">
        <v>261000</v>
      </c>
      <c r="J69" s="3">
        <v>0</v>
      </c>
    </row>
    <row r="70" spans="1:10" x14ac:dyDescent="0.25">
      <c r="A70" s="2" t="s">
        <v>149</v>
      </c>
      <c r="B70" s="2" t="s">
        <v>147</v>
      </c>
      <c r="C70" s="2" t="s">
        <v>150</v>
      </c>
      <c r="D7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33243243</v>
      </c>
      <c r="E70" s="2" t="s">
        <v>13</v>
      </c>
      <c r="F70" s="2">
        <v>0</v>
      </c>
      <c r="G70" s="2">
        <v>0</v>
      </c>
      <c r="H70" s="2">
        <v>162083</v>
      </c>
      <c r="I70" s="2">
        <v>162083</v>
      </c>
      <c r="J70" s="2">
        <v>0</v>
      </c>
    </row>
    <row r="71" spans="1:10" x14ac:dyDescent="0.25">
      <c r="A71" s="3" t="s">
        <v>151</v>
      </c>
      <c r="B71" s="3" t="s">
        <v>147</v>
      </c>
      <c r="C71" s="3" t="s">
        <v>152</v>
      </c>
      <c r="D7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38631527</v>
      </c>
      <c r="E71" s="3" t="s">
        <v>13</v>
      </c>
      <c r="F71" s="3">
        <v>0</v>
      </c>
      <c r="G71" s="3">
        <v>0</v>
      </c>
      <c r="H71" s="3">
        <v>894900</v>
      </c>
      <c r="I71" s="3">
        <v>894900</v>
      </c>
      <c r="J71" s="3">
        <v>0</v>
      </c>
    </row>
    <row r="72" spans="1:10" x14ac:dyDescent="0.25">
      <c r="A72" s="2" t="s">
        <v>153</v>
      </c>
      <c r="B72" s="2" t="s">
        <v>147</v>
      </c>
      <c r="C72" s="2" t="s">
        <v>128</v>
      </c>
      <c r="D7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72" s="2" t="s">
        <v>13</v>
      </c>
      <c r="F72" s="2">
        <v>0</v>
      </c>
      <c r="G72" s="2">
        <v>0</v>
      </c>
      <c r="H72" s="2">
        <v>1480304</v>
      </c>
      <c r="I72" s="2">
        <v>1480304</v>
      </c>
      <c r="J72" s="2">
        <v>0</v>
      </c>
    </row>
    <row r="73" spans="1:10" x14ac:dyDescent="0.25">
      <c r="A73" s="3" t="s">
        <v>154</v>
      </c>
      <c r="B73" s="3" t="s">
        <v>147</v>
      </c>
      <c r="C73" s="3" t="s">
        <v>155</v>
      </c>
      <c r="D7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34604711</v>
      </c>
      <c r="E73" s="3" t="s">
        <v>13</v>
      </c>
      <c r="F73" s="3">
        <v>0</v>
      </c>
      <c r="G73" s="3">
        <v>0</v>
      </c>
      <c r="H73" s="3">
        <v>324167</v>
      </c>
      <c r="I73" s="3">
        <v>324167</v>
      </c>
      <c r="J73" s="3">
        <v>0</v>
      </c>
    </row>
    <row r="74" spans="1:10" x14ac:dyDescent="0.25">
      <c r="A74" s="2" t="s">
        <v>156</v>
      </c>
      <c r="B74" s="2" t="s">
        <v>157</v>
      </c>
      <c r="C74" s="2" t="s">
        <v>158</v>
      </c>
      <c r="D7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34592837</v>
      </c>
      <c r="E74" s="2" t="s">
        <v>13</v>
      </c>
      <c r="F74" s="2">
        <v>0</v>
      </c>
      <c r="G74" s="2">
        <v>0</v>
      </c>
      <c r="H74" s="2">
        <v>1265640</v>
      </c>
      <c r="I74" s="2">
        <v>424397.42</v>
      </c>
      <c r="J74" s="2">
        <v>841242.58</v>
      </c>
    </row>
    <row r="75" spans="1:10" x14ac:dyDescent="0.25">
      <c r="A75" s="3" t="s">
        <v>159</v>
      </c>
      <c r="B75" s="3" t="s">
        <v>157</v>
      </c>
      <c r="C75" s="3" t="s">
        <v>160</v>
      </c>
      <c r="D7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75" s="3" t="s">
        <v>13</v>
      </c>
      <c r="F75" s="3">
        <v>0</v>
      </c>
      <c r="G75" s="3">
        <v>0</v>
      </c>
      <c r="H75" s="3">
        <v>3128908</v>
      </c>
      <c r="I75" s="3">
        <v>508060.26</v>
      </c>
      <c r="J75" s="3">
        <v>2620847.7400000002</v>
      </c>
    </row>
    <row r="76" spans="1:10" x14ac:dyDescent="0.25">
      <c r="A76" s="2" t="s">
        <v>161</v>
      </c>
      <c r="B76" s="2" t="s">
        <v>157</v>
      </c>
      <c r="C76" s="2" t="s">
        <v>128</v>
      </c>
      <c r="D7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76" s="2" t="s">
        <v>13</v>
      </c>
      <c r="F76" s="2">
        <v>0</v>
      </c>
      <c r="G76" s="2">
        <v>0</v>
      </c>
      <c r="H76" s="2">
        <v>1846446</v>
      </c>
      <c r="I76" s="2">
        <v>919100.74</v>
      </c>
      <c r="J76" s="2">
        <v>927345.26</v>
      </c>
    </row>
    <row r="77" spans="1:10" x14ac:dyDescent="0.25">
      <c r="A77" s="3" t="s">
        <v>162</v>
      </c>
      <c r="B77" s="3" t="s">
        <v>157</v>
      </c>
      <c r="C77" s="3" t="s">
        <v>163</v>
      </c>
      <c r="D7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39876027</v>
      </c>
      <c r="E77" s="3" t="s">
        <v>13</v>
      </c>
      <c r="F77" s="3">
        <v>0</v>
      </c>
      <c r="G77" s="3">
        <v>0</v>
      </c>
      <c r="H77" s="3">
        <v>306600</v>
      </c>
      <c r="I77" s="3">
        <v>306600</v>
      </c>
      <c r="J77" s="3">
        <v>0</v>
      </c>
    </row>
    <row r="78" spans="1:10" x14ac:dyDescent="0.25">
      <c r="A78" s="2" t="s">
        <v>164</v>
      </c>
      <c r="B78" s="2" t="s">
        <v>157</v>
      </c>
      <c r="C78" s="2" t="s">
        <v>165</v>
      </c>
      <c r="D7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39286378</v>
      </c>
      <c r="E78" s="2" t="s">
        <v>13</v>
      </c>
      <c r="F78" s="2">
        <v>0</v>
      </c>
      <c r="G78" s="2">
        <v>0</v>
      </c>
      <c r="H78" s="2">
        <v>390600</v>
      </c>
      <c r="I78" s="2">
        <v>390600</v>
      </c>
      <c r="J78" s="2">
        <v>0</v>
      </c>
    </row>
    <row r="79" spans="1:10" x14ac:dyDescent="0.25">
      <c r="A79" s="3" t="s">
        <v>166</v>
      </c>
      <c r="B79" s="3" t="s">
        <v>167</v>
      </c>
      <c r="C79" s="3" t="s">
        <v>12</v>
      </c>
      <c r="D7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13038139</v>
      </c>
      <c r="E79" s="3" t="s">
        <v>13</v>
      </c>
      <c r="F79" s="3">
        <v>0</v>
      </c>
      <c r="G79" s="3">
        <v>0</v>
      </c>
      <c r="H79" s="3">
        <v>166452.5</v>
      </c>
      <c r="I79" s="3">
        <v>0.23</v>
      </c>
      <c r="J79" s="3">
        <v>166452.26999999999</v>
      </c>
    </row>
    <row r="80" spans="1:10" x14ac:dyDescent="0.25">
      <c r="A80" s="2" t="s">
        <v>168</v>
      </c>
      <c r="B80" s="2" t="s">
        <v>167</v>
      </c>
      <c r="C80" s="2" t="s">
        <v>169</v>
      </c>
      <c r="D8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80" s="2" t="s">
        <v>13</v>
      </c>
      <c r="F80" s="2">
        <v>0</v>
      </c>
      <c r="G80" s="2">
        <v>0</v>
      </c>
      <c r="H80" s="2">
        <v>1902600</v>
      </c>
      <c r="I80" s="2">
        <v>1606878.38</v>
      </c>
      <c r="J80" s="2">
        <v>295721.62</v>
      </c>
    </row>
    <row r="81" spans="1:10" x14ac:dyDescent="0.25">
      <c r="A81" s="3" t="s">
        <v>170</v>
      </c>
      <c r="B81" s="3" t="s">
        <v>167</v>
      </c>
      <c r="C81" s="3" t="s">
        <v>111</v>
      </c>
      <c r="D8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81" s="3" t="s">
        <v>13</v>
      </c>
      <c r="F81" s="3">
        <v>0</v>
      </c>
      <c r="G81" s="3">
        <v>0</v>
      </c>
      <c r="H81" s="3">
        <v>4290150</v>
      </c>
      <c r="I81" s="3">
        <v>2292949.79</v>
      </c>
      <c r="J81" s="3">
        <v>1997200.21</v>
      </c>
    </row>
    <row r="82" spans="1:10" x14ac:dyDescent="0.25">
      <c r="A82" s="2" t="s">
        <v>171</v>
      </c>
      <c r="B82" s="2" t="s">
        <v>167</v>
      </c>
      <c r="C82" s="2" t="s">
        <v>172</v>
      </c>
      <c r="D8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36942975</v>
      </c>
      <c r="E82" s="2" t="s">
        <v>13</v>
      </c>
      <c r="F82" s="2">
        <v>0</v>
      </c>
      <c r="G82" s="2">
        <v>0</v>
      </c>
      <c r="H82" s="2">
        <v>386004</v>
      </c>
      <c r="I82" s="2">
        <v>0.46</v>
      </c>
      <c r="J82" s="2">
        <v>386003.54</v>
      </c>
    </row>
    <row r="83" spans="1:10" x14ac:dyDescent="0.25">
      <c r="A83" s="3" t="s">
        <v>173</v>
      </c>
      <c r="B83" s="3" t="s">
        <v>167</v>
      </c>
      <c r="C83" s="3" t="s">
        <v>174</v>
      </c>
      <c r="D8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25057481</v>
      </c>
      <c r="E83" s="3" t="s">
        <v>13</v>
      </c>
      <c r="F83" s="3">
        <v>0</v>
      </c>
      <c r="G83" s="3">
        <v>0</v>
      </c>
      <c r="H83" s="3">
        <v>1038648</v>
      </c>
      <c r="I83" s="3">
        <v>277704.03999999998</v>
      </c>
      <c r="J83" s="3">
        <v>760943.96</v>
      </c>
    </row>
    <row r="84" spans="1:10" x14ac:dyDescent="0.25">
      <c r="A84" s="2" t="s">
        <v>175</v>
      </c>
      <c r="B84" s="2" t="s">
        <v>167</v>
      </c>
      <c r="C84" s="2" t="s">
        <v>176</v>
      </c>
      <c r="D8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25983815</v>
      </c>
      <c r="E84" s="2" t="s">
        <v>13</v>
      </c>
      <c r="F84" s="2">
        <v>0</v>
      </c>
      <c r="G84" s="2">
        <v>0</v>
      </c>
      <c r="H84" s="2">
        <v>274200</v>
      </c>
      <c r="I84" s="2">
        <v>143580</v>
      </c>
      <c r="J84" s="2">
        <v>130620</v>
      </c>
    </row>
    <row r="85" spans="1:10" x14ac:dyDescent="0.25">
      <c r="A85" s="3" t="s">
        <v>177</v>
      </c>
      <c r="B85" s="3" t="s">
        <v>167</v>
      </c>
      <c r="C85" s="3" t="s">
        <v>178</v>
      </c>
      <c r="D8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10172098</v>
      </c>
      <c r="E85" s="3" t="s">
        <v>13</v>
      </c>
      <c r="F85" s="3">
        <v>0</v>
      </c>
      <c r="G85" s="3">
        <v>0</v>
      </c>
      <c r="H85" s="3">
        <v>274200</v>
      </c>
      <c r="I85" s="3">
        <v>274200</v>
      </c>
      <c r="J85" s="3">
        <v>0</v>
      </c>
    </row>
    <row r="86" spans="1:10" x14ac:dyDescent="0.25">
      <c r="A86" s="2" t="s">
        <v>179</v>
      </c>
      <c r="B86" s="2" t="s">
        <v>167</v>
      </c>
      <c r="C86" s="2" t="s">
        <v>180</v>
      </c>
      <c r="D8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14361073</v>
      </c>
      <c r="E86" s="2" t="s">
        <v>13</v>
      </c>
      <c r="F86" s="2">
        <v>0</v>
      </c>
      <c r="G86" s="2">
        <v>0</v>
      </c>
      <c r="H86" s="2">
        <v>236250</v>
      </c>
      <c r="I86" s="2">
        <v>236250</v>
      </c>
      <c r="J86" s="2">
        <v>0</v>
      </c>
    </row>
    <row r="87" spans="1:10" x14ac:dyDescent="0.25">
      <c r="A87" s="3" t="s">
        <v>181</v>
      </c>
      <c r="B87" s="3" t="s">
        <v>167</v>
      </c>
      <c r="C87" s="3" t="s">
        <v>182</v>
      </c>
      <c r="D8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35061460</v>
      </c>
      <c r="E87" s="3" t="s">
        <v>13</v>
      </c>
      <c r="F87" s="3">
        <v>0</v>
      </c>
      <c r="G87" s="3">
        <v>0</v>
      </c>
      <c r="H87" s="3">
        <v>236250</v>
      </c>
      <c r="I87" s="3">
        <v>236250</v>
      </c>
      <c r="J87" s="3">
        <v>0</v>
      </c>
    </row>
    <row r="88" spans="1:10" x14ac:dyDescent="0.25">
      <c r="A88" s="2" t="s">
        <v>183</v>
      </c>
      <c r="B88" s="2" t="s">
        <v>167</v>
      </c>
      <c r="C88" s="2" t="s">
        <v>37</v>
      </c>
      <c r="D8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42543799</v>
      </c>
      <c r="E88" s="2" t="s">
        <v>13</v>
      </c>
      <c r="F88" s="2">
        <v>0</v>
      </c>
      <c r="G88" s="2">
        <v>0</v>
      </c>
      <c r="H88" s="2">
        <v>1083055</v>
      </c>
      <c r="I88" s="2">
        <v>1083055</v>
      </c>
      <c r="J88" s="2">
        <v>0</v>
      </c>
    </row>
    <row r="89" spans="1:10" x14ac:dyDescent="0.25">
      <c r="A89" s="3" t="s">
        <v>184</v>
      </c>
      <c r="B89" s="3" t="s">
        <v>167</v>
      </c>
      <c r="C89" s="3" t="s">
        <v>185</v>
      </c>
      <c r="D8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29520380</v>
      </c>
      <c r="E89" s="3" t="s">
        <v>13</v>
      </c>
      <c r="F89" s="3">
        <v>0</v>
      </c>
      <c r="G89" s="3">
        <v>0</v>
      </c>
      <c r="H89" s="3">
        <v>330683</v>
      </c>
      <c r="I89" s="3">
        <v>330683</v>
      </c>
      <c r="J89" s="3">
        <v>0</v>
      </c>
    </row>
    <row r="90" spans="1:10" x14ac:dyDescent="0.25">
      <c r="A90" s="2" t="s">
        <v>186</v>
      </c>
      <c r="B90" s="2" t="s">
        <v>187</v>
      </c>
      <c r="C90" s="2" t="s">
        <v>188</v>
      </c>
      <c r="D9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90" s="2" t="s">
        <v>13</v>
      </c>
      <c r="F90" s="2">
        <v>0</v>
      </c>
      <c r="G90" s="2">
        <v>0</v>
      </c>
      <c r="H90" s="2">
        <v>3067200</v>
      </c>
      <c r="I90" s="2">
        <v>3067200</v>
      </c>
      <c r="J90" s="2">
        <v>0</v>
      </c>
    </row>
    <row r="91" spans="1:10" x14ac:dyDescent="0.25">
      <c r="A91" s="3" t="s">
        <v>189</v>
      </c>
      <c r="B91" s="3" t="s">
        <v>187</v>
      </c>
      <c r="C91" s="3" t="s">
        <v>72</v>
      </c>
      <c r="D9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91" s="3" t="s">
        <v>13</v>
      </c>
      <c r="F91" s="3">
        <v>0</v>
      </c>
      <c r="G91" s="3">
        <v>0</v>
      </c>
      <c r="H91" s="3">
        <v>3042864</v>
      </c>
      <c r="I91" s="3">
        <v>1594761.28</v>
      </c>
      <c r="J91" s="3">
        <v>1448102.72</v>
      </c>
    </row>
    <row r="92" spans="1:10" x14ac:dyDescent="0.25">
      <c r="A92" s="2" t="s">
        <v>190</v>
      </c>
      <c r="B92" s="2" t="s">
        <v>187</v>
      </c>
      <c r="C92" s="2" t="s">
        <v>191</v>
      </c>
      <c r="D9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37808172</v>
      </c>
      <c r="E92" s="2" t="s">
        <v>13</v>
      </c>
      <c r="F92" s="2">
        <v>0</v>
      </c>
      <c r="G92" s="2">
        <v>0</v>
      </c>
      <c r="H92" s="2">
        <v>1851546</v>
      </c>
      <c r="I92" s="2">
        <v>938008.36</v>
      </c>
      <c r="J92" s="2">
        <v>913537.64</v>
      </c>
    </row>
    <row r="93" spans="1:10" x14ac:dyDescent="0.25">
      <c r="A93" s="3" t="s">
        <v>192</v>
      </c>
      <c r="B93" s="3" t="s">
        <v>187</v>
      </c>
      <c r="C93" s="3" t="s">
        <v>132</v>
      </c>
      <c r="D9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93" s="3" t="s">
        <v>13</v>
      </c>
      <c r="F93" s="3">
        <v>0</v>
      </c>
      <c r="G93" s="3">
        <v>0</v>
      </c>
      <c r="H93" s="3">
        <v>9173</v>
      </c>
      <c r="I93" s="3">
        <v>251.39</v>
      </c>
      <c r="J93" s="3">
        <v>8921.61</v>
      </c>
    </row>
    <row r="94" spans="1:10" x14ac:dyDescent="0.25">
      <c r="A94" s="2" t="s">
        <v>193</v>
      </c>
      <c r="B94" s="2" t="s">
        <v>187</v>
      </c>
      <c r="C94" s="2" t="s">
        <v>138</v>
      </c>
      <c r="D9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94" s="2" t="s">
        <v>13</v>
      </c>
      <c r="F94" s="2">
        <v>0</v>
      </c>
      <c r="G94" s="2">
        <v>0</v>
      </c>
      <c r="H94" s="2">
        <v>389954</v>
      </c>
      <c r="I94" s="2">
        <v>389954</v>
      </c>
      <c r="J94" s="2">
        <v>0</v>
      </c>
    </row>
    <row r="95" spans="1:10" x14ac:dyDescent="0.25">
      <c r="A95" s="3" t="s">
        <v>194</v>
      </c>
      <c r="B95" s="3" t="s">
        <v>195</v>
      </c>
      <c r="C95" s="3" t="s">
        <v>196</v>
      </c>
      <c r="D9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95" s="3" t="s">
        <v>13</v>
      </c>
      <c r="F95" s="3">
        <v>0</v>
      </c>
      <c r="G95" s="3">
        <v>0</v>
      </c>
      <c r="H95" s="3">
        <v>3479192.6</v>
      </c>
      <c r="I95" s="3">
        <v>2558815.19</v>
      </c>
      <c r="J95" s="3">
        <v>920377.41</v>
      </c>
    </row>
    <row r="96" spans="1:10" x14ac:dyDescent="0.25">
      <c r="A96" s="2" t="s">
        <v>197</v>
      </c>
      <c r="B96" s="2" t="s">
        <v>195</v>
      </c>
      <c r="C96" s="2" t="s">
        <v>198</v>
      </c>
      <c r="D9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37458678</v>
      </c>
      <c r="E96" s="2" t="s">
        <v>13</v>
      </c>
      <c r="F96" s="2">
        <v>0</v>
      </c>
      <c r="G96" s="2">
        <v>0</v>
      </c>
      <c r="H96" s="2">
        <v>302575</v>
      </c>
      <c r="I96" s="2">
        <v>302575</v>
      </c>
      <c r="J96" s="2">
        <v>0</v>
      </c>
    </row>
    <row r="97" spans="1:10" x14ac:dyDescent="0.25">
      <c r="A97" s="3" t="s">
        <v>199</v>
      </c>
      <c r="B97" s="3" t="s">
        <v>195</v>
      </c>
      <c r="C97" s="3" t="s">
        <v>200</v>
      </c>
      <c r="D9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71150917</v>
      </c>
      <c r="E97" s="3" t="s">
        <v>13</v>
      </c>
      <c r="F97" s="3">
        <v>0</v>
      </c>
      <c r="G97" s="3">
        <v>0</v>
      </c>
      <c r="H97" s="3">
        <v>118984.8</v>
      </c>
      <c r="I97" s="3">
        <v>118984.8</v>
      </c>
      <c r="J97" s="3">
        <v>0</v>
      </c>
    </row>
    <row r="98" spans="1:10" x14ac:dyDescent="0.25">
      <c r="A98" s="2" t="s">
        <v>201</v>
      </c>
      <c r="B98" s="2" t="s">
        <v>195</v>
      </c>
      <c r="C98" s="2" t="s">
        <v>200</v>
      </c>
      <c r="D9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71150917</v>
      </c>
      <c r="E98" s="2" t="s">
        <v>13</v>
      </c>
      <c r="F98" s="2">
        <v>0</v>
      </c>
      <c r="G98" s="2">
        <v>0</v>
      </c>
      <c r="H98" s="2">
        <v>70426</v>
      </c>
      <c r="I98" s="2">
        <v>70426</v>
      </c>
      <c r="J98" s="2">
        <v>0</v>
      </c>
    </row>
    <row r="99" spans="1:10" x14ac:dyDescent="0.25">
      <c r="A99" s="3" t="s">
        <v>202</v>
      </c>
      <c r="B99" s="3" t="s">
        <v>195</v>
      </c>
      <c r="C99" s="3" t="s">
        <v>198</v>
      </c>
      <c r="D9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37458678</v>
      </c>
      <c r="E99" s="3" t="s">
        <v>13</v>
      </c>
      <c r="F99" s="3">
        <v>0</v>
      </c>
      <c r="G99" s="3">
        <v>0</v>
      </c>
      <c r="H99" s="3">
        <v>1617178.8</v>
      </c>
      <c r="I99" s="3">
        <v>858930.96</v>
      </c>
      <c r="J99" s="3">
        <v>758247.84</v>
      </c>
    </row>
    <row r="100" spans="1:10" x14ac:dyDescent="0.25">
      <c r="A100" s="2" t="s">
        <v>203</v>
      </c>
      <c r="B100" s="2" t="s">
        <v>204</v>
      </c>
      <c r="C100" s="2" t="s">
        <v>128</v>
      </c>
      <c r="D10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100" s="2" t="s">
        <v>13</v>
      </c>
      <c r="F100" s="2">
        <v>0</v>
      </c>
      <c r="G100" s="2">
        <v>0</v>
      </c>
      <c r="H100" s="2">
        <v>711048</v>
      </c>
      <c r="I100" s="2">
        <v>456945.15</v>
      </c>
      <c r="J100" s="2">
        <v>254102.85</v>
      </c>
    </row>
    <row r="101" spans="1:10" x14ac:dyDescent="0.25">
      <c r="A101" s="3" t="s">
        <v>205</v>
      </c>
      <c r="B101" s="3" t="s">
        <v>204</v>
      </c>
      <c r="C101" s="3" t="s">
        <v>206</v>
      </c>
      <c r="D10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01" s="3" t="s">
        <v>13</v>
      </c>
      <c r="F101" s="3">
        <v>0</v>
      </c>
      <c r="G101" s="3">
        <v>0</v>
      </c>
      <c r="H101" s="3">
        <v>2395296</v>
      </c>
      <c r="I101" s="3">
        <v>998433.16</v>
      </c>
      <c r="J101" s="3">
        <v>1396862.84</v>
      </c>
    </row>
    <row r="102" spans="1:10" x14ac:dyDescent="0.25">
      <c r="A102" s="2" t="s">
        <v>207</v>
      </c>
      <c r="B102" s="2" t="s">
        <v>204</v>
      </c>
      <c r="C102" s="2" t="s">
        <v>208</v>
      </c>
      <c r="D10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14216707</v>
      </c>
      <c r="E102" s="2" t="s">
        <v>13</v>
      </c>
      <c r="F102" s="2">
        <v>0</v>
      </c>
      <c r="G102" s="2">
        <v>0</v>
      </c>
      <c r="H102" s="2">
        <v>182700</v>
      </c>
      <c r="I102" s="2">
        <v>182700</v>
      </c>
      <c r="J102" s="2">
        <v>0</v>
      </c>
    </row>
    <row r="103" spans="1:10" x14ac:dyDescent="0.25">
      <c r="A103" s="3" t="s">
        <v>209</v>
      </c>
      <c r="B103" s="3" t="s">
        <v>195</v>
      </c>
      <c r="C103" s="3" t="s">
        <v>210</v>
      </c>
      <c r="D10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29057559</v>
      </c>
      <c r="E103" s="3" t="s">
        <v>13</v>
      </c>
      <c r="F103" s="3">
        <v>0</v>
      </c>
      <c r="G103" s="3">
        <v>0</v>
      </c>
      <c r="H103" s="3">
        <v>798591</v>
      </c>
      <c r="I103" s="3">
        <v>389481.34</v>
      </c>
      <c r="J103" s="3">
        <v>409109.66</v>
      </c>
    </row>
    <row r="104" spans="1:10" x14ac:dyDescent="0.25">
      <c r="A104" s="2" t="s">
        <v>211</v>
      </c>
      <c r="B104" s="2" t="s">
        <v>195</v>
      </c>
      <c r="C104" s="2" t="s">
        <v>212</v>
      </c>
      <c r="D10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40056513</v>
      </c>
      <c r="E104" s="2" t="s">
        <v>13</v>
      </c>
      <c r="F104" s="2">
        <v>0</v>
      </c>
      <c r="G104" s="2">
        <v>0</v>
      </c>
      <c r="H104" s="2">
        <v>762900</v>
      </c>
      <c r="I104" s="2">
        <v>549708</v>
      </c>
      <c r="J104" s="2">
        <v>213192</v>
      </c>
    </row>
    <row r="105" spans="1:10" x14ac:dyDescent="0.25">
      <c r="A105" s="3" t="s">
        <v>213</v>
      </c>
      <c r="B105" s="3" t="s">
        <v>214</v>
      </c>
      <c r="C105" s="3" t="s">
        <v>196</v>
      </c>
      <c r="D10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105" s="3" t="s">
        <v>13</v>
      </c>
      <c r="F105" s="3">
        <v>0</v>
      </c>
      <c r="G105" s="3">
        <v>0</v>
      </c>
      <c r="H105" s="3">
        <v>4064783</v>
      </c>
      <c r="I105" s="3">
        <v>4064783</v>
      </c>
      <c r="J105" s="3">
        <v>0</v>
      </c>
    </row>
    <row r="106" spans="1:10" x14ac:dyDescent="0.25">
      <c r="A106" s="2" t="s">
        <v>215</v>
      </c>
      <c r="B106" s="2" t="s">
        <v>214</v>
      </c>
      <c r="C106" s="2" t="s">
        <v>216</v>
      </c>
      <c r="D10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06" s="2" t="s">
        <v>13</v>
      </c>
      <c r="F106" s="2">
        <v>0</v>
      </c>
      <c r="G106" s="2">
        <v>0</v>
      </c>
      <c r="H106" s="2">
        <v>1519890</v>
      </c>
      <c r="I106" s="2">
        <v>1519890</v>
      </c>
      <c r="J106" s="2">
        <v>0</v>
      </c>
    </row>
    <row r="107" spans="1:10" x14ac:dyDescent="0.25">
      <c r="A107" s="3" t="s">
        <v>217</v>
      </c>
      <c r="B107" s="3" t="s">
        <v>214</v>
      </c>
      <c r="C107" s="3" t="s">
        <v>128</v>
      </c>
      <c r="D10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107" s="3" t="s">
        <v>13</v>
      </c>
      <c r="F107" s="3">
        <v>0</v>
      </c>
      <c r="G107" s="3">
        <v>0</v>
      </c>
      <c r="H107" s="3">
        <v>1852443</v>
      </c>
      <c r="I107" s="3">
        <v>1069989.8</v>
      </c>
      <c r="J107" s="3">
        <v>782453.2</v>
      </c>
    </row>
    <row r="108" spans="1:10" x14ac:dyDescent="0.25">
      <c r="A108" s="2" t="s">
        <v>218</v>
      </c>
      <c r="B108" s="2" t="s">
        <v>214</v>
      </c>
      <c r="C108" s="2" t="s">
        <v>138</v>
      </c>
      <c r="D10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108" s="2" t="s">
        <v>13</v>
      </c>
      <c r="F108" s="2">
        <v>0</v>
      </c>
      <c r="G108" s="2">
        <v>0</v>
      </c>
      <c r="H108" s="2">
        <v>366695</v>
      </c>
      <c r="I108" s="2">
        <v>366695</v>
      </c>
      <c r="J108" s="2">
        <v>0</v>
      </c>
    </row>
    <row r="109" spans="1:10" x14ac:dyDescent="0.25">
      <c r="A109" s="3" t="s">
        <v>219</v>
      </c>
      <c r="B109" s="3" t="s">
        <v>214</v>
      </c>
      <c r="C109" s="3" t="s">
        <v>138</v>
      </c>
      <c r="D10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109" s="3" t="s">
        <v>13</v>
      </c>
      <c r="F109" s="3">
        <v>0</v>
      </c>
      <c r="G109" s="3">
        <v>0</v>
      </c>
      <c r="H109" s="3">
        <v>41600</v>
      </c>
      <c r="I109" s="3">
        <v>41600</v>
      </c>
      <c r="J109" s="3">
        <v>0</v>
      </c>
    </row>
    <row r="110" spans="1:10" x14ac:dyDescent="0.25">
      <c r="A110" s="2" t="s">
        <v>220</v>
      </c>
      <c r="B110" s="2" t="s">
        <v>221</v>
      </c>
      <c r="C110" s="2" t="s">
        <v>222</v>
      </c>
      <c r="D11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110" s="2" t="s">
        <v>13</v>
      </c>
      <c r="F110" s="2">
        <v>0</v>
      </c>
      <c r="G110" s="2">
        <v>0</v>
      </c>
      <c r="H110" s="2">
        <v>489126</v>
      </c>
      <c r="I110" s="2">
        <v>164502.48000000001</v>
      </c>
      <c r="J110" s="2">
        <v>324623.52</v>
      </c>
    </row>
    <row r="111" spans="1:10" x14ac:dyDescent="0.25">
      <c r="A111" s="3" t="s">
        <v>223</v>
      </c>
      <c r="B111" s="3" t="s">
        <v>221</v>
      </c>
      <c r="C111" s="3" t="s">
        <v>224</v>
      </c>
      <c r="D11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111" s="3" t="s">
        <v>13</v>
      </c>
      <c r="F111" s="3">
        <v>0</v>
      </c>
      <c r="G111" s="3">
        <v>0</v>
      </c>
      <c r="H111" s="3">
        <v>248254</v>
      </c>
      <c r="I111" s="3">
        <v>24825.4</v>
      </c>
      <c r="J111" s="3">
        <v>223428.6</v>
      </c>
    </row>
    <row r="112" spans="1:10" x14ac:dyDescent="0.25">
      <c r="A112" s="2" t="s">
        <v>225</v>
      </c>
      <c r="B112" s="2" t="s">
        <v>221</v>
      </c>
      <c r="C112" s="2" t="s">
        <v>226</v>
      </c>
      <c r="D11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56026614</v>
      </c>
      <c r="E112" s="2" t="s">
        <v>13</v>
      </c>
      <c r="F112" s="2">
        <v>0</v>
      </c>
      <c r="G112" s="2">
        <v>0</v>
      </c>
      <c r="H112" s="2">
        <v>176000</v>
      </c>
      <c r="I112" s="2">
        <v>176000</v>
      </c>
      <c r="J112" s="2">
        <v>0</v>
      </c>
    </row>
    <row r="113" spans="1:10" x14ac:dyDescent="0.25">
      <c r="A113" s="3" t="s">
        <v>227</v>
      </c>
      <c r="B113" s="3" t="s">
        <v>221</v>
      </c>
      <c r="C113" s="3" t="s">
        <v>228</v>
      </c>
      <c r="D11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74033911</v>
      </c>
      <c r="E113" s="3" t="s">
        <v>13</v>
      </c>
      <c r="F113" s="3">
        <v>0</v>
      </c>
      <c r="G113" s="3">
        <v>0</v>
      </c>
      <c r="H113" s="3">
        <v>206025</v>
      </c>
      <c r="I113" s="3">
        <v>206025</v>
      </c>
      <c r="J113" s="3">
        <v>0</v>
      </c>
    </row>
    <row r="114" spans="1:10" x14ac:dyDescent="0.25">
      <c r="A114" s="2" t="s">
        <v>229</v>
      </c>
      <c r="B114" s="2" t="s">
        <v>221</v>
      </c>
      <c r="C114" s="2" t="s">
        <v>230</v>
      </c>
      <c r="D11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12679475</v>
      </c>
      <c r="E114" s="2" t="s">
        <v>13</v>
      </c>
      <c r="F114" s="2">
        <v>0</v>
      </c>
      <c r="G114" s="2">
        <v>0</v>
      </c>
      <c r="H114" s="2">
        <v>210275</v>
      </c>
      <c r="I114" s="2">
        <v>210275</v>
      </c>
      <c r="J114" s="2">
        <v>0</v>
      </c>
    </row>
    <row r="115" spans="1:10" x14ac:dyDescent="0.25">
      <c r="A115" s="3" t="s">
        <v>231</v>
      </c>
      <c r="B115" s="3" t="s">
        <v>221</v>
      </c>
      <c r="C115" s="3" t="s">
        <v>54</v>
      </c>
      <c r="D11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115" s="3" t="s">
        <v>13</v>
      </c>
      <c r="F115" s="3">
        <v>0</v>
      </c>
      <c r="G115" s="3">
        <v>0</v>
      </c>
      <c r="H115" s="3">
        <v>361900</v>
      </c>
      <c r="I115" s="3">
        <v>230400.31</v>
      </c>
      <c r="J115" s="3">
        <v>131499.69</v>
      </c>
    </row>
    <row r="116" spans="1:10" x14ac:dyDescent="0.25">
      <c r="A116" s="2" t="s">
        <v>232</v>
      </c>
      <c r="B116" s="2" t="s">
        <v>233</v>
      </c>
      <c r="C116" s="2" t="s">
        <v>234</v>
      </c>
      <c r="D11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116" s="2" t="s">
        <v>13</v>
      </c>
      <c r="F116" s="2">
        <v>0</v>
      </c>
      <c r="G116" s="2">
        <v>0</v>
      </c>
      <c r="H116" s="2">
        <v>529488</v>
      </c>
      <c r="I116" s="2">
        <v>0</v>
      </c>
      <c r="J116" s="2">
        <v>529488</v>
      </c>
    </row>
    <row r="117" spans="1:10" x14ac:dyDescent="0.25">
      <c r="A117" s="3" t="s">
        <v>235</v>
      </c>
      <c r="B117" s="3" t="s">
        <v>236</v>
      </c>
      <c r="C117" s="3" t="s">
        <v>237</v>
      </c>
      <c r="D11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31786908</v>
      </c>
      <c r="E117" s="3" t="s">
        <v>13</v>
      </c>
      <c r="F117" s="3">
        <v>0</v>
      </c>
      <c r="G117" s="3">
        <v>0</v>
      </c>
      <c r="H117" s="3">
        <v>6117000</v>
      </c>
      <c r="I117" s="3">
        <v>611700</v>
      </c>
      <c r="J117" s="3">
        <v>5505300</v>
      </c>
    </row>
    <row r="118" spans="1:10" x14ac:dyDescent="0.25">
      <c r="A118" s="2" t="s">
        <v>238</v>
      </c>
      <c r="B118" s="2" t="s">
        <v>239</v>
      </c>
      <c r="C118" s="2" t="s">
        <v>240</v>
      </c>
      <c r="D11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11766110</v>
      </c>
      <c r="E118" s="2" t="s">
        <v>13</v>
      </c>
      <c r="F118" s="2">
        <v>0</v>
      </c>
      <c r="G118" s="2">
        <v>0</v>
      </c>
      <c r="H118" s="2">
        <v>579000</v>
      </c>
      <c r="I118" s="2">
        <v>579000</v>
      </c>
      <c r="J118" s="2">
        <v>0</v>
      </c>
    </row>
    <row r="119" spans="1:10" x14ac:dyDescent="0.25">
      <c r="A119" s="3" t="s">
        <v>241</v>
      </c>
      <c r="B119" s="3" t="s">
        <v>239</v>
      </c>
      <c r="C119" s="3" t="s">
        <v>99</v>
      </c>
      <c r="D11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38852728</v>
      </c>
      <c r="E119" s="3" t="s">
        <v>13</v>
      </c>
      <c r="F119" s="3">
        <v>0</v>
      </c>
      <c r="G119" s="3">
        <v>0</v>
      </c>
      <c r="H119" s="3">
        <v>603000</v>
      </c>
      <c r="I119" s="3">
        <v>603000</v>
      </c>
      <c r="J119" s="3">
        <v>0</v>
      </c>
    </row>
    <row r="120" spans="1:10" x14ac:dyDescent="0.25">
      <c r="A120" s="2" t="s">
        <v>242</v>
      </c>
      <c r="B120" s="2" t="s">
        <v>243</v>
      </c>
      <c r="C120" s="2" t="s">
        <v>244</v>
      </c>
      <c r="D12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32350143</v>
      </c>
      <c r="E120" s="2" t="s">
        <v>13</v>
      </c>
      <c r="F120" s="2">
        <v>0</v>
      </c>
      <c r="G120" s="2">
        <v>0</v>
      </c>
      <c r="H120" s="2">
        <v>851170</v>
      </c>
      <c r="I120" s="2">
        <v>718140.13</v>
      </c>
      <c r="J120" s="2">
        <v>133029.87</v>
      </c>
    </row>
    <row r="121" spans="1:10" x14ac:dyDescent="0.25">
      <c r="A121" s="3" t="s">
        <v>245</v>
      </c>
      <c r="B121" s="3" t="s">
        <v>243</v>
      </c>
      <c r="C121" s="3" t="s">
        <v>246</v>
      </c>
      <c r="D12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26868599</v>
      </c>
      <c r="E121" s="3" t="s">
        <v>13</v>
      </c>
      <c r="F121" s="3">
        <v>0</v>
      </c>
      <c r="G121" s="3">
        <v>0</v>
      </c>
      <c r="H121" s="3">
        <v>522000</v>
      </c>
      <c r="I121" s="3">
        <v>397139.1</v>
      </c>
      <c r="J121" s="3">
        <v>124860.9</v>
      </c>
    </row>
    <row r="122" spans="1:10" x14ac:dyDescent="0.25">
      <c r="A122" s="2" t="s">
        <v>247</v>
      </c>
      <c r="B122" s="2" t="s">
        <v>243</v>
      </c>
      <c r="C122" s="2" t="s">
        <v>248</v>
      </c>
      <c r="D12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26406706</v>
      </c>
      <c r="E122" s="2" t="s">
        <v>13</v>
      </c>
      <c r="F122" s="2">
        <v>0</v>
      </c>
      <c r="G122" s="2">
        <v>0</v>
      </c>
      <c r="H122" s="2">
        <v>210000</v>
      </c>
      <c r="I122" s="2">
        <v>210000</v>
      </c>
      <c r="J122" s="2">
        <v>0</v>
      </c>
    </row>
    <row r="123" spans="1:10" x14ac:dyDescent="0.25">
      <c r="A123" s="3" t="s">
        <v>249</v>
      </c>
      <c r="B123" s="3" t="s">
        <v>243</v>
      </c>
      <c r="C123" s="3" t="s">
        <v>250</v>
      </c>
      <c r="D12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25666070</v>
      </c>
      <c r="E123" s="3" t="s">
        <v>13</v>
      </c>
      <c r="F123" s="3">
        <v>0</v>
      </c>
      <c r="G123" s="3">
        <v>0</v>
      </c>
      <c r="H123" s="3">
        <v>831600</v>
      </c>
      <c r="I123" s="3">
        <v>304330.34000000003</v>
      </c>
      <c r="J123" s="3">
        <v>527269.66</v>
      </c>
    </row>
    <row r="124" spans="1:10" x14ac:dyDescent="0.25">
      <c r="A124" s="2" t="s">
        <v>251</v>
      </c>
      <c r="B124" s="2" t="s">
        <v>243</v>
      </c>
      <c r="C124" s="2" t="s">
        <v>252</v>
      </c>
      <c r="D12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29102384</v>
      </c>
      <c r="E124" s="2" t="s">
        <v>13</v>
      </c>
      <c r="F124" s="2">
        <v>0</v>
      </c>
      <c r="G124" s="2">
        <v>0</v>
      </c>
      <c r="H124" s="2">
        <v>570033</v>
      </c>
      <c r="I124" s="2">
        <v>0.32</v>
      </c>
      <c r="J124" s="2">
        <v>570032.68000000005</v>
      </c>
    </row>
    <row r="125" spans="1:10" x14ac:dyDescent="0.25">
      <c r="A125" s="3" t="s">
        <v>253</v>
      </c>
      <c r="B125" s="3" t="s">
        <v>243</v>
      </c>
      <c r="C125" s="3" t="s">
        <v>16</v>
      </c>
      <c r="D12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125" s="3" t="s">
        <v>13</v>
      </c>
      <c r="F125" s="3">
        <v>0</v>
      </c>
      <c r="G125" s="3">
        <v>0</v>
      </c>
      <c r="H125" s="3">
        <v>1980000</v>
      </c>
      <c r="I125" s="3">
        <v>1199118.5</v>
      </c>
      <c r="J125" s="3">
        <v>780881.5</v>
      </c>
    </row>
    <row r="126" spans="1:10" x14ac:dyDescent="0.25">
      <c r="A126" s="2" t="s">
        <v>254</v>
      </c>
      <c r="B126" s="2" t="s">
        <v>243</v>
      </c>
      <c r="C126" s="2" t="s">
        <v>255</v>
      </c>
      <c r="D12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35467823</v>
      </c>
      <c r="E126" s="2" t="s">
        <v>13</v>
      </c>
      <c r="F126" s="2">
        <v>0</v>
      </c>
      <c r="G126" s="2">
        <v>0</v>
      </c>
      <c r="H126" s="2">
        <v>800000</v>
      </c>
      <c r="I126" s="2">
        <v>201147.36</v>
      </c>
      <c r="J126" s="2">
        <v>598852.64</v>
      </c>
    </row>
    <row r="127" spans="1:10" x14ac:dyDescent="0.25">
      <c r="A127" s="3" t="s">
        <v>256</v>
      </c>
      <c r="B127" s="3" t="s">
        <v>243</v>
      </c>
      <c r="C127" s="3" t="s">
        <v>188</v>
      </c>
      <c r="D12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27" s="3" t="s">
        <v>13</v>
      </c>
      <c r="F127" s="3">
        <v>0</v>
      </c>
      <c r="G127" s="3">
        <v>0</v>
      </c>
      <c r="H127" s="3">
        <v>1373967</v>
      </c>
      <c r="I127" s="3">
        <v>1373967</v>
      </c>
      <c r="J127" s="3">
        <v>0</v>
      </c>
    </row>
    <row r="128" spans="1:10" x14ac:dyDescent="0.25">
      <c r="A128" s="2" t="s">
        <v>257</v>
      </c>
      <c r="B128" s="2" t="s">
        <v>258</v>
      </c>
      <c r="C128" s="2" t="s">
        <v>132</v>
      </c>
      <c r="D12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128" s="2" t="s">
        <v>13</v>
      </c>
      <c r="F128" s="2">
        <v>0</v>
      </c>
      <c r="G128" s="2">
        <v>0</v>
      </c>
      <c r="H128" s="2">
        <v>206756</v>
      </c>
      <c r="I128" s="2">
        <v>2440.83</v>
      </c>
      <c r="J128" s="2">
        <v>204315.17</v>
      </c>
    </row>
    <row r="129" spans="1:10" x14ac:dyDescent="0.25">
      <c r="A129" s="3" t="s">
        <v>259</v>
      </c>
      <c r="B129" s="3" t="s">
        <v>258</v>
      </c>
      <c r="C129" s="3" t="s">
        <v>138</v>
      </c>
      <c r="D12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129" s="3" t="s">
        <v>13</v>
      </c>
      <c r="F129" s="3">
        <v>0</v>
      </c>
      <c r="G129" s="3">
        <v>0</v>
      </c>
      <c r="H129" s="3">
        <v>494452</v>
      </c>
      <c r="I129" s="3">
        <v>494452</v>
      </c>
      <c r="J129" s="3">
        <v>0</v>
      </c>
    </row>
    <row r="130" spans="1:10" x14ac:dyDescent="0.25">
      <c r="A130" s="2" t="s">
        <v>260</v>
      </c>
      <c r="B130" s="2" t="s">
        <v>258</v>
      </c>
      <c r="C130" s="2" t="s">
        <v>261</v>
      </c>
      <c r="D13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36930764</v>
      </c>
      <c r="E130" s="2" t="s">
        <v>13</v>
      </c>
      <c r="F130" s="2">
        <v>0</v>
      </c>
      <c r="G130" s="2">
        <v>0</v>
      </c>
      <c r="H130" s="2">
        <v>816749</v>
      </c>
      <c r="I130" s="2">
        <v>816749</v>
      </c>
      <c r="J130" s="2">
        <v>0</v>
      </c>
    </row>
    <row r="131" spans="1:10" x14ac:dyDescent="0.25">
      <c r="A131" s="3" t="s">
        <v>262</v>
      </c>
      <c r="B131" s="3" t="s">
        <v>258</v>
      </c>
      <c r="C131" s="3" t="s">
        <v>261</v>
      </c>
      <c r="D13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36930764</v>
      </c>
      <c r="E131" s="3" t="s">
        <v>13</v>
      </c>
      <c r="F131" s="3">
        <v>0</v>
      </c>
      <c r="G131" s="3">
        <v>0</v>
      </c>
      <c r="H131" s="3">
        <v>73755</v>
      </c>
      <c r="I131" s="3">
        <v>73755</v>
      </c>
      <c r="J131" s="3">
        <v>0</v>
      </c>
    </row>
    <row r="132" spans="1:10" x14ac:dyDescent="0.25">
      <c r="A132" s="2" t="s">
        <v>263</v>
      </c>
      <c r="B132" s="2" t="s">
        <v>258</v>
      </c>
      <c r="C132" s="2" t="s">
        <v>206</v>
      </c>
      <c r="D13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32" s="2" t="s">
        <v>13</v>
      </c>
      <c r="F132" s="2">
        <v>0</v>
      </c>
      <c r="G132" s="2">
        <v>0</v>
      </c>
      <c r="H132" s="2">
        <v>1530854</v>
      </c>
      <c r="I132" s="2">
        <v>1530854</v>
      </c>
      <c r="J132" s="2">
        <v>0</v>
      </c>
    </row>
    <row r="133" spans="1:10" x14ac:dyDescent="0.25">
      <c r="A133" s="3" t="s">
        <v>264</v>
      </c>
      <c r="B133" s="3" t="s">
        <v>258</v>
      </c>
      <c r="C133" s="3" t="s">
        <v>138</v>
      </c>
      <c r="D13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133" s="3" t="s">
        <v>13</v>
      </c>
      <c r="F133" s="3">
        <v>0</v>
      </c>
      <c r="G133" s="3">
        <v>0</v>
      </c>
      <c r="H133" s="3">
        <v>447558</v>
      </c>
      <c r="I133" s="3">
        <v>447558</v>
      </c>
      <c r="J133" s="3">
        <v>0</v>
      </c>
    </row>
    <row r="134" spans="1:10" x14ac:dyDescent="0.25">
      <c r="A134" s="2" t="s">
        <v>265</v>
      </c>
      <c r="B134" s="2" t="s">
        <v>266</v>
      </c>
      <c r="C134" s="2" t="s">
        <v>54</v>
      </c>
      <c r="D13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134" s="2" t="s">
        <v>13</v>
      </c>
      <c r="F134" s="2">
        <v>0</v>
      </c>
      <c r="G134" s="2">
        <v>0</v>
      </c>
      <c r="H134" s="2">
        <v>476640</v>
      </c>
      <c r="I134" s="2">
        <v>35403.74</v>
      </c>
      <c r="J134" s="2">
        <v>441236.26</v>
      </c>
    </row>
    <row r="135" spans="1:10" x14ac:dyDescent="0.25">
      <c r="A135" s="3" t="s">
        <v>267</v>
      </c>
      <c r="B135" s="3" t="s">
        <v>266</v>
      </c>
      <c r="C135" s="3" t="s">
        <v>52</v>
      </c>
      <c r="D13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35" s="3" t="s">
        <v>13</v>
      </c>
      <c r="F135" s="3">
        <v>0</v>
      </c>
      <c r="G135" s="3">
        <v>0</v>
      </c>
      <c r="H135" s="3">
        <v>1771841</v>
      </c>
      <c r="I135" s="3">
        <v>0</v>
      </c>
      <c r="J135" s="3">
        <v>1771841</v>
      </c>
    </row>
    <row r="136" spans="1:10" x14ac:dyDescent="0.25">
      <c r="A136" s="2" t="s">
        <v>268</v>
      </c>
      <c r="B136" s="2" t="s">
        <v>266</v>
      </c>
      <c r="C136" s="2" t="s">
        <v>269</v>
      </c>
      <c r="D13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11757278</v>
      </c>
      <c r="E136" s="2" t="s">
        <v>13</v>
      </c>
      <c r="F136" s="2">
        <v>0</v>
      </c>
      <c r="G136" s="2">
        <v>0</v>
      </c>
      <c r="H136" s="2">
        <v>423486</v>
      </c>
      <c r="I136" s="2">
        <v>78615.539999999994</v>
      </c>
      <c r="J136" s="2">
        <v>344870.46</v>
      </c>
    </row>
    <row r="137" spans="1:10" x14ac:dyDescent="0.25">
      <c r="A137" s="3" t="s">
        <v>270</v>
      </c>
      <c r="B137" s="3" t="s">
        <v>266</v>
      </c>
      <c r="C137" s="3" t="s">
        <v>271</v>
      </c>
      <c r="D13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21803006</v>
      </c>
      <c r="E137" s="3" t="s">
        <v>13</v>
      </c>
      <c r="F137" s="3">
        <v>0</v>
      </c>
      <c r="G137" s="3">
        <v>0</v>
      </c>
      <c r="H137" s="3">
        <v>508157</v>
      </c>
      <c r="I137" s="3">
        <v>60981.4</v>
      </c>
      <c r="J137" s="3">
        <v>447175.6</v>
      </c>
    </row>
    <row r="138" spans="1:10" x14ac:dyDescent="0.25">
      <c r="A138" s="2" t="s">
        <v>272</v>
      </c>
      <c r="B138" s="2" t="s">
        <v>266</v>
      </c>
      <c r="C138" s="2" t="s">
        <v>273</v>
      </c>
      <c r="D13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52303710</v>
      </c>
      <c r="E138" s="2" t="s">
        <v>13</v>
      </c>
      <c r="F138" s="2">
        <v>0</v>
      </c>
      <c r="G138" s="2">
        <v>0</v>
      </c>
      <c r="H138" s="2">
        <v>423466</v>
      </c>
      <c r="I138" s="2">
        <v>31174.69</v>
      </c>
      <c r="J138" s="2">
        <v>392291.31</v>
      </c>
    </row>
    <row r="139" spans="1:10" x14ac:dyDescent="0.25">
      <c r="A139" s="3" t="s">
        <v>274</v>
      </c>
      <c r="B139" s="3" t="s">
        <v>275</v>
      </c>
      <c r="C139" s="3" t="s">
        <v>276</v>
      </c>
      <c r="D13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39369931</v>
      </c>
      <c r="E139" s="3" t="s">
        <v>13</v>
      </c>
      <c r="F139" s="3">
        <v>0</v>
      </c>
      <c r="G139" s="3">
        <v>0</v>
      </c>
      <c r="H139" s="3">
        <v>2926732</v>
      </c>
      <c r="I139" s="3">
        <v>1677316.42</v>
      </c>
      <c r="J139" s="3">
        <v>1249415.58</v>
      </c>
    </row>
    <row r="140" spans="1:10" x14ac:dyDescent="0.25">
      <c r="A140" s="2" t="s">
        <v>277</v>
      </c>
      <c r="B140" s="2" t="s">
        <v>275</v>
      </c>
      <c r="C140" s="2" t="s">
        <v>278</v>
      </c>
      <c r="D14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26715687</v>
      </c>
      <c r="E140" s="2" t="s">
        <v>13</v>
      </c>
      <c r="F140" s="2">
        <v>0</v>
      </c>
      <c r="G140" s="2">
        <v>0</v>
      </c>
      <c r="H140" s="2">
        <v>246000</v>
      </c>
      <c r="I140" s="2">
        <v>246000</v>
      </c>
      <c r="J140" s="2">
        <v>0</v>
      </c>
    </row>
    <row r="141" spans="1:10" x14ac:dyDescent="0.25">
      <c r="A141" s="3" t="s">
        <v>279</v>
      </c>
      <c r="B141" s="3" t="s">
        <v>275</v>
      </c>
      <c r="C141" s="3" t="s">
        <v>136</v>
      </c>
      <c r="D14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141" s="3" t="s">
        <v>13</v>
      </c>
      <c r="F141" s="3">
        <v>0</v>
      </c>
      <c r="G141" s="3">
        <v>0</v>
      </c>
      <c r="H141" s="3">
        <v>2529302</v>
      </c>
      <c r="I141" s="3">
        <v>1332354.31</v>
      </c>
      <c r="J141" s="3">
        <v>1196947.69</v>
      </c>
    </row>
    <row r="142" spans="1:10" x14ac:dyDescent="0.25">
      <c r="A142" s="2" t="s">
        <v>280</v>
      </c>
      <c r="B142" s="2" t="s">
        <v>275</v>
      </c>
      <c r="C142" s="2" t="s">
        <v>128</v>
      </c>
      <c r="D14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142" s="2" t="s">
        <v>13</v>
      </c>
      <c r="F142" s="2">
        <v>0</v>
      </c>
      <c r="G142" s="2">
        <v>0</v>
      </c>
      <c r="H142" s="2">
        <v>211722</v>
      </c>
      <c r="I142" s="2">
        <v>211722</v>
      </c>
      <c r="J142" s="2">
        <v>0</v>
      </c>
    </row>
    <row r="143" spans="1:10" x14ac:dyDescent="0.25">
      <c r="A143" s="3" t="s">
        <v>281</v>
      </c>
      <c r="B143" s="3" t="s">
        <v>275</v>
      </c>
      <c r="C143" s="3" t="s">
        <v>72</v>
      </c>
      <c r="D14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43" s="3" t="s">
        <v>13</v>
      </c>
      <c r="F143" s="3">
        <v>0</v>
      </c>
      <c r="G143" s="3">
        <v>0</v>
      </c>
      <c r="H143" s="3">
        <v>5483232</v>
      </c>
      <c r="I143" s="3">
        <v>4695270.43</v>
      </c>
      <c r="J143" s="3">
        <v>787961.57</v>
      </c>
    </row>
    <row r="144" spans="1:10" x14ac:dyDescent="0.25">
      <c r="A144" s="2" t="s">
        <v>282</v>
      </c>
      <c r="B144" s="2" t="s">
        <v>275</v>
      </c>
      <c r="C144" s="2" t="s">
        <v>278</v>
      </c>
      <c r="D14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26715687</v>
      </c>
      <c r="E144" s="2" t="s">
        <v>13</v>
      </c>
      <c r="F144" s="2">
        <v>0</v>
      </c>
      <c r="G144" s="2">
        <v>0</v>
      </c>
      <c r="H144" s="2">
        <v>32000</v>
      </c>
      <c r="I144" s="2">
        <v>32000</v>
      </c>
      <c r="J144" s="2">
        <v>0</v>
      </c>
    </row>
    <row r="145" spans="1:10" x14ac:dyDescent="0.25">
      <c r="A145" s="3" t="s">
        <v>283</v>
      </c>
      <c r="B145" s="3" t="s">
        <v>284</v>
      </c>
      <c r="C145" s="3" t="s">
        <v>285</v>
      </c>
      <c r="D14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45" s="3" t="s">
        <v>13</v>
      </c>
      <c r="F145" s="3">
        <v>0</v>
      </c>
      <c r="G145" s="3">
        <v>0</v>
      </c>
      <c r="H145" s="3">
        <v>4884069</v>
      </c>
      <c r="I145" s="3">
        <v>4884069</v>
      </c>
      <c r="J145" s="3">
        <v>0</v>
      </c>
    </row>
    <row r="146" spans="1:10" x14ac:dyDescent="0.25">
      <c r="A146" s="2" t="s">
        <v>286</v>
      </c>
      <c r="B146" s="2" t="s">
        <v>284</v>
      </c>
      <c r="C146" s="2" t="s">
        <v>72</v>
      </c>
      <c r="D14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46" s="2" t="s">
        <v>13</v>
      </c>
      <c r="F146" s="2">
        <v>0</v>
      </c>
      <c r="G146" s="2">
        <v>0</v>
      </c>
      <c r="H146" s="2">
        <v>2028810</v>
      </c>
      <c r="I146" s="2">
        <v>2028810</v>
      </c>
      <c r="J146" s="2">
        <v>0</v>
      </c>
    </row>
    <row r="147" spans="1:10" x14ac:dyDescent="0.25">
      <c r="A147" s="3" t="s">
        <v>287</v>
      </c>
      <c r="B147" s="3" t="s">
        <v>284</v>
      </c>
      <c r="C147" s="3" t="s">
        <v>288</v>
      </c>
      <c r="D14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147" s="3" t="s">
        <v>13</v>
      </c>
      <c r="F147" s="3">
        <v>0</v>
      </c>
      <c r="G147" s="3">
        <v>0</v>
      </c>
      <c r="H147" s="3">
        <v>3047364</v>
      </c>
      <c r="I147" s="3">
        <v>3047364</v>
      </c>
      <c r="J147" s="3">
        <v>0</v>
      </c>
    </row>
    <row r="148" spans="1:10" x14ac:dyDescent="0.25">
      <c r="A148" s="2" t="s">
        <v>289</v>
      </c>
      <c r="B148" s="2" t="s">
        <v>284</v>
      </c>
      <c r="C148" s="2" t="s">
        <v>290</v>
      </c>
      <c r="D14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27229379</v>
      </c>
      <c r="E148" s="2" t="s">
        <v>13</v>
      </c>
      <c r="F148" s="2">
        <v>0</v>
      </c>
      <c r="G148" s="2">
        <v>0</v>
      </c>
      <c r="H148" s="2">
        <v>1219086</v>
      </c>
      <c r="I148" s="2">
        <v>1219086</v>
      </c>
      <c r="J148" s="2">
        <v>0</v>
      </c>
    </row>
    <row r="149" spans="1:10" x14ac:dyDescent="0.25">
      <c r="A149" s="3" t="s">
        <v>291</v>
      </c>
      <c r="B149" s="3" t="s">
        <v>284</v>
      </c>
      <c r="C149" s="3" t="s">
        <v>290</v>
      </c>
      <c r="D14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27229379</v>
      </c>
      <c r="E149" s="3" t="s">
        <v>13</v>
      </c>
      <c r="F149" s="3">
        <v>0</v>
      </c>
      <c r="G149" s="3">
        <v>0</v>
      </c>
      <c r="H149" s="3">
        <v>1125310</v>
      </c>
      <c r="I149" s="3">
        <v>1125310</v>
      </c>
      <c r="J149" s="3">
        <v>0</v>
      </c>
    </row>
    <row r="150" spans="1:10" x14ac:dyDescent="0.25">
      <c r="A150" s="2" t="s">
        <v>292</v>
      </c>
      <c r="B150" s="2" t="s">
        <v>284</v>
      </c>
      <c r="C150" s="2" t="s">
        <v>293</v>
      </c>
      <c r="D15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14797246</v>
      </c>
      <c r="E150" s="2" t="s">
        <v>13</v>
      </c>
      <c r="F150" s="2">
        <v>0</v>
      </c>
      <c r="G150" s="2">
        <v>0</v>
      </c>
      <c r="H150" s="2">
        <v>1195148</v>
      </c>
      <c r="I150" s="2">
        <v>1195148</v>
      </c>
      <c r="J150" s="2">
        <v>0</v>
      </c>
    </row>
    <row r="151" spans="1:10" x14ac:dyDescent="0.25">
      <c r="A151" s="3" t="s">
        <v>294</v>
      </c>
      <c r="B151" s="3" t="s">
        <v>284</v>
      </c>
      <c r="C151" s="3" t="s">
        <v>293</v>
      </c>
      <c r="D15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14797246</v>
      </c>
      <c r="E151" s="3" t="s">
        <v>13</v>
      </c>
      <c r="F151" s="3">
        <v>0</v>
      </c>
      <c r="G151" s="3">
        <v>0</v>
      </c>
      <c r="H151" s="3">
        <v>1103214</v>
      </c>
      <c r="I151" s="3">
        <v>1103214</v>
      </c>
      <c r="J151" s="3">
        <v>0</v>
      </c>
    </row>
    <row r="152" spans="1:10" x14ac:dyDescent="0.25">
      <c r="A152" s="2" t="s">
        <v>295</v>
      </c>
      <c r="B152" s="2" t="s">
        <v>284</v>
      </c>
      <c r="C152" s="2" t="s">
        <v>296</v>
      </c>
      <c r="D15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31677971</v>
      </c>
      <c r="E152" s="2" t="s">
        <v>13</v>
      </c>
      <c r="F152" s="2">
        <v>0</v>
      </c>
      <c r="G152" s="2">
        <v>0</v>
      </c>
      <c r="H152" s="2">
        <v>396771</v>
      </c>
      <c r="I152" s="2">
        <v>396771</v>
      </c>
      <c r="J152" s="2">
        <v>0</v>
      </c>
    </row>
    <row r="153" spans="1:10" x14ac:dyDescent="0.25">
      <c r="A153" s="3" t="s">
        <v>297</v>
      </c>
      <c r="B153" s="3" t="s">
        <v>298</v>
      </c>
      <c r="C153" s="3" t="s">
        <v>299</v>
      </c>
      <c r="D15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153" s="3" t="s">
        <v>13</v>
      </c>
      <c r="F153" s="3">
        <v>0</v>
      </c>
      <c r="G153" s="3">
        <v>0</v>
      </c>
      <c r="H153" s="3">
        <v>554286</v>
      </c>
      <c r="I153" s="3">
        <v>434178</v>
      </c>
      <c r="J153" s="3">
        <v>120108</v>
      </c>
    </row>
    <row r="154" spans="1:10" x14ac:dyDescent="0.25">
      <c r="A154" s="2" t="s">
        <v>300</v>
      </c>
      <c r="B154" s="2" t="s">
        <v>298</v>
      </c>
      <c r="C154" s="2" t="s">
        <v>117</v>
      </c>
      <c r="D15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154" s="2" t="s">
        <v>13</v>
      </c>
      <c r="F154" s="2">
        <v>0</v>
      </c>
      <c r="G154" s="2">
        <v>0</v>
      </c>
      <c r="H154" s="2">
        <v>3616313</v>
      </c>
      <c r="I154" s="2">
        <v>3367488.61</v>
      </c>
      <c r="J154" s="2">
        <v>248824.39</v>
      </c>
    </row>
    <row r="155" spans="1:10" x14ac:dyDescent="0.25">
      <c r="A155" s="3" t="s">
        <v>301</v>
      </c>
      <c r="B155" s="3" t="s">
        <v>298</v>
      </c>
      <c r="C155" s="3" t="s">
        <v>302</v>
      </c>
      <c r="D15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34077444</v>
      </c>
      <c r="E155" s="3" t="s">
        <v>13</v>
      </c>
      <c r="F155" s="3">
        <v>0</v>
      </c>
      <c r="G155" s="3">
        <v>0</v>
      </c>
      <c r="H155" s="3">
        <v>234683</v>
      </c>
      <c r="I155" s="3">
        <v>234683</v>
      </c>
      <c r="J155" s="3">
        <v>0</v>
      </c>
    </row>
    <row r="156" spans="1:10" x14ac:dyDescent="0.25">
      <c r="A156" s="2" t="s">
        <v>303</v>
      </c>
      <c r="B156" s="2" t="s">
        <v>304</v>
      </c>
      <c r="C156" s="2" t="s">
        <v>305</v>
      </c>
      <c r="D15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37336432</v>
      </c>
      <c r="E156" s="2" t="s">
        <v>13</v>
      </c>
      <c r="F156" s="2">
        <v>0</v>
      </c>
      <c r="G156" s="2">
        <v>0</v>
      </c>
      <c r="H156" s="2">
        <v>242763</v>
      </c>
      <c r="I156" s="2">
        <v>0.32</v>
      </c>
      <c r="J156" s="2">
        <v>242762.68</v>
      </c>
    </row>
    <row r="157" spans="1:10" x14ac:dyDescent="0.25">
      <c r="A157" s="3" t="s">
        <v>306</v>
      </c>
      <c r="B157" s="3" t="s">
        <v>298</v>
      </c>
      <c r="C157" s="3" t="s">
        <v>307</v>
      </c>
      <c r="D15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12516479</v>
      </c>
      <c r="E157" s="3" t="s">
        <v>13</v>
      </c>
      <c r="F157" s="3">
        <v>0</v>
      </c>
      <c r="G157" s="3">
        <v>0</v>
      </c>
      <c r="H157" s="3">
        <v>796295</v>
      </c>
      <c r="I157" s="3">
        <v>420982.29</v>
      </c>
      <c r="J157" s="3">
        <v>375312.71</v>
      </c>
    </row>
    <row r="158" spans="1:10" x14ac:dyDescent="0.25">
      <c r="A158" s="2" t="s">
        <v>308</v>
      </c>
      <c r="B158" s="2" t="s">
        <v>298</v>
      </c>
      <c r="C158" s="2" t="s">
        <v>305</v>
      </c>
      <c r="D15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37336432</v>
      </c>
      <c r="E158" s="2" t="s">
        <v>13</v>
      </c>
      <c r="F158" s="2">
        <v>0</v>
      </c>
      <c r="G158" s="2">
        <v>0</v>
      </c>
      <c r="H158" s="2">
        <v>401240</v>
      </c>
      <c r="I158" s="2">
        <v>401240</v>
      </c>
      <c r="J158" s="2">
        <v>0</v>
      </c>
    </row>
    <row r="159" spans="1:10" x14ac:dyDescent="0.25">
      <c r="A159" s="3" t="s">
        <v>309</v>
      </c>
      <c r="B159" s="3" t="s">
        <v>310</v>
      </c>
      <c r="C159" s="3" t="s">
        <v>311</v>
      </c>
      <c r="D15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40752285</v>
      </c>
      <c r="E159" s="3" t="s">
        <v>13</v>
      </c>
      <c r="F159" s="3">
        <v>0</v>
      </c>
      <c r="G159" s="3">
        <v>0</v>
      </c>
      <c r="H159" s="3">
        <v>1006350</v>
      </c>
      <c r="I159" s="3">
        <v>231025.82</v>
      </c>
      <c r="J159" s="3">
        <v>775324.18</v>
      </c>
    </row>
    <row r="160" spans="1:10" x14ac:dyDescent="0.25">
      <c r="A160" s="2" t="s">
        <v>312</v>
      </c>
      <c r="B160" s="2" t="s">
        <v>310</v>
      </c>
      <c r="C160" s="2" t="s">
        <v>313</v>
      </c>
      <c r="D16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39159090</v>
      </c>
      <c r="E160" s="2" t="s">
        <v>13</v>
      </c>
      <c r="F160" s="2">
        <v>0</v>
      </c>
      <c r="G160" s="2">
        <v>0</v>
      </c>
      <c r="H160" s="2">
        <v>495975</v>
      </c>
      <c r="I160" s="2">
        <v>394446.12</v>
      </c>
      <c r="J160" s="2">
        <v>101528.88</v>
      </c>
    </row>
    <row r="161" spans="1:10" x14ac:dyDescent="0.25">
      <c r="A161" s="3" t="s">
        <v>314</v>
      </c>
      <c r="B161" s="3" t="s">
        <v>315</v>
      </c>
      <c r="C161" s="3" t="s">
        <v>316</v>
      </c>
      <c r="D16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38346407</v>
      </c>
      <c r="E161" s="3" t="s">
        <v>13</v>
      </c>
      <c r="F161" s="3">
        <v>0</v>
      </c>
      <c r="G161" s="3">
        <v>0</v>
      </c>
      <c r="H161" s="3">
        <v>2300115</v>
      </c>
      <c r="I161" s="3">
        <v>89322.31</v>
      </c>
      <c r="J161" s="3">
        <v>2210792.69</v>
      </c>
    </row>
    <row r="162" spans="1:10" x14ac:dyDescent="0.25">
      <c r="A162" s="2" t="s">
        <v>317</v>
      </c>
      <c r="B162" s="2" t="s">
        <v>315</v>
      </c>
      <c r="C162" s="2" t="s">
        <v>128</v>
      </c>
      <c r="D16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162" s="2" t="s">
        <v>13</v>
      </c>
      <c r="F162" s="2">
        <v>0</v>
      </c>
      <c r="G162" s="2">
        <v>0</v>
      </c>
      <c r="H162" s="2">
        <v>4008053</v>
      </c>
      <c r="I162" s="2">
        <v>26494.98</v>
      </c>
      <c r="J162" s="2">
        <v>3981558.02</v>
      </c>
    </row>
    <row r="163" spans="1:10" x14ac:dyDescent="0.25">
      <c r="A163" s="3" t="s">
        <v>318</v>
      </c>
      <c r="B163" s="3" t="s">
        <v>315</v>
      </c>
      <c r="C163" s="3" t="s">
        <v>319</v>
      </c>
      <c r="D16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38046543</v>
      </c>
      <c r="E163" s="3" t="s">
        <v>13</v>
      </c>
      <c r="F163" s="3">
        <v>0</v>
      </c>
      <c r="G163" s="3">
        <v>0</v>
      </c>
      <c r="H163" s="3">
        <v>143310</v>
      </c>
      <c r="I163" s="3">
        <v>52990.37</v>
      </c>
      <c r="J163" s="3">
        <v>90319.63</v>
      </c>
    </row>
    <row r="164" spans="1:10" x14ac:dyDescent="0.25">
      <c r="A164" s="2" t="s">
        <v>320</v>
      </c>
      <c r="B164" s="2" t="s">
        <v>315</v>
      </c>
      <c r="C164" s="2" t="s">
        <v>321</v>
      </c>
      <c r="D16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30030753</v>
      </c>
      <c r="E164" s="2" t="s">
        <v>13</v>
      </c>
      <c r="F164" s="2">
        <v>0</v>
      </c>
      <c r="G164" s="2">
        <v>0</v>
      </c>
      <c r="H164" s="2">
        <v>241146</v>
      </c>
      <c r="I164" s="2">
        <v>241146</v>
      </c>
      <c r="J164" s="2">
        <v>0</v>
      </c>
    </row>
    <row r="165" spans="1:10" x14ac:dyDescent="0.25">
      <c r="A165" s="3" t="s">
        <v>322</v>
      </c>
      <c r="B165" s="3" t="s">
        <v>315</v>
      </c>
      <c r="C165" s="3" t="s">
        <v>128</v>
      </c>
      <c r="D16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165" s="3" t="s">
        <v>13</v>
      </c>
      <c r="F165" s="3">
        <v>0</v>
      </c>
      <c r="G165" s="3">
        <v>0</v>
      </c>
      <c r="H165" s="3">
        <v>766529</v>
      </c>
      <c r="I165" s="3">
        <v>702.57</v>
      </c>
      <c r="J165" s="3">
        <v>765826.43</v>
      </c>
    </row>
    <row r="166" spans="1:10" x14ac:dyDescent="0.25">
      <c r="A166" s="2" t="s">
        <v>323</v>
      </c>
      <c r="B166" s="2" t="s">
        <v>315</v>
      </c>
      <c r="C166" s="2" t="s">
        <v>324</v>
      </c>
      <c r="D16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39664569</v>
      </c>
      <c r="E166" s="2" t="s">
        <v>13</v>
      </c>
      <c r="F166" s="2">
        <v>0</v>
      </c>
      <c r="G166" s="2">
        <v>0</v>
      </c>
      <c r="H166" s="2">
        <v>422475</v>
      </c>
      <c r="I166" s="2">
        <v>381.41</v>
      </c>
      <c r="J166" s="2">
        <v>422093.59</v>
      </c>
    </row>
    <row r="167" spans="1:10" x14ac:dyDescent="0.25">
      <c r="A167" s="3" t="s">
        <v>325</v>
      </c>
      <c r="B167" s="3" t="s">
        <v>326</v>
      </c>
      <c r="C167" s="3" t="s">
        <v>54</v>
      </c>
      <c r="D16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167" s="3" t="s">
        <v>13</v>
      </c>
      <c r="F167" s="3">
        <v>12186.49</v>
      </c>
      <c r="G167" s="3">
        <v>-12186.49</v>
      </c>
      <c r="H167" s="3">
        <v>599903</v>
      </c>
      <c r="I167" s="3">
        <v>0</v>
      </c>
      <c r="J167" s="3">
        <v>587716.51</v>
      </c>
    </row>
    <row r="168" spans="1:10" x14ac:dyDescent="0.25">
      <c r="A168" s="2" t="s">
        <v>327</v>
      </c>
      <c r="B168" s="2" t="s">
        <v>328</v>
      </c>
      <c r="C168" s="2" t="s">
        <v>136</v>
      </c>
      <c r="D16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168" s="2" t="s">
        <v>13</v>
      </c>
      <c r="F168" s="2">
        <v>0</v>
      </c>
      <c r="G168" s="2">
        <v>0</v>
      </c>
      <c r="H168" s="2">
        <v>3093045</v>
      </c>
      <c r="I168" s="2">
        <v>952153.18</v>
      </c>
      <c r="J168" s="2">
        <v>2140891.8199999998</v>
      </c>
    </row>
    <row r="169" spans="1:10" x14ac:dyDescent="0.25">
      <c r="A169" s="3" t="s">
        <v>329</v>
      </c>
      <c r="B169" s="3" t="s">
        <v>328</v>
      </c>
      <c r="C169" s="3" t="s">
        <v>169</v>
      </c>
      <c r="D16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169" s="3" t="s">
        <v>13</v>
      </c>
      <c r="F169" s="3">
        <v>0</v>
      </c>
      <c r="G169" s="3">
        <v>0</v>
      </c>
      <c r="H169" s="3">
        <v>1032850</v>
      </c>
      <c r="I169" s="3">
        <v>667696.72</v>
      </c>
      <c r="J169" s="3">
        <v>365153.28000000003</v>
      </c>
    </row>
    <row r="170" spans="1:10" x14ac:dyDescent="0.25">
      <c r="A170" s="2" t="s">
        <v>330</v>
      </c>
      <c r="B170" s="2" t="s">
        <v>328</v>
      </c>
      <c r="C170" s="2" t="s">
        <v>307</v>
      </c>
      <c r="D17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12516479</v>
      </c>
      <c r="E170" s="2" t="s">
        <v>13</v>
      </c>
      <c r="F170" s="2">
        <v>0</v>
      </c>
      <c r="G170" s="2">
        <v>0</v>
      </c>
      <c r="H170" s="2">
        <v>366780</v>
      </c>
      <c r="I170" s="2">
        <v>366780</v>
      </c>
      <c r="J170" s="2">
        <v>0</v>
      </c>
    </row>
    <row r="171" spans="1:10" x14ac:dyDescent="0.25">
      <c r="A171" s="3" t="s">
        <v>331</v>
      </c>
      <c r="B171" s="3" t="s">
        <v>328</v>
      </c>
      <c r="C171" s="3" t="s">
        <v>307</v>
      </c>
      <c r="D17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12516479</v>
      </c>
      <c r="E171" s="3" t="s">
        <v>13</v>
      </c>
      <c r="F171" s="3">
        <v>0</v>
      </c>
      <c r="G171" s="3">
        <v>0</v>
      </c>
      <c r="H171" s="3">
        <v>32906</v>
      </c>
      <c r="I171" s="3">
        <v>32906</v>
      </c>
      <c r="J171" s="3">
        <v>0</v>
      </c>
    </row>
    <row r="172" spans="1:10" x14ac:dyDescent="0.25">
      <c r="A172" s="2" t="s">
        <v>332</v>
      </c>
      <c r="B172" s="2" t="s">
        <v>328</v>
      </c>
      <c r="C172" s="2" t="s">
        <v>333</v>
      </c>
      <c r="D17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30711726</v>
      </c>
      <c r="E172" s="2" t="s">
        <v>13</v>
      </c>
      <c r="F172" s="2">
        <v>0</v>
      </c>
      <c r="G172" s="2">
        <v>0</v>
      </c>
      <c r="H172" s="2">
        <v>206076</v>
      </c>
      <c r="I172" s="2">
        <v>206076</v>
      </c>
      <c r="J172" s="2">
        <v>0</v>
      </c>
    </row>
    <row r="173" spans="1:10" x14ac:dyDescent="0.25">
      <c r="A173" s="3" t="s">
        <v>334</v>
      </c>
      <c r="B173" s="3" t="s">
        <v>328</v>
      </c>
      <c r="C173" s="3" t="s">
        <v>333</v>
      </c>
      <c r="D17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30711726</v>
      </c>
      <c r="E173" s="3" t="s">
        <v>13</v>
      </c>
      <c r="F173" s="3">
        <v>0</v>
      </c>
      <c r="G173" s="3">
        <v>0</v>
      </c>
      <c r="H173" s="3">
        <v>15763</v>
      </c>
      <c r="I173" s="3">
        <v>15763</v>
      </c>
      <c r="J173" s="3">
        <v>0</v>
      </c>
    </row>
    <row r="174" spans="1:10" x14ac:dyDescent="0.25">
      <c r="A174" s="2" t="s">
        <v>335</v>
      </c>
      <c r="B174" s="2" t="s">
        <v>336</v>
      </c>
      <c r="C174" s="2" t="s">
        <v>132</v>
      </c>
      <c r="D17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174" s="2" t="s">
        <v>13</v>
      </c>
      <c r="F174" s="2">
        <v>0</v>
      </c>
      <c r="G174" s="2">
        <v>0</v>
      </c>
      <c r="H174" s="2">
        <v>70063</v>
      </c>
      <c r="I174" s="2">
        <v>0.1</v>
      </c>
      <c r="J174" s="2">
        <v>70062.899999999994</v>
      </c>
    </row>
    <row r="175" spans="1:10" x14ac:dyDescent="0.25">
      <c r="A175" s="3" t="s">
        <v>337</v>
      </c>
      <c r="B175" s="3" t="s">
        <v>336</v>
      </c>
      <c r="C175" s="3" t="s">
        <v>132</v>
      </c>
      <c r="D17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175" s="3" t="s">
        <v>13</v>
      </c>
      <c r="F175" s="3">
        <v>0</v>
      </c>
      <c r="G175" s="3">
        <v>0</v>
      </c>
      <c r="H175" s="3">
        <v>84648</v>
      </c>
      <c r="I175" s="3">
        <v>174</v>
      </c>
      <c r="J175" s="3">
        <v>84474</v>
      </c>
    </row>
    <row r="176" spans="1:10" x14ac:dyDescent="0.25">
      <c r="A176" s="2" t="s">
        <v>338</v>
      </c>
      <c r="B176" s="2" t="s">
        <v>339</v>
      </c>
      <c r="C176" s="2" t="s">
        <v>72</v>
      </c>
      <c r="D17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76" s="2" t="s">
        <v>13</v>
      </c>
      <c r="F176" s="2">
        <v>0</v>
      </c>
      <c r="G176" s="2">
        <v>0</v>
      </c>
      <c r="H176" s="2">
        <v>3530160</v>
      </c>
      <c r="I176" s="2">
        <v>19925.13</v>
      </c>
      <c r="J176" s="2">
        <v>3510234.87</v>
      </c>
    </row>
    <row r="177" spans="1:10" x14ac:dyDescent="0.25">
      <c r="A177" s="3" t="s">
        <v>340</v>
      </c>
      <c r="B177" s="3" t="s">
        <v>336</v>
      </c>
      <c r="C177" s="3" t="s">
        <v>196</v>
      </c>
      <c r="D17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177" s="3" t="s">
        <v>13</v>
      </c>
      <c r="F177" s="3">
        <v>0</v>
      </c>
      <c r="G177" s="3">
        <v>0</v>
      </c>
      <c r="H177" s="3">
        <v>1107562</v>
      </c>
      <c r="I177" s="3">
        <v>0</v>
      </c>
      <c r="J177" s="3">
        <v>1107562</v>
      </c>
    </row>
    <row r="178" spans="1:10" x14ac:dyDescent="0.25">
      <c r="A178" s="2" t="s">
        <v>341</v>
      </c>
      <c r="B178" s="2" t="s">
        <v>336</v>
      </c>
      <c r="C178" s="2" t="s">
        <v>342</v>
      </c>
      <c r="D17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25621646</v>
      </c>
      <c r="E178" s="2" t="s">
        <v>13</v>
      </c>
      <c r="F178" s="2">
        <v>0</v>
      </c>
      <c r="G178" s="2">
        <v>0</v>
      </c>
      <c r="H178" s="2">
        <v>30447.53</v>
      </c>
      <c r="I178" s="2">
        <v>0</v>
      </c>
      <c r="J178" s="2">
        <v>30447.53</v>
      </c>
    </row>
    <row r="179" spans="1:10" x14ac:dyDescent="0.25">
      <c r="A179" s="3" t="s">
        <v>343</v>
      </c>
      <c r="B179" s="3" t="s">
        <v>336</v>
      </c>
      <c r="C179" s="3" t="s">
        <v>342</v>
      </c>
      <c r="D17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25621646</v>
      </c>
      <c r="E179" s="3" t="s">
        <v>13</v>
      </c>
      <c r="F179" s="3">
        <v>0</v>
      </c>
      <c r="G179" s="3">
        <v>0</v>
      </c>
      <c r="H179" s="3">
        <v>102774.02</v>
      </c>
      <c r="I179" s="3">
        <v>0</v>
      </c>
      <c r="J179" s="3">
        <v>102774.02</v>
      </c>
    </row>
    <row r="180" spans="1:10" x14ac:dyDescent="0.25">
      <c r="A180" s="2" t="s">
        <v>344</v>
      </c>
      <c r="B180" s="2" t="s">
        <v>345</v>
      </c>
      <c r="C180" s="2" t="s">
        <v>138</v>
      </c>
      <c r="D18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180" s="2" t="s">
        <v>13</v>
      </c>
      <c r="F180" s="2">
        <v>0</v>
      </c>
      <c r="G180" s="2">
        <v>0</v>
      </c>
      <c r="H180" s="2">
        <v>177531</v>
      </c>
      <c r="I180" s="2">
        <v>0</v>
      </c>
      <c r="J180" s="2">
        <v>177531</v>
      </c>
    </row>
    <row r="181" spans="1:10" x14ac:dyDescent="0.25">
      <c r="A181" s="3" t="s">
        <v>346</v>
      </c>
      <c r="B181" s="3" t="s">
        <v>336</v>
      </c>
      <c r="C181" s="3" t="s">
        <v>138</v>
      </c>
      <c r="D18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181" s="3" t="s">
        <v>13</v>
      </c>
      <c r="F181" s="3">
        <v>0</v>
      </c>
      <c r="G181" s="3">
        <v>0</v>
      </c>
      <c r="H181" s="3">
        <v>678152</v>
      </c>
      <c r="I181" s="3">
        <v>123876.25</v>
      </c>
      <c r="J181" s="3">
        <v>554275.75</v>
      </c>
    </row>
    <row r="182" spans="1:10" x14ac:dyDescent="0.25">
      <c r="A182" s="2" t="s">
        <v>347</v>
      </c>
      <c r="B182" s="2" t="s">
        <v>336</v>
      </c>
      <c r="C182" s="2" t="s">
        <v>348</v>
      </c>
      <c r="D18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36466871</v>
      </c>
      <c r="E182" s="2" t="s">
        <v>13</v>
      </c>
      <c r="F182" s="2">
        <v>0</v>
      </c>
      <c r="G182" s="2">
        <v>0</v>
      </c>
      <c r="H182" s="2">
        <v>193412.47</v>
      </c>
      <c r="I182" s="2">
        <v>2183.63</v>
      </c>
      <c r="J182" s="2">
        <v>191228.84</v>
      </c>
    </row>
    <row r="183" spans="1:10" x14ac:dyDescent="0.25">
      <c r="A183" s="3" t="s">
        <v>349</v>
      </c>
      <c r="B183" s="3" t="s">
        <v>336</v>
      </c>
      <c r="C183" s="3" t="s">
        <v>348</v>
      </c>
      <c r="D18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36466871</v>
      </c>
      <c r="E183" s="3" t="s">
        <v>13</v>
      </c>
      <c r="F183" s="3">
        <v>0</v>
      </c>
      <c r="G183" s="3">
        <v>0</v>
      </c>
      <c r="H183" s="3">
        <v>169725.98</v>
      </c>
      <c r="I183" s="3">
        <v>20643.96</v>
      </c>
      <c r="J183" s="3">
        <v>149082.01999999999</v>
      </c>
    </row>
    <row r="184" spans="1:10" x14ac:dyDescent="0.25">
      <c r="A184" s="2" t="s">
        <v>350</v>
      </c>
      <c r="B184" s="2" t="s">
        <v>351</v>
      </c>
      <c r="C184" s="2" t="s">
        <v>20</v>
      </c>
      <c r="D18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31598818</v>
      </c>
      <c r="E184" s="2" t="s">
        <v>13</v>
      </c>
      <c r="F184" s="2">
        <v>27766.83</v>
      </c>
      <c r="G184" s="2">
        <v>-27766.83</v>
      </c>
      <c r="H184" s="2">
        <v>277675</v>
      </c>
      <c r="I184" s="2">
        <v>0</v>
      </c>
      <c r="J184" s="2">
        <v>249908.17</v>
      </c>
    </row>
    <row r="185" spans="1:10" x14ac:dyDescent="0.25">
      <c r="A185" s="3" t="s">
        <v>352</v>
      </c>
      <c r="B185" s="3" t="s">
        <v>353</v>
      </c>
      <c r="C185" s="3" t="s">
        <v>354</v>
      </c>
      <c r="D18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40222103</v>
      </c>
      <c r="E185" s="3" t="s">
        <v>13</v>
      </c>
      <c r="F185" s="3">
        <v>0</v>
      </c>
      <c r="G185" s="3">
        <v>0</v>
      </c>
      <c r="H185" s="3">
        <v>240986</v>
      </c>
      <c r="I185" s="3">
        <v>240986</v>
      </c>
      <c r="J185" s="3">
        <v>0</v>
      </c>
    </row>
    <row r="186" spans="1:10" x14ac:dyDescent="0.25">
      <c r="A186" s="2" t="s">
        <v>355</v>
      </c>
      <c r="B186" s="2" t="s">
        <v>353</v>
      </c>
      <c r="C186" s="2" t="s">
        <v>354</v>
      </c>
      <c r="D18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40222103</v>
      </c>
      <c r="E186" s="2" t="s">
        <v>13</v>
      </c>
      <c r="F186" s="2">
        <v>0</v>
      </c>
      <c r="G186" s="2">
        <v>0</v>
      </c>
      <c r="H186" s="2">
        <v>2225491</v>
      </c>
      <c r="I186" s="2">
        <v>1170068.3400000001</v>
      </c>
      <c r="J186" s="2">
        <v>1055422.6599999999</v>
      </c>
    </row>
    <row r="187" spans="1:10" x14ac:dyDescent="0.25">
      <c r="A187" s="3" t="s">
        <v>356</v>
      </c>
      <c r="B187" s="3" t="s">
        <v>353</v>
      </c>
      <c r="C187" s="3" t="s">
        <v>128</v>
      </c>
      <c r="D18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187" s="3" t="s">
        <v>13</v>
      </c>
      <c r="F187" s="3">
        <v>0</v>
      </c>
      <c r="G187" s="3">
        <v>0</v>
      </c>
      <c r="H187" s="3">
        <v>2563110</v>
      </c>
      <c r="I187" s="3">
        <v>806378.51</v>
      </c>
      <c r="J187" s="3">
        <v>1756731.49</v>
      </c>
    </row>
    <row r="188" spans="1:10" x14ac:dyDescent="0.25">
      <c r="A188" s="2" t="s">
        <v>357</v>
      </c>
      <c r="B188" s="2" t="s">
        <v>353</v>
      </c>
      <c r="C188" s="2" t="s">
        <v>128</v>
      </c>
      <c r="D18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188" s="2" t="s">
        <v>13</v>
      </c>
      <c r="F188" s="2">
        <v>0</v>
      </c>
      <c r="G188" s="2">
        <v>0</v>
      </c>
      <c r="H188" s="2">
        <v>1288512</v>
      </c>
      <c r="I188" s="2">
        <v>765634.52</v>
      </c>
      <c r="J188" s="2">
        <v>522877.48</v>
      </c>
    </row>
    <row r="189" spans="1:10" x14ac:dyDescent="0.25">
      <c r="A189" s="3" t="s">
        <v>358</v>
      </c>
      <c r="B189" s="3" t="s">
        <v>353</v>
      </c>
      <c r="C189" s="3" t="s">
        <v>25</v>
      </c>
      <c r="D18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38201115</v>
      </c>
      <c r="E189" s="3" t="s">
        <v>13</v>
      </c>
      <c r="F189" s="3">
        <v>0</v>
      </c>
      <c r="G189" s="3">
        <v>0</v>
      </c>
      <c r="H189" s="3">
        <v>20813</v>
      </c>
      <c r="I189" s="3">
        <v>20813</v>
      </c>
      <c r="J189" s="3">
        <v>0</v>
      </c>
    </row>
    <row r="190" spans="1:10" x14ac:dyDescent="0.25">
      <c r="A190" s="2" t="s">
        <v>359</v>
      </c>
      <c r="B190" s="2" t="s">
        <v>353</v>
      </c>
      <c r="C190" s="2" t="s">
        <v>25</v>
      </c>
      <c r="D19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38201115</v>
      </c>
      <c r="E190" s="2" t="s">
        <v>13</v>
      </c>
      <c r="F190" s="2">
        <v>0</v>
      </c>
      <c r="G190" s="2">
        <v>0</v>
      </c>
      <c r="H190" s="2">
        <v>315938</v>
      </c>
      <c r="I190" s="2">
        <v>110894.08</v>
      </c>
      <c r="J190" s="2">
        <v>205043.92</v>
      </c>
    </row>
    <row r="191" spans="1:10" x14ac:dyDescent="0.25">
      <c r="A191" s="3" t="s">
        <v>360</v>
      </c>
      <c r="B191" s="3" t="s">
        <v>361</v>
      </c>
      <c r="C191" s="3" t="s">
        <v>224</v>
      </c>
      <c r="D19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191" s="3" t="s">
        <v>13</v>
      </c>
      <c r="F191" s="3">
        <v>0</v>
      </c>
      <c r="G191" s="3">
        <v>0</v>
      </c>
      <c r="H191" s="3">
        <v>843416</v>
      </c>
      <c r="I191" s="3">
        <v>322975.48</v>
      </c>
      <c r="J191" s="3">
        <v>520440.52</v>
      </c>
    </row>
    <row r="192" spans="1:10" x14ac:dyDescent="0.25">
      <c r="A192" s="2" t="s">
        <v>362</v>
      </c>
      <c r="B192" s="2" t="s">
        <v>363</v>
      </c>
      <c r="C192" s="2" t="s">
        <v>364</v>
      </c>
      <c r="D19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92" s="2" t="s">
        <v>13</v>
      </c>
      <c r="F192" s="2">
        <v>0</v>
      </c>
      <c r="G192" s="2">
        <v>0</v>
      </c>
      <c r="H192" s="2">
        <v>920160</v>
      </c>
      <c r="I192" s="2">
        <v>435531.13</v>
      </c>
      <c r="J192" s="2">
        <v>484628.87</v>
      </c>
    </row>
    <row r="193" spans="1:10" x14ac:dyDescent="0.25">
      <c r="A193" s="3" t="s">
        <v>365</v>
      </c>
      <c r="B193" s="3" t="s">
        <v>366</v>
      </c>
      <c r="C193" s="3" t="s">
        <v>367</v>
      </c>
      <c r="D19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40889388</v>
      </c>
      <c r="E193" s="3" t="s">
        <v>13</v>
      </c>
      <c r="F193" s="3">
        <v>0</v>
      </c>
      <c r="G193" s="3">
        <v>0</v>
      </c>
      <c r="H193" s="3">
        <v>867000</v>
      </c>
      <c r="I193" s="3">
        <v>428302.35</v>
      </c>
      <c r="J193" s="3">
        <v>438697.65</v>
      </c>
    </row>
    <row r="194" spans="1:10" x14ac:dyDescent="0.25">
      <c r="A194" s="2" t="s">
        <v>368</v>
      </c>
      <c r="B194" s="2" t="s">
        <v>366</v>
      </c>
      <c r="C194" s="2" t="s">
        <v>369</v>
      </c>
      <c r="D19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26259495</v>
      </c>
      <c r="E194" s="2" t="s">
        <v>13</v>
      </c>
      <c r="F194" s="2">
        <v>0</v>
      </c>
      <c r="G194" s="2">
        <v>0</v>
      </c>
      <c r="H194" s="2">
        <v>49000</v>
      </c>
      <c r="I194" s="2">
        <v>49000</v>
      </c>
      <c r="J194" s="2">
        <v>0</v>
      </c>
    </row>
    <row r="195" spans="1:10" x14ac:dyDescent="0.25">
      <c r="A195" s="3" t="s">
        <v>370</v>
      </c>
      <c r="B195" s="3" t="s">
        <v>366</v>
      </c>
      <c r="C195" s="3" t="s">
        <v>72</v>
      </c>
      <c r="D19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195" s="3" t="s">
        <v>13</v>
      </c>
      <c r="F195" s="3">
        <v>0</v>
      </c>
      <c r="G195" s="3">
        <v>0</v>
      </c>
      <c r="H195" s="3">
        <v>643463</v>
      </c>
      <c r="I195" s="3">
        <v>538684.30000000005</v>
      </c>
      <c r="J195" s="3">
        <v>104778.7</v>
      </c>
    </row>
    <row r="196" spans="1:10" x14ac:dyDescent="0.25">
      <c r="A196" s="2" t="s">
        <v>371</v>
      </c>
      <c r="B196" s="2" t="s">
        <v>372</v>
      </c>
      <c r="C196" s="2" t="s">
        <v>373</v>
      </c>
      <c r="D19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25086317</v>
      </c>
      <c r="E196" s="2" t="s">
        <v>374</v>
      </c>
      <c r="F196" s="2">
        <v>0</v>
      </c>
      <c r="G196" s="2">
        <v>0</v>
      </c>
      <c r="H196" s="2">
        <v>741857</v>
      </c>
      <c r="I196" s="2">
        <v>568938.59</v>
      </c>
      <c r="J196" s="2">
        <v>172918.41</v>
      </c>
    </row>
    <row r="197" spans="1:10" x14ac:dyDescent="0.25">
      <c r="A197" s="3" t="s">
        <v>375</v>
      </c>
      <c r="B197" s="3" t="s">
        <v>372</v>
      </c>
      <c r="C197" s="3" t="s">
        <v>376</v>
      </c>
      <c r="D19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80326610</v>
      </c>
      <c r="E197" s="3" t="s">
        <v>374</v>
      </c>
      <c r="F197" s="3">
        <v>0</v>
      </c>
      <c r="G197" s="3">
        <v>0</v>
      </c>
      <c r="H197" s="3">
        <v>589848</v>
      </c>
      <c r="I197" s="3">
        <v>589848</v>
      </c>
      <c r="J197" s="3">
        <v>0</v>
      </c>
    </row>
    <row r="198" spans="1:10" x14ac:dyDescent="0.25">
      <c r="A198" s="2" t="s">
        <v>377</v>
      </c>
      <c r="B198" s="2" t="s">
        <v>378</v>
      </c>
      <c r="C198" s="2" t="s">
        <v>47</v>
      </c>
      <c r="D19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198" s="2" t="s">
        <v>374</v>
      </c>
      <c r="F198" s="2">
        <v>0</v>
      </c>
      <c r="G198" s="2">
        <v>0</v>
      </c>
      <c r="H198" s="2">
        <v>2921856</v>
      </c>
      <c r="I198" s="2">
        <v>2921856</v>
      </c>
      <c r="J198" s="2">
        <v>0</v>
      </c>
    </row>
    <row r="199" spans="1:10" x14ac:dyDescent="0.25">
      <c r="A199" s="3" t="s">
        <v>379</v>
      </c>
      <c r="B199" s="3" t="s">
        <v>380</v>
      </c>
      <c r="C199" s="3" t="s">
        <v>381</v>
      </c>
      <c r="D19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30529200</v>
      </c>
      <c r="E199" s="3" t="s">
        <v>374</v>
      </c>
      <c r="F199" s="3">
        <v>0</v>
      </c>
      <c r="G199" s="3">
        <v>0</v>
      </c>
      <c r="H199" s="3">
        <v>749995</v>
      </c>
      <c r="I199" s="3">
        <v>749995</v>
      </c>
      <c r="J199" s="3">
        <v>0</v>
      </c>
    </row>
    <row r="200" spans="1:10" x14ac:dyDescent="0.25">
      <c r="A200" s="2" t="s">
        <v>382</v>
      </c>
      <c r="B200" s="2" t="s">
        <v>380</v>
      </c>
      <c r="C200" s="2" t="s">
        <v>52</v>
      </c>
      <c r="D20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00" s="2" t="s">
        <v>374</v>
      </c>
      <c r="F200" s="2">
        <v>0</v>
      </c>
      <c r="G200" s="2">
        <v>0</v>
      </c>
      <c r="H200" s="2">
        <v>2901126</v>
      </c>
      <c r="I200" s="2">
        <v>1966353.93</v>
      </c>
      <c r="J200" s="2">
        <v>934772.07</v>
      </c>
    </row>
    <row r="201" spans="1:10" x14ac:dyDescent="0.25">
      <c r="A201" s="3" t="s">
        <v>383</v>
      </c>
      <c r="B201" s="3" t="s">
        <v>384</v>
      </c>
      <c r="C201" s="3" t="s">
        <v>132</v>
      </c>
      <c r="D20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201" s="3" t="s">
        <v>374</v>
      </c>
      <c r="F201" s="3">
        <v>0</v>
      </c>
      <c r="G201" s="3">
        <v>0</v>
      </c>
      <c r="H201" s="3">
        <v>15959.6</v>
      </c>
      <c r="I201" s="3">
        <v>0.3</v>
      </c>
      <c r="J201" s="3">
        <v>15959.3</v>
      </c>
    </row>
    <row r="202" spans="1:10" x14ac:dyDescent="0.25">
      <c r="A202" s="2" t="s">
        <v>385</v>
      </c>
      <c r="B202" s="2" t="s">
        <v>386</v>
      </c>
      <c r="C202" s="2" t="s">
        <v>138</v>
      </c>
      <c r="D20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202" s="2" t="s">
        <v>374</v>
      </c>
      <c r="F202" s="2">
        <v>0</v>
      </c>
      <c r="G202" s="2">
        <v>0</v>
      </c>
      <c r="H202" s="2">
        <v>395516</v>
      </c>
      <c r="I202" s="2">
        <v>395516</v>
      </c>
      <c r="J202" s="2">
        <v>0</v>
      </c>
    </row>
    <row r="203" spans="1:10" x14ac:dyDescent="0.25">
      <c r="A203" s="3" t="s">
        <v>387</v>
      </c>
      <c r="B203" s="3" t="s">
        <v>388</v>
      </c>
      <c r="C203" s="3" t="s">
        <v>290</v>
      </c>
      <c r="D20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27229379</v>
      </c>
      <c r="E203" s="3" t="s">
        <v>374</v>
      </c>
      <c r="F203" s="3">
        <v>0</v>
      </c>
      <c r="G203" s="3">
        <v>0</v>
      </c>
      <c r="H203" s="3">
        <v>1084000</v>
      </c>
      <c r="I203" s="3">
        <v>1084000</v>
      </c>
      <c r="J203" s="3">
        <v>0</v>
      </c>
    </row>
    <row r="204" spans="1:10" x14ac:dyDescent="0.25">
      <c r="A204" s="2" t="s">
        <v>389</v>
      </c>
      <c r="B204" s="2" t="s">
        <v>388</v>
      </c>
      <c r="C204" s="2" t="s">
        <v>52</v>
      </c>
      <c r="D20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04" s="2" t="s">
        <v>374</v>
      </c>
      <c r="F204" s="2">
        <v>0</v>
      </c>
      <c r="G204" s="2">
        <v>0</v>
      </c>
      <c r="H204" s="2">
        <v>9592560</v>
      </c>
      <c r="I204" s="2">
        <v>8449128.3499999996</v>
      </c>
      <c r="J204" s="2">
        <v>1143431.6499999999</v>
      </c>
    </row>
    <row r="205" spans="1:10" x14ac:dyDescent="0.25">
      <c r="A205" s="3" t="s">
        <v>390</v>
      </c>
      <c r="B205" s="3" t="s">
        <v>391</v>
      </c>
      <c r="C205" s="3" t="s">
        <v>392</v>
      </c>
      <c r="D20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89318718</v>
      </c>
      <c r="E205" s="3" t="s">
        <v>374</v>
      </c>
      <c r="F205" s="3">
        <v>0</v>
      </c>
      <c r="G205" s="3">
        <v>0</v>
      </c>
      <c r="H205" s="3">
        <v>176840</v>
      </c>
      <c r="I205" s="3">
        <v>176840</v>
      </c>
      <c r="J205" s="3">
        <v>0</v>
      </c>
    </row>
    <row r="206" spans="1:10" x14ac:dyDescent="0.25">
      <c r="A206" s="2" t="s">
        <v>393</v>
      </c>
      <c r="B206" s="2" t="s">
        <v>391</v>
      </c>
      <c r="C206" s="2" t="s">
        <v>250</v>
      </c>
      <c r="D20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25666070</v>
      </c>
      <c r="E206" s="2" t="s">
        <v>374</v>
      </c>
      <c r="F206" s="2">
        <v>0</v>
      </c>
      <c r="G206" s="2">
        <v>0</v>
      </c>
      <c r="H206" s="2">
        <v>230185</v>
      </c>
      <c r="I206" s="2">
        <v>230185</v>
      </c>
      <c r="J206" s="2">
        <v>0</v>
      </c>
    </row>
    <row r="207" spans="1:10" x14ac:dyDescent="0.25">
      <c r="A207" s="3" t="s">
        <v>394</v>
      </c>
      <c r="B207" s="3" t="s">
        <v>391</v>
      </c>
      <c r="C207" s="3" t="s">
        <v>250</v>
      </c>
      <c r="D20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25666070</v>
      </c>
      <c r="E207" s="3" t="s">
        <v>374</v>
      </c>
      <c r="F207" s="3">
        <v>0</v>
      </c>
      <c r="G207" s="3">
        <v>0</v>
      </c>
      <c r="H207" s="3">
        <v>193282</v>
      </c>
      <c r="I207" s="3">
        <v>193282</v>
      </c>
      <c r="J207" s="3">
        <v>0</v>
      </c>
    </row>
    <row r="208" spans="1:10" x14ac:dyDescent="0.25">
      <c r="A208" s="2" t="s">
        <v>395</v>
      </c>
      <c r="B208" s="2" t="s">
        <v>388</v>
      </c>
      <c r="C208" s="2" t="s">
        <v>138</v>
      </c>
      <c r="D20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208" s="2" t="s">
        <v>374</v>
      </c>
      <c r="F208" s="2">
        <v>0</v>
      </c>
      <c r="G208" s="2">
        <v>0</v>
      </c>
      <c r="H208" s="2">
        <v>1023710</v>
      </c>
      <c r="I208" s="2">
        <v>1023710</v>
      </c>
      <c r="J208" s="2">
        <v>0</v>
      </c>
    </row>
    <row r="209" spans="1:10" x14ac:dyDescent="0.25">
      <c r="A209" s="3" t="s">
        <v>396</v>
      </c>
      <c r="B209" s="3" t="s">
        <v>397</v>
      </c>
      <c r="C209" s="3" t="s">
        <v>206</v>
      </c>
      <c r="D20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09" s="3" t="s">
        <v>374</v>
      </c>
      <c r="F209" s="3">
        <v>0</v>
      </c>
      <c r="G209" s="3">
        <v>0</v>
      </c>
      <c r="H209" s="3">
        <v>6597791.96</v>
      </c>
      <c r="I209" s="3">
        <v>4230007.4400000004</v>
      </c>
      <c r="J209" s="3">
        <v>2367784.52</v>
      </c>
    </row>
    <row r="210" spans="1:10" x14ac:dyDescent="0.25">
      <c r="A210" s="2" t="s">
        <v>398</v>
      </c>
      <c r="B210" s="2" t="s">
        <v>397</v>
      </c>
      <c r="C210" s="2" t="s">
        <v>72</v>
      </c>
      <c r="D21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10" s="2" t="s">
        <v>374</v>
      </c>
      <c r="F210" s="2">
        <v>0</v>
      </c>
      <c r="G210" s="2">
        <v>0</v>
      </c>
      <c r="H210" s="2">
        <v>372960</v>
      </c>
      <c r="I210" s="2">
        <v>372960</v>
      </c>
      <c r="J210" s="2">
        <v>0</v>
      </c>
    </row>
    <row r="211" spans="1:10" x14ac:dyDescent="0.25">
      <c r="A211" s="3" t="s">
        <v>399</v>
      </c>
      <c r="B211" s="3" t="s">
        <v>397</v>
      </c>
      <c r="C211" s="3" t="s">
        <v>400</v>
      </c>
      <c r="D21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84534412</v>
      </c>
      <c r="E211" s="3" t="s">
        <v>374</v>
      </c>
      <c r="F211" s="3">
        <v>0</v>
      </c>
      <c r="G211" s="3">
        <v>0</v>
      </c>
      <c r="H211" s="3">
        <v>2177610</v>
      </c>
      <c r="I211" s="3">
        <v>2177610</v>
      </c>
      <c r="J211" s="3">
        <v>0</v>
      </c>
    </row>
    <row r="212" spans="1:10" x14ac:dyDescent="0.25">
      <c r="A212" s="2" t="s">
        <v>401</v>
      </c>
      <c r="B212" s="2" t="s">
        <v>397</v>
      </c>
      <c r="C212" s="2" t="s">
        <v>138</v>
      </c>
      <c r="D21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212" s="2" t="s">
        <v>374</v>
      </c>
      <c r="F212" s="2">
        <v>0</v>
      </c>
      <c r="G212" s="2">
        <v>0</v>
      </c>
      <c r="H212" s="2">
        <v>683532</v>
      </c>
      <c r="I212" s="2">
        <v>683532</v>
      </c>
      <c r="J212" s="2">
        <v>0</v>
      </c>
    </row>
    <row r="213" spans="1:10" x14ac:dyDescent="0.25">
      <c r="A213" s="3" t="s">
        <v>402</v>
      </c>
      <c r="B213" s="3" t="s">
        <v>397</v>
      </c>
      <c r="C213" s="3" t="s">
        <v>138</v>
      </c>
      <c r="D21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213" s="3" t="s">
        <v>374</v>
      </c>
      <c r="F213" s="3">
        <v>0</v>
      </c>
      <c r="G213" s="3">
        <v>0</v>
      </c>
      <c r="H213" s="3">
        <v>357417</v>
      </c>
      <c r="I213" s="3">
        <v>357417</v>
      </c>
      <c r="J213" s="3">
        <v>0</v>
      </c>
    </row>
    <row r="214" spans="1:10" x14ac:dyDescent="0.25">
      <c r="A214" s="2" t="s">
        <v>403</v>
      </c>
      <c r="B214" s="2" t="s">
        <v>397</v>
      </c>
      <c r="C214" s="2" t="s">
        <v>404</v>
      </c>
      <c r="D21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16440035</v>
      </c>
      <c r="E214" s="2" t="s">
        <v>374</v>
      </c>
      <c r="F214" s="2">
        <v>0</v>
      </c>
      <c r="G214" s="2">
        <v>0</v>
      </c>
      <c r="H214" s="2">
        <v>107000</v>
      </c>
      <c r="I214" s="2">
        <v>107000</v>
      </c>
      <c r="J214" s="2">
        <v>0</v>
      </c>
    </row>
    <row r="215" spans="1:10" x14ac:dyDescent="0.25">
      <c r="A215" s="3" t="s">
        <v>405</v>
      </c>
      <c r="B215" s="3" t="s">
        <v>406</v>
      </c>
      <c r="C215" s="3" t="s">
        <v>407</v>
      </c>
      <c r="D21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34228914</v>
      </c>
      <c r="E215" s="3" t="s">
        <v>374</v>
      </c>
      <c r="F215" s="3">
        <v>0</v>
      </c>
      <c r="G215" s="3">
        <v>0</v>
      </c>
      <c r="H215" s="3">
        <v>1778525</v>
      </c>
      <c r="I215" s="3">
        <v>1778525</v>
      </c>
      <c r="J215" s="3">
        <v>0</v>
      </c>
    </row>
    <row r="216" spans="1:10" x14ac:dyDescent="0.25">
      <c r="A216" s="2" t="s">
        <v>408</v>
      </c>
      <c r="B216" s="2" t="s">
        <v>406</v>
      </c>
      <c r="C216" s="2" t="s">
        <v>409</v>
      </c>
      <c r="D21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15522194</v>
      </c>
      <c r="E216" s="2" t="s">
        <v>374</v>
      </c>
      <c r="F216" s="2">
        <v>0</v>
      </c>
      <c r="G216" s="2">
        <v>0</v>
      </c>
      <c r="H216" s="2">
        <v>96469</v>
      </c>
      <c r="I216" s="2">
        <v>96469</v>
      </c>
      <c r="J216" s="2">
        <v>0</v>
      </c>
    </row>
    <row r="217" spans="1:10" x14ac:dyDescent="0.25">
      <c r="A217" s="3" t="s">
        <v>410</v>
      </c>
      <c r="B217" s="3" t="s">
        <v>406</v>
      </c>
      <c r="C217" s="3" t="s">
        <v>411</v>
      </c>
      <c r="D21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56548319</v>
      </c>
      <c r="E217" s="3" t="s">
        <v>374</v>
      </c>
      <c r="F217" s="3">
        <v>0</v>
      </c>
      <c r="G217" s="3">
        <v>0</v>
      </c>
      <c r="H217" s="3">
        <v>42500</v>
      </c>
      <c r="I217" s="3">
        <v>42500</v>
      </c>
      <c r="J217" s="3">
        <v>0</v>
      </c>
    </row>
    <row r="218" spans="1:10" x14ac:dyDescent="0.25">
      <c r="A218" s="2" t="s">
        <v>412</v>
      </c>
      <c r="B218" s="2" t="s">
        <v>406</v>
      </c>
      <c r="C218" s="2" t="s">
        <v>413</v>
      </c>
      <c r="D21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13844070</v>
      </c>
      <c r="E218" s="2" t="s">
        <v>374</v>
      </c>
      <c r="F218" s="2">
        <v>0</v>
      </c>
      <c r="G218" s="2">
        <v>0</v>
      </c>
      <c r="H218" s="2">
        <v>35156</v>
      </c>
      <c r="I218" s="2">
        <v>35156</v>
      </c>
      <c r="J218" s="2">
        <v>0</v>
      </c>
    </row>
    <row r="219" spans="1:10" x14ac:dyDescent="0.25">
      <c r="A219" s="3" t="s">
        <v>414</v>
      </c>
      <c r="B219" s="3" t="s">
        <v>406</v>
      </c>
      <c r="C219" s="3" t="s">
        <v>415</v>
      </c>
      <c r="D21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15501472</v>
      </c>
      <c r="E219" s="3" t="s">
        <v>374</v>
      </c>
      <c r="F219" s="3">
        <v>0</v>
      </c>
      <c r="G219" s="3">
        <v>0</v>
      </c>
      <c r="H219" s="3">
        <v>136829</v>
      </c>
      <c r="I219" s="3">
        <v>136829</v>
      </c>
      <c r="J219" s="3">
        <v>0</v>
      </c>
    </row>
    <row r="220" spans="1:10" x14ac:dyDescent="0.25">
      <c r="A220" s="2" t="s">
        <v>416</v>
      </c>
      <c r="B220" s="2" t="s">
        <v>406</v>
      </c>
      <c r="C220" s="2" t="s">
        <v>417</v>
      </c>
      <c r="D22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33041586</v>
      </c>
      <c r="E220" s="2" t="s">
        <v>374</v>
      </c>
      <c r="F220" s="2">
        <v>0</v>
      </c>
      <c r="G220" s="2">
        <v>0</v>
      </c>
      <c r="H220" s="2">
        <v>92204</v>
      </c>
      <c r="I220" s="2">
        <v>92204</v>
      </c>
      <c r="J220" s="2">
        <v>0</v>
      </c>
    </row>
    <row r="221" spans="1:10" x14ac:dyDescent="0.25">
      <c r="A221" s="3" t="s">
        <v>418</v>
      </c>
      <c r="B221" s="3" t="s">
        <v>419</v>
      </c>
      <c r="C221" s="3" t="s">
        <v>420</v>
      </c>
      <c r="D22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40561560</v>
      </c>
      <c r="E221" s="3" t="s">
        <v>374</v>
      </c>
      <c r="F221" s="3">
        <v>0</v>
      </c>
      <c r="G221" s="3">
        <v>0</v>
      </c>
      <c r="H221" s="3">
        <v>1400580</v>
      </c>
      <c r="I221" s="3">
        <v>704543.82</v>
      </c>
      <c r="J221" s="3">
        <v>696036.18</v>
      </c>
    </row>
    <row r="222" spans="1:10" x14ac:dyDescent="0.25">
      <c r="A222" s="2" t="s">
        <v>421</v>
      </c>
      <c r="B222" s="2" t="s">
        <v>422</v>
      </c>
      <c r="C222" s="2" t="s">
        <v>423</v>
      </c>
      <c r="D22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37537217</v>
      </c>
      <c r="E222" s="2" t="s">
        <v>374</v>
      </c>
      <c r="F222" s="2">
        <v>0</v>
      </c>
      <c r="G222" s="2">
        <v>0</v>
      </c>
      <c r="H222" s="2">
        <v>245490</v>
      </c>
      <c r="I222" s="2">
        <v>110680.2</v>
      </c>
      <c r="J222" s="2">
        <v>134809.79999999999</v>
      </c>
    </row>
    <row r="223" spans="1:10" x14ac:dyDescent="0.25">
      <c r="A223" s="3" t="s">
        <v>424</v>
      </c>
      <c r="B223" s="3" t="s">
        <v>425</v>
      </c>
      <c r="C223" s="3" t="s">
        <v>115</v>
      </c>
      <c r="D22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30874323</v>
      </c>
      <c r="E223" s="3" t="s">
        <v>374</v>
      </c>
      <c r="F223" s="3">
        <v>0</v>
      </c>
      <c r="G223" s="3">
        <v>0</v>
      </c>
      <c r="H223" s="3">
        <v>2213594.1</v>
      </c>
      <c r="I223" s="3">
        <v>989114.31</v>
      </c>
      <c r="J223" s="3">
        <v>1224479.79</v>
      </c>
    </row>
    <row r="224" spans="1:10" x14ac:dyDescent="0.25">
      <c r="A224" s="2" t="s">
        <v>426</v>
      </c>
      <c r="B224" s="2" t="s">
        <v>427</v>
      </c>
      <c r="C224" s="2" t="s">
        <v>117</v>
      </c>
      <c r="D22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224" s="2" t="s">
        <v>374</v>
      </c>
      <c r="F224" s="2">
        <v>0</v>
      </c>
      <c r="G224" s="2">
        <v>0</v>
      </c>
      <c r="H224" s="2">
        <v>907600</v>
      </c>
      <c r="I224" s="2">
        <v>90760</v>
      </c>
      <c r="J224" s="2">
        <v>816840</v>
      </c>
    </row>
    <row r="225" spans="1:10" x14ac:dyDescent="0.25">
      <c r="A225" s="3" t="s">
        <v>428</v>
      </c>
      <c r="B225" s="3" t="s">
        <v>429</v>
      </c>
      <c r="C225" s="3" t="s">
        <v>72</v>
      </c>
      <c r="D22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25" s="3" t="s">
        <v>374</v>
      </c>
      <c r="F225" s="3">
        <v>0</v>
      </c>
      <c r="G225" s="3">
        <v>0</v>
      </c>
      <c r="H225" s="3">
        <v>2954448</v>
      </c>
      <c r="I225" s="3">
        <v>2594118.96</v>
      </c>
      <c r="J225" s="3">
        <v>360329.04</v>
      </c>
    </row>
    <row r="226" spans="1:10" x14ac:dyDescent="0.25">
      <c r="A226" s="2" t="s">
        <v>430</v>
      </c>
      <c r="B226" s="2" t="s">
        <v>429</v>
      </c>
      <c r="C226" s="2" t="s">
        <v>65</v>
      </c>
      <c r="D22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38847147</v>
      </c>
      <c r="E226" s="2" t="s">
        <v>374</v>
      </c>
      <c r="F226" s="2">
        <v>0</v>
      </c>
      <c r="G226" s="2">
        <v>0</v>
      </c>
      <c r="H226" s="2">
        <v>218010</v>
      </c>
      <c r="I226" s="2">
        <v>218010</v>
      </c>
      <c r="J226" s="2">
        <v>0</v>
      </c>
    </row>
    <row r="227" spans="1:10" x14ac:dyDescent="0.25">
      <c r="A227" s="3" t="s">
        <v>431</v>
      </c>
      <c r="B227" s="3" t="s">
        <v>429</v>
      </c>
      <c r="C227" s="3" t="s">
        <v>432</v>
      </c>
      <c r="D22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39891972</v>
      </c>
      <c r="E227" s="3" t="s">
        <v>374</v>
      </c>
      <c r="F227" s="3">
        <v>0</v>
      </c>
      <c r="G227" s="3">
        <v>0</v>
      </c>
      <c r="H227" s="3">
        <v>423600</v>
      </c>
      <c r="I227" s="3">
        <v>423600</v>
      </c>
      <c r="J227" s="3">
        <v>0</v>
      </c>
    </row>
    <row r="228" spans="1:10" x14ac:dyDescent="0.25">
      <c r="A228" s="2" t="s">
        <v>433</v>
      </c>
      <c r="B228" s="2" t="s">
        <v>429</v>
      </c>
      <c r="C228" s="2" t="s">
        <v>434</v>
      </c>
      <c r="D22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34728712</v>
      </c>
      <c r="E228" s="2" t="s">
        <v>374</v>
      </c>
      <c r="F228" s="2">
        <v>0</v>
      </c>
      <c r="G228" s="2">
        <v>0</v>
      </c>
      <c r="H228" s="2">
        <v>58550</v>
      </c>
      <c r="I228" s="2">
        <v>58550</v>
      </c>
      <c r="J228" s="2">
        <v>0</v>
      </c>
    </row>
    <row r="229" spans="1:10" x14ac:dyDescent="0.25">
      <c r="A229" s="3" t="s">
        <v>435</v>
      </c>
      <c r="B229" s="3" t="s">
        <v>436</v>
      </c>
      <c r="C229" s="3" t="s">
        <v>72</v>
      </c>
      <c r="D22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29" s="3" t="s">
        <v>374</v>
      </c>
      <c r="F229" s="3">
        <v>0</v>
      </c>
      <c r="G229" s="3">
        <v>0</v>
      </c>
      <c r="H229" s="3">
        <v>5891679</v>
      </c>
      <c r="I229" s="3">
        <v>4142947.59</v>
      </c>
      <c r="J229" s="3">
        <v>1748731.41</v>
      </c>
    </row>
    <row r="230" spans="1:10" x14ac:dyDescent="0.25">
      <c r="A230" s="2" t="s">
        <v>437</v>
      </c>
      <c r="B230" s="2" t="s">
        <v>436</v>
      </c>
      <c r="C230" s="2" t="s">
        <v>72</v>
      </c>
      <c r="D23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30" s="2" t="s">
        <v>374</v>
      </c>
      <c r="F230" s="2">
        <v>0</v>
      </c>
      <c r="G230" s="2">
        <v>0</v>
      </c>
      <c r="H230" s="2">
        <v>776808</v>
      </c>
      <c r="I230" s="2">
        <v>776808</v>
      </c>
      <c r="J230" s="2">
        <v>0</v>
      </c>
    </row>
    <row r="231" spans="1:10" x14ac:dyDescent="0.25">
      <c r="A231" s="3" t="s">
        <v>438</v>
      </c>
      <c r="B231" s="3" t="s">
        <v>436</v>
      </c>
      <c r="C231" s="3" t="s">
        <v>439</v>
      </c>
      <c r="D23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30710495</v>
      </c>
      <c r="E231" s="3" t="s">
        <v>374</v>
      </c>
      <c r="F231" s="3">
        <v>0</v>
      </c>
      <c r="G231" s="3">
        <v>0</v>
      </c>
      <c r="H231" s="3">
        <v>131338</v>
      </c>
      <c r="I231" s="3">
        <v>131338</v>
      </c>
      <c r="J231" s="3">
        <v>0</v>
      </c>
    </row>
    <row r="232" spans="1:10" x14ac:dyDescent="0.25">
      <c r="A232" s="2" t="s">
        <v>440</v>
      </c>
      <c r="B232" s="2" t="s">
        <v>436</v>
      </c>
      <c r="C232" s="2" t="s">
        <v>439</v>
      </c>
      <c r="D23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30710495</v>
      </c>
      <c r="E232" s="2" t="s">
        <v>374</v>
      </c>
      <c r="F232" s="2">
        <v>0</v>
      </c>
      <c r="G232" s="2">
        <v>0</v>
      </c>
      <c r="H232" s="2">
        <v>136170</v>
      </c>
      <c r="I232" s="2">
        <v>136170</v>
      </c>
      <c r="J232" s="2">
        <v>0</v>
      </c>
    </row>
    <row r="233" spans="1:10" x14ac:dyDescent="0.25">
      <c r="A233" s="3" t="s">
        <v>441</v>
      </c>
      <c r="B233" s="3" t="s">
        <v>436</v>
      </c>
      <c r="C233" s="3" t="s">
        <v>442</v>
      </c>
      <c r="D23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30869052</v>
      </c>
      <c r="E233" s="3" t="s">
        <v>374</v>
      </c>
      <c r="F233" s="3">
        <v>0</v>
      </c>
      <c r="G233" s="3">
        <v>0</v>
      </c>
      <c r="H233" s="3">
        <v>224861</v>
      </c>
      <c r="I233" s="3">
        <v>224861</v>
      </c>
      <c r="J233" s="3">
        <v>0</v>
      </c>
    </row>
    <row r="234" spans="1:10" x14ac:dyDescent="0.25">
      <c r="A234" s="2" t="s">
        <v>443</v>
      </c>
      <c r="B234" s="2" t="s">
        <v>436</v>
      </c>
      <c r="C234" s="2" t="s">
        <v>442</v>
      </c>
      <c r="D23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30869052</v>
      </c>
      <c r="E234" s="2" t="s">
        <v>374</v>
      </c>
      <c r="F234" s="2">
        <v>0</v>
      </c>
      <c r="G234" s="2">
        <v>0</v>
      </c>
      <c r="H234" s="2">
        <v>112015</v>
      </c>
      <c r="I234" s="2">
        <v>112015</v>
      </c>
      <c r="J234" s="2">
        <v>0</v>
      </c>
    </row>
    <row r="235" spans="1:10" x14ac:dyDescent="0.25">
      <c r="A235" s="3" t="s">
        <v>444</v>
      </c>
      <c r="B235" s="3" t="s">
        <v>445</v>
      </c>
      <c r="C235" s="3" t="s">
        <v>72</v>
      </c>
      <c r="D23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35" s="3" t="s">
        <v>374</v>
      </c>
      <c r="F235" s="3">
        <v>0</v>
      </c>
      <c r="G235" s="3">
        <v>0</v>
      </c>
      <c r="H235" s="3">
        <v>4765035</v>
      </c>
      <c r="I235" s="3">
        <v>4256695.74</v>
      </c>
      <c r="J235" s="3">
        <v>508339.26</v>
      </c>
    </row>
    <row r="236" spans="1:10" x14ac:dyDescent="0.25">
      <c r="A236" s="2" t="s">
        <v>446</v>
      </c>
      <c r="B236" s="2" t="s">
        <v>445</v>
      </c>
      <c r="C236" s="2" t="s">
        <v>447</v>
      </c>
      <c r="D23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27428843</v>
      </c>
      <c r="E236" s="2" t="s">
        <v>374</v>
      </c>
      <c r="F236" s="2">
        <v>0</v>
      </c>
      <c r="G236" s="2">
        <v>0</v>
      </c>
      <c r="H236" s="2">
        <v>116720</v>
      </c>
      <c r="I236" s="2">
        <v>116720</v>
      </c>
      <c r="J236" s="2">
        <v>0</v>
      </c>
    </row>
    <row r="237" spans="1:10" x14ac:dyDescent="0.25">
      <c r="A237" s="3" t="s">
        <v>448</v>
      </c>
      <c r="B237" s="3" t="s">
        <v>445</v>
      </c>
      <c r="C237" s="3" t="s">
        <v>364</v>
      </c>
      <c r="D23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37" s="3" t="s">
        <v>374</v>
      </c>
      <c r="F237" s="3">
        <v>0</v>
      </c>
      <c r="G237" s="3">
        <v>0</v>
      </c>
      <c r="H237" s="3">
        <v>2616265</v>
      </c>
      <c r="I237" s="3">
        <v>2124570.67</v>
      </c>
      <c r="J237" s="3">
        <v>491694.33</v>
      </c>
    </row>
    <row r="238" spans="1:10" x14ac:dyDescent="0.25">
      <c r="A238" s="2" t="s">
        <v>449</v>
      </c>
      <c r="B238" s="2" t="s">
        <v>445</v>
      </c>
      <c r="C238" s="2" t="s">
        <v>450</v>
      </c>
      <c r="D23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16585491</v>
      </c>
      <c r="E238" s="2" t="s">
        <v>374</v>
      </c>
      <c r="F238" s="2">
        <v>0</v>
      </c>
      <c r="G238" s="2">
        <v>0</v>
      </c>
      <c r="H238" s="2">
        <v>2357000</v>
      </c>
      <c r="I238" s="2">
        <v>2357000</v>
      </c>
      <c r="J238" s="2">
        <v>0</v>
      </c>
    </row>
    <row r="239" spans="1:10" x14ac:dyDescent="0.25">
      <c r="A239" s="3" t="s">
        <v>451</v>
      </c>
      <c r="B239" s="3" t="s">
        <v>445</v>
      </c>
      <c r="C239" s="3" t="s">
        <v>447</v>
      </c>
      <c r="D23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27428843</v>
      </c>
      <c r="E239" s="3" t="s">
        <v>374</v>
      </c>
      <c r="F239" s="3">
        <v>0</v>
      </c>
      <c r="G239" s="3">
        <v>0</v>
      </c>
      <c r="H239" s="3">
        <v>111790</v>
      </c>
      <c r="I239" s="3">
        <v>111790</v>
      </c>
      <c r="J239" s="3">
        <v>0</v>
      </c>
    </row>
    <row r="240" spans="1:10" x14ac:dyDescent="0.25">
      <c r="A240" s="2" t="s">
        <v>452</v>
      </c>
      <c r="B240" s="2" t="s">
        <v>453</v>
      </c>
      <c r="C240" s="2" t="s">
        <v>224</v>
      </c>
      <c r="D24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240" s="2" t="s">
        <v>374</v>
      </c>
      <c r="F240" s="2">
        <v>0</v>
      </c>
      <c r="G240" s="2">
        <v>0</v>
      </c>
      <c r="H240" s="2">
        <v>961859</v>
      </c>
      <c r="I240" s="2">
        <v>961859</v>
      </c>
      <c r="J240" s="2">
        <v>0</v>
      </c>
    </row>
    <row r="241" spans="1:10" x14ac:dyDescent="0.25">
      <c r="A241" s="3" t="s">
        <v>454</v>
      </c>
      <c r="B241" s="3" t="s">
        <v>453</v>
      </c>
      <c r="C241" s="3" t="s">
        <v>455</v>
      </c>
      <c r="D24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24246930</v>
      </c>
      <c r="E241" s="3" t="s">
        <v>374</v>
      </c>
      <c r="F241" s="3">
        <v>0</v>
      </c>
      <c r="G241" s="3">
        <v>0</v>
      </c>
      <c r="H241" s="3">
        <v>652400</v>
      </c>
      <c r="I241" s="3">
        <v>652400</v>
      </c>
      <c r="J241" s="3">
        <v>0</v>
      </c>
    </row>
    <row r="242" spans="1:10" x14ac:dyDescent="0.25">
      <c r="A242" s="2" t="s">
        <v>456</v>
      </c>
      <c r="B242" s="2" t="s">
        <v>453</v>
      </c>
      <c r="C242" s="2" t="s">
        <v>392</v>
      </c>
      <c r="D24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89318718</v>
      </c>
      <c r="E242" s="2" t="s">
        <v>374</v>
      </c>
      <c r="F242" s="2">
        <v>0</v>
      </c>
      <c r="G242" s="2">
        <v>0</v>
      </c>
      <c r="H242" s="2">
        <v>144400</v>
      </c>
      <c r="I242" s="2">
        <v>144400</v>
      </c>
      <c r="J242" s="2">
        <v>0</v>
      </c>
    </row>
    <row r="243" spans="1:10" x14ac:dyDescent="0.25">
      <c r="A243" s="3" t="s">
        <v>457</v>
      </c>
      <c r="B243" s="3" t="s">
        <v>453</v>
      </c>
      <c r="C243" s="3" t="s">
        <v>458</v>
      </c>
      <c r="D24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29521565</v>
      </c>
      <c r="E243" s="3" t="s">
        <v>374</v>
      </c>
      <c r="F243" s="3">
        <v>0</v>
      </c>
      <c r="G243" s="3">
        <v>0</v>
      </c>
      <c r="H243" s="3">
        <v>133800</v>
      </c>
      <c r="I243" s="3">
        <v>133800</v>
      </c>
      <c r="J243" s="3">
        <v>0</v>
      </c>
    </row>
    <row r="244" spans="1:10" x14ac:dyDescent="0.25">
      <c r="A244" s="2" t="s">
        <v>459</v>
      </c>
      <c r="B244" s="2" t="s">
        <v>460</v>
      </c>
      <c r="C244" s="2" t="s">
        <v>41</v>
      </c>
      <c r="D24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44" s="2" t="s">
        <v>374</v>
      </c>
      <c r="F244" s="2">
        <v>0</v>
      </c>
      <c r="G244" s="2">
        <v>0</v>
      </c>
      <c r="H244" s="2">
        <v>4601645</v>
      </c>
      <c r="I244" s="2">
        <v>4111078.8</v>
      </c>
      <c r="J244" s="2">
        <v>490566.2</v>
      </c>
    </row>
    <row r="245" spans="1:10" x14ac:dyDescent="0.25">
      <c r="A245" s="3" t="s">
        <v>461</v>
      </c>
      <c r="B245" s="3" t="s">
        <v>460</v>
      </c>
      <c r="C245" s="3" t="s">
        <v>462</v>
      </c>
      <c r="D24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31474574</v>
      </c>
      <c r="E245" s="3" t="s">
        <v>374</v>
      </c>
      <c r="F245" s="3">
        <v>0</v>
      </c>
      <c r="G245" s="3">
        <v>0</v>
      </c>
      <c r="H245" s="3">
        <v>3138000</v>
      </c>
      <c r="I245" s="3">
        <v>3138000</v>
      </c>
      <c r="J245" s="3">
        <v>0</v>
      </c>
    </row>
    <row r="246" spans="1:10" x14ac:dyDescent="0.25">
      <c r="A246" s="2" t="s">
        <v>463</v>
      </c>
      <c r="B246" s="2" t="s">
        <v>460</v>
      </c>
      <c r="C246" s="2" t="s">
        <v>72</v>
      </c>
      <c r="D24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46" s="2" t="s">
        <v>374</v>
      </c>
      <c r="F246" s="2">
        <v>0</v>
      </c>
      <c r="G246" s="2">
        <v>0</v>
      </c>
      <c r="H246" s="2">
        <v>1600483</v>
      </c>
      <c r="I246" s="2">
        <v>1512467.25</v>
      </c>
      <c r="J246" s="2">
        <v>88015.75</v>
      </c>
    </row>
    <row r="247" spans="1:10" x14ac:dyDescent="0.25">
      <c r="A247" s="3" t="s">
        <v>464</v>
      </c>
      <c r="B247" s="3" t="s">
        <v>460</v>
      </c>
      <c r="C247" s="3" t="s">
        <v>72</v>
      </c>
      <c r="D24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47" s="3" t="s">
        <v>374</v>
      </c>
      <c r="F247" s="3">
        <v>0</v>
      </c>
      <c r="G247" s="3">
        <v>0</v>
      </c>
      <c r="H247" s="3">
        <v>1482945</v>
      </c>
      <c r="I247" s="3">
        <v>1482945</v>
      </c>
      <c r="J247" s="3">
        <v>0</v>
      </c>
    </row>
    <row r="248" spans="1:10" x14ac:dyDescent="0.25">
      <c r="A248" s="2" t="s">
        <v>465</v>
      </c>
      <c r="B248" s="2" t="s">
        <v>460</v>
      </c>
      <c r="C248" s="2" t="s">
        <v>466</v>
      </c>
      <c r="D24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54334915</v>
      </c>
      <c r="E248" s="2" t="s">
        <v>374</v>
      </c>
      <c r="F248" s="2">
        <v>0</v>
      </c>
      <c r="G248" s="2">
        <v>0</v>
      </c>
      <c r="H248" s="2">
        <v>270000</v>
      </c>
      <c r="I248" s="2">
        <v>270000</v>
      </c>
      <c r="J248" s="2">
        <v>0</v>
      </c>
    </row>
    <row r="249" spans="1:10" x14ac:dyDescent="0.25">
      <c r="A249" s="3" t="s">
        <v>467</v>
      </c>
      <c r="B249" s="3" t="s">
        <v>460</v>
      </c>
      <c r="C249" s="3" t="s">
        <v>468</v>
      </c>
      <c r="D24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49" s="3" t="s">
        <v>374</v>
      </c>
      <c r="F249" s="3">
        <v>0</v>
      </c>
      <c r="G249" s="3">
        <v>0</v>
      </c>
      <c r="H249" s="3">
        <v>495810</v>
      </c>
      <c r="I249" s="3">
        <v>495810</v>
      </c>
      <c r="J249" s="3">
        <v>0</v>
      </c>
    </row>
    <row r="250" spans="1:10" x14ac:dyDescent="0.25">
      <c r="A250" s="2" t="s">
        <v>469</v>
      </c>
      <c r="B250" s="2" t="s">
        <v>460</v>
      </c>
      <c r="C250" s="2" t="s">
        <v>138</v>
      </c>
      <c r="D25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250" s="2" t="s">
        <v>374</v>
      </c>
      <c r="F250" s="2">
        <v>0</v>
      </c>
      <c r="G250" s="2">
        <v>0</v>
      </c>
      <c r="H250" s="2">
        <v>431310</v>
      </c>
      <c r="I250" s="2">
        <v>431310</v>
      </c>
      <c r="J250" s="2">
        <v>0</v>
      </c>
    </row>
    <row r="251" spans="1:10" x14ac:dyDescent="0.25">
      <c r="A251" s="3" t="s">
        <v>470</v>
      </c>
      <c r="B251" s="3" t="s">
        <v>471</v>
      </c>
      <c r="C251" s="3" t="s">
        <v>138</v>
      </c>
      <c r="D25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251" s="3" t="s">
        <v>374</v>
      </c>
      <c r="F251" s="3">
        <v>0</v>
      </c>
      <c r="G251" s="3">
        <v>0</v>
      </c>
      <c r="H251" s="3">
        <v>221183</v>
      </c>
      <c r="I251" s="3">
        <v>221183</v>
      </c>
      <c r="J251" s="3">
        <v>0</v>
      </c>
    </row>
    <row r="252" spans="1:10" x14ac:dyDescent="0.25">
      <c r="A252" s="2" t="s">
        <v>472</v>
      </c>
      <c r="B252" s="2" t="s">
        <v>473</v>
      </c>
      <c r="C252" s="2" t="s">
        <v>474</v>
      </c>
      <c r="D25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39826275</v>
      </c>
      <c r="E252" s="2" t="s">
        <v>374</v>
      </c>
      <c r="F252" s="2">
        <v>0</v>
      </c>
      <c r="G252" s="2">
        <v>0</v>
      </c>
      <c r="H252" s="2">
        <v>1019210</v>
      </c>
      <c r="I252" s="2">
        <v>844700</v>
      </c>
      <c r="J252" s="2">
        <v>174510</v>
      </c>
    </row>
    <row r="253" spans="1:10" x14ac:dyDescent="0.25">
      <c r="A253" s="3" t="s">
        <v>475</v>
      </c>
      <c r="B253" s="3" t="s">
        <v>473</v>
      </c>
      <c r="C253" s="3" t="s">
        <v>224</v>
      </c>
      <c r="D25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253" s="3" t="s">
        <v>374</v>
      </c>
      <c r="F253" s="3">
        <v>0</v>
      </c>
      <c r="G253" s="3">
        <v>0</v>
      </c>
      <c r="H253" s="3">
        <v>1045210</v>
      </c>
      <c r="I253" s="3">
        <v>922553.39</v>
      </c>
      <c r="J253" s="3">
        <v>122656.61</v>
      </c>
    </row>
    <row r="254" spans="1:10" x14ac:dyDescent="0.25">
      <c r="A254" s="2" t="s">
        <v>476</v>
      </c>
      <c r="B254" s="2" t="s">
        <v>473</v>
      </c>
      <c r="C254" s="2" t="s">
        <v>474</v>
      </c>
      <c r="D25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39826275</v>
      </c>
      <c r="E254" s="2" t="s">
        <v>374</v>
      </c>
      <c r="F254" s="2">
        <v>0</v>
      </c>
      <c r="G254" s="2">
        <v>0</v>
      </c>
      <c r="H254" s="2">
        <v>1008000</v>
      </c>
      <c r="I254" s="2">
        <v>809200</v>
      </c>
      <c r="J254" s="2">
        <v>198800</v>
      </c>
    </row>
    <row r="255" spans="1:10" x14ac:dyDescent="0.25">
      <c r="A255" s="3" t="s">
        <v>477</v>
      </c>
      <c r="B255" s="3" t="s">
        <v>473</v>
      </c>
      <c r="C255" s="3" t="s">
        <v>128</v>
      </c>
      <c r="D25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255" s="3" t="s">
        <v>374</v>
      </c>
      <c r="F255" s="3">
        <v>0</v>
      </c>
      <c r="G255" s="3">
        <v>0</v>
      </c>
      <c r="H255" s="3">
        <v>1727348</v>
      </c>
      <c r="I255" s="3">
        <v>1727348</v>
      </c>
      <c r="J255" s="3">
        <v>0</v>
      </c>
    </row>
    <row r="256" spans="1:10" x14ac:dyDescent="0.25">
      <c r="A256" s="2" t="s">
        <v>478</v>
      </c>
      <c r="B256" s="2" t="s">
        <v>473</v>
      </c>
      <c r="C256" s="2" t="s">
        <v>479</v>
      </c>
      <c r="D25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61729615</v>
      </c>
      <c r="E256" s="2" t="s">
        <v>374</v>
      </c>
      <c r="F256" s="2">
        <v>0</v>
      </c>
      <c r="G256" s="2">
        <v>0</v>
      </c>
      <c r="H256" s="2">
        <v>362500</v>
      </c>
      <c r="I256" s="2">
        <v>362500</v>
      </c>
      <c r="J256" s="2">
        <v>0</v>
      </c>
    </row>
    <row r="257" spans="1:10" x14ac:dyDescent="0.25">
      <c r="A257" s="3" t="s">
        <v>480</v>
      </c>
      <c r="B257" s="3" t="s">
        <v>473</v>
      </c>
      <c r="C257" s="3" t="s">
        <v>37</v>
      </c>
      <c r="D25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42543799</v>
      </c>
      <c r="E257" s="3" t="s">
        <v>374</v>
      </c>
      <c r="F257" s="3">
        <v>0</v>
      </c>
      <c r="G257" s="3">
        <v>0</v>
      </c>
      <c r="H257" s="3">
        <v>349712</v>
      </c>
      <c r="I257" s="3">
        <v>349712</v>
      </c>
      <c r="J257" s="3">
        <v>0</v>
      </c>
    </row>
    <row r="258" spans="1:10" x14ac:dyDescent="0.25">
      <c r="A258" s="2" t="s">
        <v>481</v>
      </c>
      <c r="B258" s="2" t="s">
        <v>473</v>
      </c>
      <c r="C258" s="2" t="s">
        <v>411</v>
      </c>
      <c r="D25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56548319</v>
      </c>
      <c r="E258" s="2" t="s">
        <v>374</v>
      </c>
      <c r="F258" s="2">
        <v>0</v>
      </c>
      <c r="G258" s="2">
        <v>0</v>
      </c>
      <c r="H258" s="2">
        <v>120000</v>
      </c>
      <c r="I258" s="2">
        <v>120000</v>
      </c>
      <c r="J258" s="2">
        <v>0</v>
      </c>
    </row>
    <row r="259" spans="1:10" x14ac:dyDescent="0.25">
      <c r="A259" s="3" t="s">
        <v>482</v>
      </c>
      <c r="B259" s="3" t="s">
        <v>473</v>
      </c>
      <c r="C259" s="3" t="s">
        <v>483</v>
      </c>
      <c r="D25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10134285</v>
      </c>
      <c r="E259" s="3" t="s">
        <v>374</v>
      </c>
      <c r="F259" s="3">
        <v>0</v>
      </c>
      <c r="G259" s="3">
        <v>0</v>
      </c>
      <c r="H259" s="3">
        <v>489000</v>
      </c>
      <c r="I259" s="3">
        <v>489000</v>
      </c>
      <c r="J259" s="3">
        <v>0</v>
      </c>
    </row>
    <row r="260" spans="1:10" x14ac:dyDescent="0.25">
      <c r="A260" s="2" t="s">
        <v>484</v>
      </c>
      <c r="B260" s="2" t="s">
        <v>485</v>
      </c>
      <c r="C260" s="2" t="s">
        <v>224</v>
      </c>
      <c r="D26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260" s="2" t="s">
        <v>374</v>
      </c>
      <c r="F260" s="2">
        <v>0</v>
      </c>
      <c r="G260" s="2">
        <v>0</v>
      </c>
      <c r="H260" s="2">
        <v>516242</v>
      </c>
      <c r="I260" s="2">
        <v>51624.2</v>
      </c>
      <c r="J260" s="2">
        <v>464617.8</v>
      </c>
    </row>
    <row r="261" spans="1:10" x14ac:dyDescent="0.25">
      <c r="A261" s="3" t="s">
        <v>486</v>
      </c>
      <c r="B261" s="3" t="s">
        <v>485</v>
      </c>
      <c r="C261" s="3" t="s">
        <v>299</v>
      </c>
      <c r="D26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261" s="3" t="s">
        <v>374</v>
      </c>
      <c r="F261" s="3">
        <v>0</v>
      </c>
      <c r="G261" s="3">
        <v>0</v>
      </c>
      <c r="H261" s="3">
        <v>207256.4</v>
      </c>
      <c r="I261" s="3">
        <v>207256.4</v>
      </c>
      <c r="J261" s="3">
        <v>0</v>
      </c>
    </row>
    <row r="262" spans="1:10" x14ac:dyDescent="0.25">
      <c r="A262" s="2" t="s">
        <v>487</v>
      </c>
      <c r="B262" s="2" t="s">
        <v>485</v>
      </c>
      <c r="C262" s="2" t="s">
        <v>228</v>
      </c>
      <c r="D26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74033911</v>
      </c>
      <c r="E262" s="2" t="s">
        <v>374</v>
      </c>
      <c r="F262" s="2">
        <v>0</v>
      </c>
      <c r="G262" s="2">
        <v>0</v>
      </c>
      <c r="H262" s="2">
        <v>146646</v>
      </c>
      <c r="I262" s="2">
        <v>54618.11</v>
      </c>
      <c r="J262" s="2">
        <v>92027.89</v>
      </c>
    </row>
    <row r="263" spans="1:10" x14ac:dyDescent="0.25">
      <c r="A263" s="3" t="s">
        <v>488</v>
      </c>
      <c r="B263" s="3" t="s">
        <v>489</v>
      </c>
      <c r="C263" s="3" t="s">
        <v>228</v>
      </c>
      <c r="D26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74033911</v>
      </c>
      <c r="E263" s="3" t="s">
        <v>374</v>
      </c>
      <c r="F263" s="3">
        <v>0</v>
      </c>
      <c r="G263" s="3">
        <v>0</v>
      </c>
      <c r="H263" s="3">
        <v>114336</v>
      </c>
      <c r="I263" s="3">
        <v>114336</v>
      </c>
      <c r="J263" s="3">
        <v>0</v>
      </c>
    </row>
    <row r="264" spans="1:10" x14ac:dyDescent="0.25">
      <c r="A264" s="2" t="s">
        <v>490</v>
      </c>
      <c r="B264" s="2" t="s">
        <v>485</v>
      </c>
      <c r="C264" s="2" t="s">
        <v>491</v>
      </c>
      <c r="D26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27270891</v>
      </c>
      <c r="E264" s="2" t="s">
        <v>374</v>
      </c>
      <c r="F264" s="2">
        <v>0</v>
      </c>
      <c r="G264" s="2">
        <v>0</v>
      </c>
      <c r="H264" s="2">
        <v>132190</v>
      </c>
      <c r="I264" s="2">
        <v>132190</v>
      </c>
      <c r="J264" s="2">
        <v>0</v>
      </c>
    </row>
    <row r="265" spans="1:10" x14ac:dyDescent="0.25">
      <c r="A265" s="3" t="s">
        <v>492</v>
      </c>
      <c r="B265" s="3" t="s">
        <v>485</v>
      </c>
      <c r="C265" s="3" t="s">
        <v>491</v>
      </c>
      <c r="D26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27270891</v>
      </c>
      <c r="E265" s="3" t="s">
        <v>374</v>
      </c>
      <c r="F265" s="3">
        <v>0</v>
      </c>
      <c r="G265" s="3">
        <v>0</v>
      </c>
      <c r="H265" s="3">
        <v>116377</v>
      </c>
      <c r="I265" s="3">
        <v>116377</v>
      </c>
      <c r="J265" s="3">
        <v>0</v>
      </c>
    </row>
    <row r="266" spans="1:10" x14ac:dyDescent="0.25">
      <c r="A266" s="2" t="s">
        <v>493</v>
      </c>
      <c r="B266" s="2" t="s">
        <v>494</v>
      </c>
      <c r="C266" s="2" t="s">
        <v>226</v>
      </c>
      <c r="D26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56026614</v>
      </c>
      <c r="E266" s="2" t="s">
        <v>374</v>
      </c>
      <c r="F266" s="2">
        <v>0</v>
      </c>
      <c r="G266" s="2">
        <v>0</v>
      </c>
      <c r="H266" s="2">
        <v>293556</v>
      </c>
      <c r="I266" s="2">
        <v>125449.85</v>
      </c>
      <c r="J266" s="2">
        <v>168106.15</v>
      </c>
    </row>
    <row r="267" spans="1:10" x14ac:dyDescent="0.25">
      <c r="A267" s="3" t="s">
        <v>495</v>
      </c>
      <c r="B267" s="3" t="s">
        <v>496</v>
      </c>
      <c r="C267" s="3" t="s">
        <v>226</v>
      </c>
      <c r="D26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56026614</v>
      </c>
      <c r="E267" s="3" t="s">
        <v>374</v>
      </c>
      <c r="F267" s="3">
        <v>0</v>
      </c>
      <c r="G267" s="3">
        <v>0</v>
      </c>
      <c r="H267" s="3">
        <v>527920</v>
      </c>
      <c r="I267" s="3">
        <v>527920</v>
      </c>
      <c r="J267" s="3">
        <v>0</v>
      </c>
    </row>
    <row r="268" spans="1:10" x14ac:dyDescent="0.25">
      <c r="A268" s="2" t="s">
        <v>497</v>
      </c>
      <c r="B268" s="2" t="s">
        <v>485</v>
      </c>
      <c r="C268" s="2" t="s">
        <v>498</v>
      </c>
      <c r="D26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40139265</v>
      </c>
      <c r="E268" s="2" t="s">
        <v>374</v>
      </c>
      <c r="F268" s="2">
        <v>0</v>
      </c>
      <c r="G268" s="2">
        <v>0</v>
      </c>
      <c r="H268" s="2">
        <v>420200</v>
      </c>
      <c r="I268" s="2">
        <v>249770.47</v>
      </c>
      <c r="J268" s="2">
        <v>170429.53</v>
      </c>
    </row>
    <row r="269" spans="1:10" x14ac:dyDescent="0.25">
      <c r="A269" s="3" t="s">
        <v>499</v>
      </c>
      <c r="B269" s="3" t="s">
        <v>485</v>
      </c>
      <c r="C269" s="3" t="s">
        <v>500</v>
      </c>
      <c r="D26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29620547</v>
      </c>
      <c r="E269" s="3" t="s">
        <v>374</v>
      </c>
      <c r="F269" s="3">
        <v>0</v>
      </c>
      <c r="G269" s="3">
        <v>0</v>
      </c>
      <c r="H269" s="3">
        <v>178789</v>
      </c>
      <c r="I269" s="3">
        <v>178789</v>
      </c>
      <c r="J269" s="3">
        <v>0</v>
      </c>
    </row>
    <row r="270" spans="1:10" x14ac:dyDescent="0.25">
      <c r="A270" s="2" t="s">
        <v>501</v>
      </c>
      <c r="B270" s="2" t="s">
        <v>485</v>
      </c>
      <c r="C270" s="2" t="s">
        <v>500</v>
      </c>
      <c r="D27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29620547</v>
      </c>
      <c r="E270" s="2" t="s">
        <v>374</v>
      </c>
      <c r="F270" s="2">
        <v>0</v>
      </c>
      <c r="G270" s="2">
        <v>0</v>
      </c>
      <c r="H270" s="2">
        <v>156425</v>
      </c>
      <c r="I270" s="2">
        <v>156425</v>
      </c>
      <c r="J270" s="2">
        <v>0</v>
      </c>
    </row>
    <row r="271" spans="1:10" x14ac:dyDescent="0.25">
      <c r="A271" s="3" t="s">
        <v>502</v>
      </c>
      <c r="B271" s="3" t="s">
        <v>485</v>
      </c>
      <c r="C271" s="3" t="s">
        <v>468</v>
      </c>
      <c r="D27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71" s="3" t="s">
        <v>374</v>
      </c>
      <c r="F271" s="3">
        <v>0</v>
      </c>
      <c r="G271" s="3">
        <v>0</v>
      </c>
      <c r="H271" s="3">
        <v>1283684.8</v>
      </c>
      <c r="I271" s="3">
        <v>377923.27</v>
      </c>
      <c r="J271" s="3">
        <v>905761.53</v>
      </c>
    </row>
    <row r="272" spans="1:10" x14ac:dyDescent="0.25">
      <c r="A272" s="2" t="s">
        <v>503</v>
      </c>
      <c r="B272" s="2" t="s">
        <v>504</v>
      </c>
      <c r="C272" s="2" t="s">
        <v>468</v>
      </c>
      <c r="D27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72" s="2" t="s">
        <v>374</v>
      </c>
      <c r="F272" s="2">
        <v>0</v>
      </c>
      <c r="G272" s="2">
        <v>0</v>
      </c>
      <c r="H272" s="2">
        <v>1629058</v>
      </c>
      <c r="I272" s="2">
        <v>1629058</v>
      </c>
      <c r="J272" s="2">
        <v>0</v>
      </c>
    </row>
    <row r="273" spans="1:10" x14ac:dyDescent="0.25">
      <c r="A273" s="3" t="s">
        <v>505</v>
      </c>
      <c r="B273" s="3" t="s">
        <v>506</v>
      </c>
      <c r="C273" s="3" t="s">
        <v>507</v>
      </c>
      <c r="D27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41496452</v>
      </c>
      <c r="E273" s="3" t="s">
        <v>374</v>
      </c>
      <c r="F273" s="3">
        <v>1856250</v>
      </c>
      <c r="G273" s="3">
        <v>-1856250</v>
      </c>
      <c r="H273" s="3">
        <v>1856250</v>
      </c>
      <c r="I273" s="3">
        <v>0</v>
      </c>
      <c r="J273" s="3">
        <v>0</v>
      </c>
    </row>
    <row r="274" spans="1:10" x14ac:dyDescent="0.25">
      <c r="A274" s="2" t="s">
        <v>508</v>
      </c>
      <c r="B274" s="2" t="s">
        <v>506</v>
      </c>
      <c r="C274" s="2" t="s">
        <v>509</v>
      </c>
      <c r="D27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40352872</v>
      </c>
      <c r="E274" s="2" t="s">
        <v>374</v>
      </c>
      <c r="F274" s="2">
        <v>798000</v>
      </c>
      <c r="G274" s="2">
        <v>-798000</v>
      </c>
      <c r="H274" s="2">
        <v>798000</v>
      </c>
      <c r="I274" s="2">
        <v>0</v>
      </c>
      <c r="J274" s="2">
        <v>0</v>
      </c>
    </row>
    <row r="275" spans="1:10" x14ac:dyDescent="0.25">
      <c r="A275" s="3" t="s">
        <v>510</v>
      </c>
      <c r="B275" s="3" t="s">
        <v>506</v>
      </c>
      <c r="C275" s="3" t="s">
        <v>163</v>
      </c>
      <c r="D27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39876027</v>
      </c>
      <c r="E275" s="3" t="s">
        <v>374</v>
      </c>
      <c r="F275" s="3">
        <v>229000</v>
      </c>
      <c r="G275" s="3">
        <v>-229000</v>
      </c>
      <c r="H275" s="3">
        <v>229000</v>
      </c>
      <c r="I275" s="3">
        <v>0</v>
      </c>
      <c r="J275" s="3">
        <v>0</v>
      </c>
    </row>
    <row r="276" spans="1:10" x14ac:dyDescent="0.25">
      <c r="A276" s="2" t="s">
        <v>511</v>
      </c>
      <c r="B276" s="2" t="s">
        <v>506</v>
      </c>
      <c r="C276" s="2" t="s">
        <v>512</v>
      </c>
      <c r="D27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43636510</v>
      </c>
      <c r="E276" s="2" t="s">
        <v>374</v>
      </c>
      <c r="F276" s="2">
        <v>54000</v>
      </c>
      <c r="G276" s="2">
        <v>-54000</v>
      </c>
      <c r="H276" s="2">
        <v>54000</v>
      </c>
      <c r="I276" s="2">
        <v>0</v>
      </c>
      <c r="J276" s="2">
        <v>0</v>
      </c>
    </row>
    <row r="277" spans="1:10" x14ac:dyDescent="0.25">
      <c r="A277" s="3" t="s">
        <v>513</v>
      </c>
      <c r="B277" s="3" t="s">
        <v>506</v>
      </c>
      <c r="C277" s="3" t="s">
        <v>514</v>
      </c>
      <c r="D27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38217291</v>
      </c>
      <c r="E277" s="3" t="s">
        <v>374</v>
      </c>
      <c r="F277" s="3">
        <v>217500</v>
      </c>
      <c r="G277" s="3">
        <v>-217500</v>
      </c>
      <c r="H277" s="3">
        <v>217500</v>
      </c>
      <c r="I277" s="3">
        <v>0</v>
      </c>
      <c r="J277" s="3">
        <v>0</v>
      </c>
    </row>
    <row r="278" spans="1:10" x14ac:dyDescent="0.25">
      <c r="A278" s="2" t="s">
        <v>515</v>
      </c>
      <c r="B278" s="2" t="s">
        <v>516</v>
      </c>
      <c r="C278" s="2" t="s">
        <v>517</v>
      </c>
      <c r="D27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41602325</v>
      </c>
      <c r="E278" s="2" t="s">
        <v>374</v>
      </c>
      <c r="F278" s="2">
        <v>0</v>
      </c>
      <c r="G278" s="2">
        <v>0</v>
      </c>
      <c r="H278" s="2">
        <v>1317456</v>
      </c>
      <c r="I278" s="2">
        <v>693418.14</v>
      </c>
      <c r="J278" s="2">
        <v>624037.86</v>
      </c>
    </row>
    <row r="279" spans="1:10" x14ac:dyDescent="0.25">
      <c r="A279" s="3" t="s">
        <v>518</v>
      </c>
      <c r="B279" s="3" t="s">
        <v>516</v>
      </c>
      <c r="C279" s="3" t="s">
        <v>517</v>
      </c>
      <c r="D27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41602325</v>
      </c>
      <c r="E279" s="3" t="s">
        <v>374</v>
      </c>
      <c r="F279" s="3">
        <v>0</v>
      </c>
      <c r="G279" s="3">
        <v>0</v>
      </c>
      <c r="H279" s="3">
        <v>54600</v>
      </c>
      <c r="I279" s="3">
        <v>54600</v>
      </c>
      <c r="J279" s="3">
        <v>0</v>
      </c>
    </row>
    <row r="280" spans="1:10" x14ac:dyDescent="0.25">
      <c r="A280" s="2" t="s">
        <v>519</v>
      </c>
      <c r="B280" s="2" t="s">
        <v>520</v>
      </c>
      <c r="C280" s="2" t="s">
        <v>136</v>
      </c>
      <c r="D28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280" s="2" t="s">
        <v>374</v>
      </c>
      <c r="F280" s="2">
        <v>0</v>
      </c>
      <c r="G280" s="2">
        <v>0</v>
      </c>
      <c r="H280" s="2">
        <v>2564236</v>
      </c>
      <c r="I280" s="2">
        <v>2167057.0299999998</v>
      </c>
      <c r="J280" s="2">
        <v>397178.97</v>
      </c>
    </row>
    <row r="281" spans="1:10" x14ac:dyDescent="0.25">
      <c r="A281" s="3" t="s">
        <v>521</v>
      </c>
      <c r="B281" s="3" t="s">
        <v>520</v>
      </c>
      <c r="C281" s="3" t="s">
        <v>522</v>
      </c>
      <c r="D28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29637822</v>
      </c>
      <c r="E281" s="3" t="s">
        <v>374</v>
      </c>
      <c r="F281" s="3">
        <v>0</v>
      </c>
      <c r="G281" s="3">
        <v>0</v>
      </c>
      <c r="H281" s="3">
        <v>854964</v>
      </c>
      <c r="I281" s="3">
        <v>854964</v>
      </c>
      <c r="J281" s="3">
        <v>0</v>
      </c>
    </row>
    <row r="282" spans="1:10" x14ac:dyDescent="0.25">
      <c r="A282" s="2" t="s">
        <v>523</v>
      </c>
      <c r="B282" s="2" t="s">
        <v>520</v>
      </c>
      <c r="C282" s="2" t="s">
        <v>128</v>
      </c>
      <c r="D28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282" s="2" t="s">
        <v>374</v>
      </c>
      <c r="F282" s="2">
        <v>0</v>
      </c>
      <c r="G282" s="2">
        <v>0</v>
      </c>
      <c r="H282" s="2">
        <v>1208861</v>
      </c>
      <c r="I282" s="2">
        <v>1208861</v>
      </c>
      <c r="J282" s="2">
        <v>0</v>
      </c>
    </row>
    <row r="283" spans="1:10" x14ac:dyDescent="0.25">
      <c r="A283" s="3" t="s">
        <v>524</v>
      </c>
      <c r="B283" s="3" t="s">
        <v>525</v>
      </c>
      <c r="C283" s="3" t="s">
        <v>526</v>
      </c>
      <c r="D28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36395621</v>
      </c>
      <c r="E283" s="3" t="s">
        <v>374</v>
      </c>
      <c r="F283" s="3">
        <v>0</v>
      </c>
      <c r="G283" s="3">
        <v>0</v>
      </c>
      <c r="H283" s="3">
        <v>1607000</v>
      </c>
      <c r="I283" s="3">
        <v>839325.48</v>
      </c>
      <c r="J283" s="3">
        <v>767674.52</v>
      </c>
    </row>
    <row r="284" spans="1:10" x14ac:dyDescent="0.25">
      <c r="A284" s="2" t="s">
        <v>527</v>
      </c>
      <c r="B284" s="2" t="s">
        <v>525</v>
      </c>
      <c r="C284" s="2" t="s">
        <v>528</v>
      </c>
      <c r="D28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37569739</v>
      </c>
      <c r="E284" s="2" t="s">
        <v>374</v>
      </c>
      <c r="F284" s="2">
        <v>0</v>
      </c>
      <c r="G284" s="2">
        <v>0</v>
      </c>
      <c r="H284" s="2">
        <v>1252386</v>
      </c>
      <c r="I284" s="2">
        <v>566186.77</v>
      </c>
      <c r="J284" s="2">
        <v>686199.23</v>
      </c>
    </row>
    <row r="285" spans="1:10" x14ac:dyDescent="0.25">
      <c r="A285" s="3" t="s">
        <v>529</v>
      </c>
      <c r="B285" s="3" t="s">
        <v>530</v>
      </c>
      <c r="C285" s="3" t="s">
        <v>196</v>
      </c>
      <c r="D28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285" s="3" t="s">
        <v>374</v>
      </c>
      <c r="F285" s="3">
        <v>0</v>
      </c>
      <c r="G285" s="3">
        <v>0</v>
      </c>
      <c r="H285" s="3">
        <v>692480</v>
      </c>
      <c r="I285" s="3">
        <v>465821.27</v>
      </c>
      <c r="J285" s="3">
        <v>226658.73</v>
      </c>
    </row>
    <row r="286" spans="1:10" x14ac:dyDescent="0.25">
      <c r="A286" s="2" t="s">
        <v>531</v>
      </c>
      <c r="B286" s="2" t="s">
        <v>532</v>
      </c>
      <c r="C286" s="2" t="s">
        <v>533</v>
      </c>
      <c r="D28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36890207</v>
      </c>
      <c r="E286" s="2" t="s">
        <v>374</v>
      </c>
      <c r="F286" s="2">
        <v>0</v>
      </c>
      <c r="G286" s="2">
        <v>0</v>
      </c>
      <c r="H286" s="2">
        <v>730470</v>
      </c>
      <c r="I286" s="2">
        <v>555037.38</v>
      </c>
      <c r="J286" s="2">
        <v>175432.62</v>
      </c>
    </row>
    <row r="287" spans="1:10" x14ac:dyDescent="0.25">
      <c r="A287" s="3" t="s">
        <v>534</v>
      </c>
      <c r="B287" s="3" t="s">
        <v>532</v>
      </c>
      <c r="C287" s="3" t="s">
        <v>535</v>
      </c>
      <c r="D28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13184488</v>
      </c>
      <c r="E287" s="3" t="s">
        <v>374</v>
      </c>
      <c r="F287" s="3">
        <v>0</v>
      </c>
      <c r="G287" s="3">
        <v>0</v>
      </c>
      <c r="H287" s="3">
        <v>577041</v>
      </c>
      <c r="I287" s="3">
        <v>401168.2</v>
      </c>
      <c r="J287" s="3">
        <v>175872.8</v>
      </c>
    </row>
    <row r="288" spans="1:10" x14ac:dyDescent="0.25">
      <c r="A288" s="2" t="s">
        <v>536</v>
      </c>
      <c r="B288" s="2" t="s">
        <v>537</v>
      </c>
      <c r="C288" s="2" t="s">
        <v>538</v>
      </c>
      <c r="D28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43132709</v>
      </c>
      <c r="E288" s="2" t="s">
        <v>374</v>
      </c>
      <c r="F288" s="2">
        <v>0</v>
      </c>
      <c r="G288" s="2">
        <v>0</v>
      </c>
      <c r="H288" s="2">
        <v>1886500</v>
      </c>
      <c r="I288" s="2">
        <v>715965.74</v>
      </c>
      <c r="J288" s="2">
        <v>1170534.26</v>
      </c>
    </row>
    <row r="289" spans="1:10" x14ac:dyDescent="0.25">
      <c r="A289" s="3" t="s">
        <v>539</v>
      </c>
      <c r="B289" s="3" t="s">
        <v>540</v>
      </c>
      <c r="C289" s="3" t="s">
        <v>541</v>
      </c>
      <c r="D28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36944145</v>
      </c>
      <c r="E289" s="3" t="s">
        <v>374</v>
      </c>
      <c r="F289" s="3">
        <v>63143.94</v>
      </c>
      <c r="G289" s="3">
        <v>-63143.94</v>
      </c>
      <c r="H289" s="3">
        <v>611337</v>
      </c>
      <c r="I289" s="3">
        <v>0</v>
      </c>
      <c r="J289" s="3">
        <v>548193.06000000006</v>
      </c>
    </row>
    <row r="290" spans="1:10" x14ac:dyDescent="0.25">
      <c r="A290" s="2" t="s">
        <v>542</v>
      </c>
      <c r="B290" s="2" t="s">
        <v>540</v>
      </c>
      <c r="C290" s="2" t="s">
        <v>128</v>
      </c>
      <c r="D29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290" s="2" t="s">
        <v>374</v>
      </c>
      <c r="F290" s="2">
        <v>197009.35</v>
      </c>
      <c r="G290" s="2">
        <v>-197009.35</v>
      </c>
      <c r="H290" s="2">
        <v>2062316.7</v>
      </c>
      <c r="I290" s="2">
        <v>0</v>
      </c>
      <c r="J290" s="2">
        <v>1865307.35</v>
      </c>
    </row>
    <row r="291" spans="1:10" x14ac:dyDescent="0.25">
      <c r="A291" s="3" t="s">
        <v>543</v>
      </c>
      <c r="B291" s="3" t="s">
        <v>544</v>
      </c>
      <c r="C291" s="3" t="s">
        <v>111</v>
      </c>
      <c r="D29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91" s="3" t="s">
        <v>374</v>
      </c>
      <c r="F291" s="3">
        <v>0</v>
      </c>
      <c r="G291" s="3">
        <v>0</v>
      </c>
      <c r="H291" s="3">
        <v>3481113</v>
      </c>
      <c r="I291" s="3">
        <v>458737.1</v>
      </c>
      <c r="J291" s="3">
        <v>3022375.9</v>
      </c>
    </row>
    <row r="292" spans="1:10" x14ac:dyDescent="0.25">
      <c r="A292" s="2" t="s">
        <v>545</v>
      </c>
      <c r="B292" s="2" t="s">
        <v>544</v>
      </c>
      <c r="C292" s="2" t="s">
        <v>546</v>
      </c>
      <c r="D29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38002678</v>
      </c>
      <c r="E292" s="2" t="s">
        <v>374</v>
      </c>
      <c r="F292" s="2">
        <v>0</v>
      </c>
      <c r="G292" s="2">
        <v>0</v>
      </c>
      <c r="H292" s="2">
        <v>586469</v>
      </c>
      <c r="I292" s="2">
        <v>263611.90999999997</v>
      </c>
      <c r="J292" s="2">
        <v>322857.09000000003</v>
      </c>
    </row>
    <row r="293" spans="1:10" x14ac:dyDescent="0.25">
      <c r="A293" s="3" t="s">
        <v>547</v>
      </c>
      <c r="B293" s="3" t="s">
        <v>544</v>
      </c>
      <c r="C293" s="3" t="s">
        <v>138</v>
      </c>
      <c r="D29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293" s="3" t="s">
        <v>374</v>
      </c>
      <c r="F293" s="3">
        <v>0</v>
      </c>
      <c r="G293" s="3">
        <v>0</v>
      </c>
      <c r="H293" s="3">
        <v>312607</v>
      </c>
      <c r="I293" s="3">
        <v>312607</v>
      </c>
      <c r="J293" s="3">
        <v>0</v>
      </c>
    </row>
    <row r="294" spans="1:10" x14ac:dyDescent="0.25">
      <c r="A294" s="2" t="s">
        <v>548</v>
      </c>
      <c r="B294" s="2" t="s">
        <v>544</v>
      </c>
      <c r="C294" s="2" t="s">
        <v>138</v>
      </c>
      <c r="D29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294" s="2" t="s">
        <v>374</v>
      </c>
      <c r="F294" s="2">
        <v>0</v>
      </c>
      <c r="G294" s="2">
        <v>0</v>
      </c>
      <c r="H294" s="2">
        <v>454014</v>
      </c>
      <c r="I294" s="2">
        <v>454014</v>
      </c>
      <c r="J294" s="2">
        <v>0</v>
      </c>
    </row>
    <row r="295" spans="1:10" x14ac:dyDescent="0.25">
      <c r="A295" s="3" t="s">
        <v>549</v>
      </c>
      <c r="B295" s="3" t="s">
        <v>550</v>
      </c>
      <c r="C295" s="3" t="s">
        <v>72</v>
      </c>
      <c r="D29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95" s="3" t="s">
        <v>374</v>
      </c>
      <c r="F295" s="3">
        <v>0</v>
      </c>
      <c r="G295" s="3">
        <v>0</v>
      </c>
      <c r="H295" s="3">
        <v>7730705</v>
      </c>
      <c r="I295" s="3">
        <v>5966456.4900000002</v>
      </c>
      <c r="J295" s="3">
        <v>1764248.51</v>
      </c>
    </row>
    <row r="296" spans="1:10" x14ac:dyDescent="0.25">
      <c r="A296" s="2" t="s">
        <v>551</v>
      </c>
      <c r="B296" s="2" t="s">
        <v>550</v>
      </c>
      <c r="C296" s="2" t="s">
        <v>18</v>
      </c>
      <c r="D29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296" s="2" t="s">
        <v>374</v>
      </c>
      <c r="F296" s="2">
        <v>0</v>
      </c>
      <c r="G296" s="2">
        <v>0</v>
      </c>
      <c r="H296" s="2">
        <v>626400</v>
      </c>
      <c r="I296" s="2">
        <v>626400</v>
      </c>
      <c r="J296" s="2">
        <v>0</v>
      </c>
    </row>
    <row r="297" spans="1:10" x14ac:dyDescent="0.25">
      <c r="A297" s="3" t="s">
        <v>552</v>
      </c>
      <c r="B297" s="3" t="s">
        <v>550</v>
      </c>
      <c r="C297" s="3" t="s">
        <v>553</v>
      </c>
      <c r="D29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27386954</v>
      </c>
      <c r="E297" s="3" t="s">
        <v>374</v>
      </c>
      <c r="F297" s="3">
        <v>0</v>
      </c>
      <c r="G297" s="3">
        <v>0</v>
      </c>
      <c r="H297" s="3">
        <v>1457500</v>
      </c>
      <c r="I297" s="3">
        <v>625708.17000000004</v>
      </c>
      <c r="J297" s="3">
        <v>831791.83</v>
      </c>
    </row>
    <row r="298" spans="1:10" x14ac:dyDescent="0.25">
      <c r="A298" s="2" t="s">
        <v>554</v>
      </c>
      <c r="B298" s="2" t="s">
        <v>550</v>
      </c>
      <c r="C298" s="2" t="s">
        <v>555</v>
      </c>
      <c r="D29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32831036</v>
      </c>
      <c r="E298" s="2" t="s">
        <v>374</v>
      </c>
      <c r="F298" s="2">
        <v>0</v>
      </c>
      <c r="G298" s="2">
        <v>0</v>
      </c>
      <c r="H298" s="2">
        <v>669500</v>
      </c>
      <c r="I298" s="2">
        <v>669500</v>
      </c>
      <c r="J298" s="2">
        <v>0</v>
      </c>
    </row>
    <row r="299" spans="1:10" x14ac:dyDescent="0.25">
      <c r="A299" s="3" t="s">
        <v>556</v>
      </c>
      <c r="B299" s="3" t="s">
        <v>557</v>
      </c>
      <c r="C299" s="3" t="s">
        <v>41</v>
      </c>
      <c r="D29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299" s="3" t="s">
        <v>374</v>
      </c>
      <c r="F299" s="3">
        <v>0</v>
      </c>
      <c r="G299" s="3">
        <v>0</v>
      </c>
      <c r="H299" s="3">
        <v>2320802</v>
      </c>
      <c r="I299" s="3">
        <v>2075148.55</v>
      </c>
      <c r="J299" s="3">
        <v>245653.45</v>
      </c>
    </row>
    <row r="300" spans="1:10" x14ac:dyDescent="0.25">
      <c r="A300" s="2" t="s">
        <v>558</v>
      </c>
      <c r="B300" s="2" t="s">
        <v>557</v>
      </c>
      <c r="C300" s="2" t="s">
        <v>41</v>
      </c>
      <c r="D30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00" s="2" t="s">
        <v>374</v>
      </c>
      <c r="F300" s="2">
        <v>0</v>
      </c>
      <c r="G300" s="2">
        <v>0</v>
      </c>
      <c r="H300" s="2">
        <v>639344</v>
      </c>
      <c r="I300" s="2">
        <v>571617.02</v>
      </c>
      <c r="J300" s="2">
        <v>67726.98</v>
      </c>
    </row>
    <row r="301" spans="1:10" x14ac:dyDescent="0.25">
      <c r="A301" s="3" t="s">
        <v>559</v>
      </c>
      <c r="B301" s="3" t="s">
        <v>557</v>
      </c>
      <c r="C301" s="3" t="s">
        <v>72</v>
      </c>
      <c r="D30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01" s="3" t="s">
        <v>374</v>
      </c>
      <c r="F301" s="3">
        <v>0</v>
      </c>
      <c r="G301" s="3">
        <v>0</v>
      </c>
      <c r="H301" s="3">
        <v>95164</v>
      </c>
      <c r="I301" s="3">
        <v>95164</v>
      </c>
      <c r="J301" s="3">
        <v>0</v>
      </c>
    </row>
    <row r="302" spans="1:10" x14ac:dyDescent="0.25">
      <c r="A302" s="2" t="s">
        <v>560</v>
      </c>
      <c r="B302" s="2" t="s">
        <v>557</v>
      </c>
      <c r="C302" s="2" t="s">
        <v>72</v>
      </c>
      <c r="D30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02" s="2" t="s">
        <v>374</v>
      </c>
      <c r="F302" s="2">
        <v>0</v>
      </c>
      <c r="G302" s="2">
        <v>0</v>
      </c>
      <c r="H302" s="2">
        <v>1252430</v>
      </c>
      <c r="I302" s="2">
        <v>1252430</v>
      </c>
      <c r="J302" s="2">
        <v>0</v>
      </c>
    </row>
    <row r="303" spans="1:10" x14ac:dyDescent="0.25">
      <c r="A303" s="3" t="s">
        <v>561</v>
      </c>
      <c r="B303" s="3" t="s">
        <v>557</v>
      </c>
      <c r="C303" s="3" t="s">
        <v>44</v>
      </c>
      <c r="D30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29102384</v>
      </c>
      <c r="E303" s="3" t="s">
        <v>374</v>
      </c>
      <c r="F303" s="3">
        <v>0</v>
      </c>
      <c r="G303" s="3">
        <v>0</v>
      </c>
      <c r="H303" s="3">
        <v>198353</v>
      </c>
      <c r="I303" s="3">
        <v>198353</v>
      </c>
      <c r="J303" s="3">
        <v>0</v>
      </c>
    </row>
    <row r="304" spans="1:10" x14ac:dyDescent="0.25">
      <c r="A304" s="2" t="s">
        <v>562</v>
      </c>
      <c r="B304" s="2" t="s">
        <v>557</v>
      </c>
      <c r="C304" s="2" t="s">
        <v>44</v>
      </c>
      <c r="D30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29102384</v>
      </c>
      <c r="E304" s="2" t="s">
        <v>374</v>
      </c>
      <c r="F304" s="2">
        <v>0</v>
      </c>
      <c r="G304" s="2">
        <v>0</v>
      </c>
      <c r="H304" s="2">
        <v>588578</v>
      </c>
      <c r="I304" s="2">
        <v>588578</v>
      </c>
      <c r="J304" s="2">
        <v>0</v>
      </c>
    </row>
    <row r="305" spans="1:10" x14ac:dyDescent="0.25">
      <c r="A305" s="3" t="s">
        <v>563</v>
      </c>
      <c r="B305" s="3" t="s">
        <v>557</v>
      </c>
      <c r="C305" s="3" t="s">
        <v>65</v>
      </c>
      <c r="D30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38847147</v>
      </c>
      <c r="E305" s="3" t="s">
        <v>374</v>
      </c>
      <c r="F305" s="3">
        <v>0</v>
      </c>
      <c r="G305" s="3">
        <v>0</v>
      </c>
      <c r="H305" s="3">
        <v>251316</v>
      </c>
      <c r="I305" s="3">
        <v>251316</v>
      </c>
      <c r="J305" s="3">
        <v>0</v>
      </c>
    </row>
    <row r="306" spans="1:10" x14ac:dyDescent="0.25">
      <c r="A306" s="2" t="s">
        <v>564</v>
      </c>
      <c r="B306" s="2" t="s">
        <v>557</v>
      </c>
      <c r="C306" s="2" t="s">
        <v>65</v>
      </c>
      <c r="D30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38847147</v>
      </c>
      <c r="E306" s="2" t="s">
        <v>374</v>
      </c>
      <c r="F306" s="2">
        <v>0</v>
      </c>
      <c r="G306" s="2">
        <v>0</v>
      </c>
      <c r="H306" s="2">
        <v>1564230</v>
      </c>
      <c r="I306" s="2">
        <v>1564230</v>
      </c>
      <c r="J306" s="2">
        <v>0</v>
      </c>
    </row>
    <row r="307" spans="1:10" x14ac:dyDescent="0.25">
      <c r="A307" s="3" t="s">
        <v>565</v>
      </c>
      <c r="B307" s="3" t="s">
        <v>557</v>
      </c>
      <c r="C307" s="3" t="s">
        <v>566</v>
      </c>
      <c r="D30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39073072</v>
      </c>
      <c r="E307" s="3" t="s">
        <v>374</v>
      </c>
      <c r="F307" s="3">
        <v>0</v>
      </c>
      <c r="G307" s="3">
        <v>0</v>
      </c>
      <c r="H307" s="3">
        <v>179400</v>
      </c>
      <c r="I307" s="3">
        <v>179400</v>
      </c>
      <c r="J307" s="3">
        <v>0</v>
      </c>
    </row>
    <row r="308" spans="1:10" x14ac:dyDescent="0.25">
      <c r="A308" s="2" t="s">
        <v>567</v>
      </c>
      <c r="B308" s="2" t="s">
        <v>557</v>
      </c>
      <c r="C308" s="2" t="s">
        <v>566</v>
      </c>
      <c r="D30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39073072</v>
      </c>
      <c r="E308" s="2" t="s">
        <v>374</v>
      </c>
      <c r="F308" s="2">
        <v>0</v>
      </c>
      <c r="G308" s="2">
        <v>0</v>
      </c>
      <c r="H308" s="2">
        <v>31200</v>
      </c>
      <c r="I308" s="2">
        <v>31200</v>
      </c>
      <c r="J308" s="2">
        <v>0</v>
      </c>
    </row>
    <row r="309" spans="1:10" x14ac:dyDescent="0.25">
      <c r="A309" s="3" t="s">
        <v>568</v>
      </c>
      <c r="B309" s="3" t="s">
        <v>557</v>
      </c>
      <c r="C309" s="3" t="s">
        <v>432</v>
      </c>
      <c r="D30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39891972</v>
      </c>
      <c r="E309" s="3" t="s">
        <v>374</v>
      </c>
      <c r="F309" s="3">
        <v>0</v>
      </c>
      <c r="G309" s="3">
        <v>0</v>
      </c>
      <c r="H309" s="3">
        <v>31200</v>
      </c>
      <c r="I309" s="3">
        <v>31200</v>
      </c>
      <c r="J309" s="3">
        <v>0</v>
      </c>
    </row>
    <row r="310" spans="1:10" x14ac:dyDescent="0.25">
      <c r="A310" s="2" t="s">
        <v>569</v>
      </c>
      <c r="B310" s="2" t="s">
        <v>557</v>
      </c>
      <c r="C310" s="2" t="s">
        <v>432</v>
      </c>
      <c r="D31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39891972</v>
      </c>
      <c r="E310" s="2" t="s">
        <v>374</v>
      </c>
      <c r="F310" s="2">
        <v>0</v>
      </c>
      <c r="G310" s="2">
        <v>0</v>
      </c>
      <c r="H310" s="2">
        <v>179400</v>
      </c>
      <c r="I310" s="2">
        <v>179400</v>
      </c>
      <c r="J310" s="2">
        <v>0</v>
      </c>
    </row>
    <row r="311" spans="1:10" x14ac:dyDescent="0.25">
      <c r="A311" s="3" t="s">
        <v>570</v>
      </c>
      <c r="B311" s="3" t="s">
        <v>557</v>
      </c>
      <c r="C311" s="3" t="s">
        <v>571</v>
      </c>
      <c r="D31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311" s="3" t="s">
        <v>374</v>
      </c>
      <c r="F311" s="3">
        <v>0</v>
      </c>
      <c r="G311" s="3">
        <v>0</v>
      </c>
      <c r="H311" s="3">
        <v>129350</v>
      </c>
      <c r="I311" s="3">
        <v>129350</v>
      </c>
      <c r="J311" s="3">
        <v>0</v>
      </c>
    </row>
    <row r="312" spans="1:10" x14ac:dyDescent="0.25">
      <c r="A312" s="2" t="s">
        <v>572</v>
      </c>
      <c r="B312" s="2" t="s">
        <v>573</v>
      </c>
      <c r="C312" s="2" t="s">
        <v>72</v>
      </c>
      <c r="D31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12" s="2" t="s">
        <v>374</v>
      </c>
      <c r="F312" s="2">
        <v>0</v>
      </c>
      <c r="G312" s="2">
        <v>0</v>
      </c>
      <c r="H312" s="2">
        <v>8537760</v>
      </c>
      <c r="I312" s="2">
        <v>8537760</v>
      </c>
      <c r="J312" s="2">
        <v>0</v>
      </c>
    </row>
    <row r="313" spans="1:10" x14ac:dyDescent="0.25">
      <c r="A313" s="3" t="s">
        <v>574</v>
      </c>
      <c r="B313" s="3" t="s">
        <v>573</v>
      </c>
      <c r="C313" s="3" t="s">
        <v>575</v>
      </c>
      <c r="D31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53608310</v>
      </c>
      <c r="E313" s="3" t="s">
        <v>374</v>
      </c>
      <c r="F313" s="3">
        <v>0</v>
      </c>
      <c r="G313" s="3">
        <v>0</v>
      </c>
      <c r="H313" s="3">
        <v>1258300</v>
      </c>
      <c r="I313" s="3">
        <v>1258300</v>
      </c>
      <c r="J313" s="3">
        <v>0</v>
      </c>
    </row>
    <row r="314" spans="1:10" x14ac:dyDescent="0.25">
      <c r="A314" s="2" t="s">
        <v>576</v>
      </c>
      <c r="B314" s="2" t="s">
        <v>573</v>
      </c>
      <c r="C314" s="2" t="s">
        <v>138</v>
      </c>
      <c r="D31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314" s="2" t="s">
        <v>374</v>
      </c>
      <c r="F314" s="2">
        <v>0</v>
      </c>
      <c r="G314" s="2">
        <v>0</v>
      </c>
      <c r="H314" s="2">
        <v>709512</v>
      </c>
      <c r="I314" s="2">
        <v>709512</v>
      </c>
      <c r="J314" s="2">
        <v>0</v>
      </c>
    </row>
    <row r="315" spans="1:10" x14ac:dyDescent="0.25">
      <c r="A315" s="3" t="s">
        <v>577</v>
      </c>
      <c r="B315" s="3" t="s">
        <v>573</v>
      </c>
      <c r="C315" s="3" t="s">
        <v>578</v>
      </c>
      <c r="D31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43257706</v>
      </c>
      <c r="E315" s="3" t="s">
        <v>374</v>
      </c>
      <c r="F315" s="3">
        <v>0</v>
      </c>
      <c r="G315" s="3">
        <v>0</v>
      </c>
      <c r="H315" s="3">
        <v>411000</v>
      </c>
      <c r="I315" s="3">
        <v>411000</v>
      </c>
      <c r="J315" s="3">
        <v>0</v>
      </c>
    </row>
    <row r="316" spans="1:10" x14ac:dyDescent="0.25">
      <c r="A316" s="2" t="s">
        <v>579</v>
      </c>
      <c r="B316" s="2" t="s">
        <v>580</v>
      </c>
      <c r="C316" s="2" t="s">
        <v>72</v>
      </c>
      <c r="D31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16" s="2" t="s">
        <v>374</v>
      </c>
      <c r="F316" s="2">
        <v>0</v>
      </c>
      <c r="G316" s="2">
        <v>0</v>
      </c>
      <c r="H316" s="2">
        <v>4967201</v>
      </c>
      <c r="I316" s="2">
        <v>4337520.01</v>
      </c>
      <c r="J316" s="2">
        <v>629680.99</v>
      </c>
    </row>
    <row r="317" spans="1:10" x14ac:dyDescent="0.25">
      <c r="A317" s="3" t="s">
        <v>581</v>
      </c>
      <c r="B317" s="3" t="s">
        <v>580</v>
      </c>
      <c r="C317" s="3" t="s">
        <v>16</v>
      </c>
      <c r="D31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317" s="3" t="s">
        <v>374</v>
      </c>
      <c r="F317" s="3">
        <v>0</v>
      </c>
      <c r="G317" s="3">
        <v>0</v>
      </c>
      <c r="H317" s="3">
        <v>1060243</v>
      </c>
      <c r="I317" s="3">
        <v>1060243</v>
      </c>
      <c r="J317" s="3">
        <v>0</v>
      </c>
    </row>
    <row r="318" spans="1:10" x14ac:dyDescent="0.25">
      <c r="A318" s="2" t="s">
        <v>582</v>
      </c>
      <c r="B318" s="2" t="s">
        <v>580</v>
      </c>
      <c r="C318" s="2" t="s">
        <v>252</v>
      </c>
      <c r="D31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29102384</v>
      </c>
      <c r="E318" s="2" t="s">
        <v>374</v>
      </c>
      <c r="F318" s="2">
        <v>0</v>
      </c>
      <c r="G318" s="2">
        <v>0</v>
      </c>
      <c r="H318" s="2">
        <v>1155836</v>
      </c>
      <c r="I318" s="2">
        <v>1155836</v>
      </c>
      <c r="J318" s="2">
        <v>0</v>
      </c>
    </row>
    <row r="319" spans="1:10" x14ac:dyDescent="0.25">
      <c r="A319" s="3" t="s">
        <v>583</v>
      </c>
      <c r="B319" s="3" t="s">
        <v>580</v>
      </c>
      <c r="C319" s="3" t="s">
        <v>99</v>
      </c>
      <c r="D31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38852728</v>
      </c>
      <c r="E319" s="3" t="s">
        <v>374</v>
      </c>
      <c r="F319" s="3">
        <v>0</v>
      </c>
      <c r="G319" s="3">
        <v>0</v>
      </c>
      <c r="H319" s="3">
        <v>780420</v>
      </c>
      <c r="I319" s="3">
        <v>780420</v>
      </c>
      <c r="J319" s="3">
        <v>0</v>
      </c>
    </row>
    <row r="320" spans="1:10" x14ac:dyDescent="0.25">
      <c r="A320" s="2" t="s">
        <v>584</v>
      </c>
      <c r="B320" s="2" t="s">
        <v>580</v>
      </c>
      <c r="C320" s="2" t="s">
        <v>585</v>
      </c>
      <c r="D32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33599056</v>
      </c>
      <c r="E320" s="2" t="s">
        <v>374</v>
      </c>
      <c r="F320" s="2">
        <v>0</v>
      </c>
      <c r="G320" s="2">
        <v>0</v>
      </c>
      <c r="H320" s="2">
        <v>93613</v>
      </c>
      <c r="I320" s="2">
        <v>93613</v>
      </c>
      <c r="J320" s="2">
        <v>0</v>
      </c>
    </row>
    <row r="321" spans="1:10" x14ac:dyDescent="0.25">
      <c r="A321" s="3" t="s">
        <v>586</v>
      </c>
      <c r="B321" s="3" t="s">
        <v>580</v>
      </c>
      <c r="C321" s="3" t="s">
        <v>587</v>
      </c>
      <c r="D32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41503610</v>
      </c>
      <c r="E321" s="3" t="s">
        <v>374</v>
      </c>
      <c r="F321" s="3">
        <v>0</v>
      </c>
      <c r="G321" s="3">
        <v>0</v>
      </c>
      <c r="H321" s="3">
        <v>117096</v>
      </c>
      <c r="I321" s="3">
        <v>117096</v>
      </c>
      <c r="J321" s="3">
        <v>0</v>
      </c>
    </row>
    <row r="322" spans="1:10" x14ac:dyDescent="0.25">
      <c r="A322" s="2" t="s">
        <v>588</v>
      </c>
      <c r="B322" s="2" t="s">
        <v>580</v>
      </c>
      <c r="C322" s="2" t="s">
        <v>16</v>
      </c>
      <c r="D32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322" s="2" t="s">
        <v>374</v>
      </c>
      <c r="F322" s="2">
        <v>0</v>
      </c>
      <c r="G322" s="2">
        <v>0</v>
      </c>
      <c r="H322" s="2">
        <v>1255554</v>
      </c>
      <c r="I322" s="2">
        <v>1255554</v>
      </c>
      <c r="J322" s="2">
        <v>0</v>
      </c>
    </row>
    <row r="323" spans="1:10" x14ac:dyDescent="0.25">
      <c r="A323" s="3" t="s">
        <v>589</v>
      </c>
      <c r="B323" s="3" t="s">
        <v>580</v>
      </c>
      <c r="C323" s="3" t="s">
        <v>590</v>
      </c>
      <c r="D32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38280880</v>
      </c>
      <c r="E323" s="3" t="s">
        <v>374</v>
      </c>
      <c r="F323" s="3">
        <v>0</v>
      </c>
      <c r="G323" s="3">
        <v>0</v>
      </c>
      <c r="H323" s="3">
        <v>94493</v>
      </c>
      <c r="I323" s="3">
        <v>94493</v>
      </c>
      <c r="J323" s="3">
        <v>0</v>
      </c>
    </row>
    <row r="324" spans="1:10" x14ac:dyDescent="0.25">
      <c r="A324" s="2" t="s">
        <v>591</v>
      </c>
      <c r="B324" s="2" t="s">
        <v>580</v>
      </c>
      <c r="C324" s="2" t="s">
        <v>587</v>
      </c>
      <c r="D32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41503610</v>
      </c>
      <c r="E324" s="2" t="s">
        <v>374</v>
      </c>
      <c r="F324" s="2">
        <v>0</v>
      </c>
      <c r="G324" s="2">
        <v>0</v>
      </c>
      <c r="H324" s="2">
        <v>48122</v>
      </c>
      <c r="I324" s="2">
        <v>48122</v>
      </c>
      <c r="J324" s="2">
        <v>0</v>
      </c>
    </row>
    <row r="325" spans="1:10" x14ac:dyDescent="0.25">
      <c r="A325" s="3" t="s">
        <v>592</v>
      </c>
      <c r="B325" s="3" t="s">
        <v>580</v>
      </c>
      <c r="C325" s="3" t="s">
        <v>590</v>
      </c>
      <c r="D32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38280880</v>
      </c>
      <c r="E325" s="3" t="s">
        <v>374</v>
      </c>
      <c r="F325" s="3">
        <v>0</v>
      </c>
      <c r="G325" s="3">
        <v>0</v>
      </c>
      <c r="H325" s="3">
        <v>81787</v>
      </c>
      <c r="I325" s="3">
        <v>81787</v>
      </c>
      <c r="J325" s="3">
        <v>0</v>
      </c>
    </row>
    <row r="326" spans="1:10" x14ac:dyDescent="0.25">
      <c r="A326" s="2" t="s">
        <v>593</v>
      </c>
      <c r="B326" s="2" t="s">
        <v>594</v>
      </c>
      <c r="C326" s="2" t="s">
        <v>595</v>
      </c>
      <c r="D32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37072613</v>
      </c>
      <c r="E326" s="2" t="s">
        <v>374</v>
      </c>
      <c r="F326" s="2">
        <v>0</v>
      </c>
      <c r="G326" s="2">
        <v>0</v>
      </c>
      <c r="H326" s="2">
        <v>1096387</v>
      </c>
      <c r="I326" s="2">
        <v>109859.95</v>
      </c>
      <c r="J326" s="2">
        <v>986527.05</v>
      </c>
    </row>
    <row r="327" spans="1:10" x14ac:dyDescent="0.25">
      <c r="A327" s="3" t="s">
        <v>596</v>
      </c>
      <c r="B327" s="3" t="s">
        <v>597</v>
      </c>
      <c r="C327" s="3" t="s">
        <v>111</v>
      </c>
      <c r="D32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27" s="3" t="s">
        <v>374</v>
      </c>
      <c r="F327" s="3">
        <v>0</v>
      </c>
      <c r="G327" s="3">
        <v>0</v>
      </c>
      <c r="H327" s="3">
        <v>2988792</v>
      </c>
      <c r="I327" s="3">
        <v>1303911.28</v>
      </c>
      <c r="J327" s="3">
        <v>1684880.72</v>
      </c>
    </row>
    <row r="328" spans="1:10" x14ac:dyDescent="0.25">
      <c r="A328" s="2" t="s">
        <v>598</v>
      </c>
      <c r="B328" s="2" t="s">
        <v>597</v>
      </c>
      <c r="C328" s="2" t="s">
        <v>54</v>
      </c>
      <c r="D32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328" s="2" t="s">
        <v>374</v>
      </c>
      <c r="F328" s="2">
        <v>0</v>
      </c>
      <c r="G328" s="2">
        <v>0</v>
      </c>
      <c r="H328" s="2">
        <v>1370000</v>
      </c>
      <c r="I328" s="2">
        <v>653706.14</v>
      </c>
      <c r="J328" s="2">
        <v>716293.86</v>
      </c>
    </row>
    <row r="329" spans="1:10" x14ac:dyDescent="0.25">
      <c r="A329" s="3" t="s">
        <v>599</v>
      </c>
      <c r="B329" s="3" t="s">
        <v>600</v>
      </c>
      <c r="C329" s="3" t="s">
        <v>224</v>
      </c>
      <c r="D32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329" s="3" t="s">
        <v>374</v>
      </c>
      <c r="F329" s="3">
        <v>0</v>
      </c>
      <c r="G329" s="3">
        <v>0</v>
      </c>
      <c r="H329" s="3">
        <v>994094.4</v>
      </c>
      <c r="I329" s="3">
        <v>994094.4</v>
      </c>
      <c r="J329" s="3">
        <v>0</v>
      </c>
    </row>
    <row r="330" spans="1:10" x14ac:dyDescent="0.25">
      <c r="A330" s="2" t="s">
        <v>601</v>
      </c>
      <c r="B330" s="2" t="s">
        <v>602</v>
      </c>
      <c r="C330" s="2" t="s">
        <v>603</v>
      </c>
      <c r="D33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41651709</v>
      </c>
      <c r="E330" s="2" t="s">
        <v>374</v>
      </c>
      <c r="F330" s="2">
        <v>0</v>
      </c>
      <c r="G330" s="2">
        <v>0</v>
      </c>
      <c r="H330" s="2">
        <v>448926</v>
      </c>
      <c r="I330" s="2">
        <v>448926</v>
      </c>
      <c r="J330" s="2">
        <v>0</v>
      </c>
    </row>
    <row r="331" spans="1:10" x14ac:dyDescent="0.25">
      <c r="A331" s="3" t="s">
        <v>604</v>
      </c>
      <c r="B331" s="3" t="s">
        <v>600</v>
      </c>
      <c r="C331" s="3" t="s">
        <v>605</v>
      </c>
      <c r="D33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27392148</v>
      </c>
      <c r="E331" s="3" t="s">
        <v>374</v>
      </c>
      <c r="F331" s="3">
        <v>0</v>
      </c>
      <c r="G331" s="3">
        <v>0</v>
      </c>
      <c r="H331" s="3">
        <v>591000</v>
      </c>
      <c r="I331" s="3">
        <v>591000</v>
      </c>
      <c r="J331" s="3">
        <v>0</v>
      </c>
    </row>
    <row r="332" spans="1:10" x14ac:dyDescent="0.25">
      <c r="A332" s="2" t="s">
        <v>606</v>
      </c>
      <c r="B332" s="2" t="s">
        <v>600</v>
      </c>
      <c r="C332" s="2" t="s">
        <v>607</v>
      </c>
      <c r="D33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25652762</v>
      </c>
      <c r="E332" s="2" t="s">
        <v>374</v>
      </c>
      <c r="F332" s="2">
        <v>0</v>
      </c>
      <c r="G332" s="2">
        <v>0</v>
      </c>
      <c r="H332" s="2">
        <v>70387.600000000006</v>
      </c>
      <c r="I332" s="2">
        <v>70387.600000000006</v>
      </c>
      <c r="J332" s="2">
        <v>0</v>
      </c>
    </row>
    <row r="333" spans="1:10" x14ac:dyDescent="0.25">
      <c r="A333" s="3" t="s">
        <v>608</v>
      </c>
      <c r="B333" s="3" t="s">
        <v>600</v>
      </c>
      <c r="C333" s="3" t="s">
        <v>609</v>
      </c>
      <c r="D33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29219354</v>
      </c>
      <c r="E333" s="3" t="s">
        <v>374</v>
      </c>
      <c r="F333" s="3">
        <v>0</v>
      </c>
      <c r="G333" s="3">
        <v>0</v>
      </c>
      <c r="H333" s="3">
        <v>242100</v>
      </c>
      <c r="I333" s="3">
        <v>242100</v>
      </c>
      <c r="J333" s="3">
        <v>0</v>
      </c>
    </row>
    <row r="334" spans="1:10" x14ac:dyDescent="0.25">
      <c r="A334" s="2" t="s">
        <v>610</v>
      </c>
      <c r="B334" s="2" t="s">
        <v>611</v>
      </c>
      <c r="C334" s="2" t="s">
        <v>128</v>
      </c>
      <c r="D33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334" s="2" t="s">
        <v>374</v>
      </c>
      <c r="F334" s="2">
        <v>0</v>
      </c>
      <c r="G334" s="2">
        <v>0</v>
      </c>
      <c r="H334" s="2">
        <v>5669547</v>
      </c>
      <c r="I334" s="2">
        <v>4439918.68</v>
      </c>
      <c r="J334" s="2">
        <v>1229628.32</v>
      </c>
    </row>
    <row r="335" spans="1:10" x14ac:dyDescent="0.25">
      <c r="A335" s="3" t="s">
        <v>612</v>
      </c>
      <c r="B335" s="3" t="s">
        <v>611</v>
      </c>
      <c r="C335" s="3" t="s">
        <v>128</v>
      </c>
      <c r="D33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335" s="3" t="s">
        <v>374</v>
      </c>
      <c r="F335" s="3">
        <v>0</v>
      </c>
      <c r="G335" s="3">
        <v>0</v>
      </c>
      <c r="H335" s="3">
        <v>281389</v>
      </c>
      <c r="I335" s="3">
        <v>221142.17</v>
      </c>
      <c r="J335" s="3">
        <v>60246.83</v>
      </c>
    </row>
    <row r="336" spans="1:10" x14ac:dyDescent="0.25">
      <c r="A336" s="2" t="s">
        <v>613</v>
      </c>
      <c r="B336" s="2" t="s">
        <v>611</v>
      </c>
      <c r="C336" s="2" t="s">
        <v>128</v>
      </c>
      <c r="D33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336" s="2" t="s">
        <v>374</v>
      </c>
      <c r="F336" s="2">
        <v>0</v>
      </c>
      <c r="G336" s="2">
        <v>0</v>
      </c>
      <c r="H336" s="2">
        <v>466854</v>
      </c>
      <c r="I336" s="2">
        <v>466854</v>
      </c>
      <c r="J336" s="2">
        <v>0</v>
      </c>
    </row>
    <row r="337" spans="1:10" x14ac:dyDescent="0.25">
      <c r="A337" s="3" t="s">
        <v>614</v>
      </c>
      <c r="B337" s="3" t="s">
        <v>611</v>
      </c>
      <c r="C337" s="3" t="s">
        <v>615</v>
      </c>
      <c r="D33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41090731</v>
      </c>
      <c r="E337" s="3" t="s">
        <v>374</v>
      </c>
      <c r="F337" s="3">
        <v>0</v>
      </c>
      <c r="G337" s="3">
        <v>0</v>
      </c>
      <c r="H337" s="3">
        <v>222659.4</v>
      </c>
      <c r="I337" s="3">
        <v>0</v>
      </c>
      <c r="J337" s="3">
        <v>222659.4</v>
      </c>
    </row>
    <row r="338" spans="1:10" x14ac:dyDescent="0.25">
      <c r="A338" s="2" t="s">
        <v>616</v>
      </c>
      <c r="B338" s="2" t="s">
        <v>611</v>
      </c>
      <c r="C338" s="2" t="s">
        <v>617</v>
      </c>
      <c r="D33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37339024</v>
      </c>
      <c r="E338" s="2" t="s">
        <v>374</v>
      </c>
      <c r="F338" s="2">
        <v>0</v>
      </c>
      <c r="G338" s="2">
        <v>0</v>
      </c>
      <c r="H338" s="2">
        <v>288000</v>
      </c>
      <c r="I338" s="2">
        <v>192949.25</v>
      </c>
      <c r="J338" s="2">
        <v>95050.75</v>
      </c>
    </row>
    <row r="339" spans="1:10" x14ac:dyDescent="0.25">
      <c r="A339" s="3" t="s">
        <v>618</v>
      </c>
      <c r="B339" s="3" t="s">
        <v>611</v>
      </c>
      <c r="C339" s="3" t="s">
        <v>615</v>
      </c>
      <c r="D33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41090731</v>
      </c>
      <c r="E339" s="3" t="s">
        <v>374</v>
      </c>
      <c r="F339" s="3">
        <v>0</v>
      </c>
      <c r="G339" s="3">
        <v>0</v>
      </c>
      <c r="H339" s="3">
        <v>419560</v>
      </c>
      <c r="I339" s="3">
        <v>419560</v>
      </c>
      <c r="J339" s="3">
        <v>0</v>
      </c>
    </row>
    <row r="340" spans="1:10" x14ac:dyDescent="0.25">
      <c r="A340" s="2" t="s">
        <v>619</v>
      </c>
      <c r="B340" s="2" t="s">
        <v>620</v>
      </c>
      <c r="C340" s="2" t="s">
        <v>299</v>
      </c>
      <c r="D34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340" s="2" t="s">
        <v>374</v>
      </c>
      <c r="F340" s="2">
        <v>0</v>
      </c>
      <c r="G340" s="2">
        <v>0</v>
      </c>
      <c r="H340" s="2">
        <v>606900</v>
      </c>
      <c r="I340" s="2">
        <v>515883.92</v>
      </c>
      <c r="J340" s="2">
        <v>91016.08</v>
      </c>
    </row>
    <row r="341" spans="1:10" x14ac:dyDescent="0.25">
      <c r="A341" s="3" t="s">
        <v>621</v>
      </c>
      <c r="B341" s="3" t="s">
        <v>622</v>
      </c>
      <c r="C341" s="3" t="s">
        <v>367</v>
      </c>
      <c r="D34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40889388</v>
      </c>
      <c r="E341" s="3" t="s">
        <v>374</v>
      </c>
      <c r="F341" s="3">
        <v>0</v>
      </c>
      <c r="G341" s="3">
        <v>0</v>
      </c>
      <c r="H341" s="3">
        <v>735900</v>
      </c>
      <c r="I341" s="3">
        <v>335017.09999999998</v>
      </c>
      <c r="J341" s="3">
        <v>400882.9</v>
      </c>
    </row>
    <row r="342" spans="1:10" x14ac:dyDescent="0.25">
      <c r="A342" s="2" t="s">
        <v>623</v>
      </c>
      <c r="B342" s="2" t="s">
        <v>622</v>
      </c>
      <c r="C342" s="2" t="s">
        <v>624</v>
      </c>
      <c r="D34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10101565</v>
      </c>
      <c r="E342" s="2" t="s">
        <v>374</v>
      </c>
      <c r="F342" s="2">
        <v>0</v>
      </c>
      <c r="G342" s="2">
        <v>0</v>
      </c>
      <c r="H342" s="2">
        <v>362312.5</v>
      </c>
      <c r="I342" s="2">
        <v>362312.5</v>
      </c>
      <c r="J342" s="2">
        <v>0</v>
      </c>
    </row>
    <row r="343" spans="1:10" x14ac:dyDescent="0.25">
      <c r="A343" s="3" t="s">
        <v>625</v>
      </c>
      <c r="B343" s="3" t="s">
        <v>622</v>
      </c>
      <c r="C343" s="3" t="s">
        <v>626</v>
      </c>
      <c r="D34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87108619</v>
      </c>
      <c r="E343" s="3" t="s">
        <v>374</v>
      </c>
      <c r="F343" s="3">
        <v>0</v>
      </c>
      <c r="G343" s="3">
        <v>0</v>
      </c>
      <c r="H343" s="3">
        <v>261768</v>
      </c>
      <c r="I343" s="3">
        <v>261768</v>
      </c>
      <c r="J343" s="3">
        <v>0</v>
      </c>
    </row>
    <row r="344" spans="1:10" x14ac:dyDescent="0.25">
      <c r="A344" s="2" t="s">
        <v>627</v>
      </c>
      <c r="B344" s="2" t="s">
        <v>622</v>
      </c>
      <c r="C344" s="2" t="s">
        <v>628</v>
      </c>
      <c r="D34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45667219</v>
      </c>
      <c r="E344" s="2" t="s">
        <v>374</v>
      </c>
      <c r="F344" s="2">
        <v>0</v>
      </c>
      <c r="G344" s="2">
        <v>0</v>
      </c>
      <c r="H344" s="2">
        <v>228000</v>
      </c>
      <c r="I344" s="2">
        <v>228000</v>
      </c>
      <c r="J344" s="2">
        <v>0</v>
      </c>
    </row>
    <row r="345" spans="1:10" x14ac:dyDescent="0.25">
      <c r="A345" s="3" t="s">
        <v>629</v>
      </c>
      <c r="B345" s="3" t="s">
        <v>622</v>
      </c>
      <c r="C345" s="3" t="s">
        <v>630</v>
      </c>
      <c r="D34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26664845</v>
      </c>
      <c r="E345" s="3" t="s">
        <v>374</v>
      </c>
      <c r="F345" s="3">
        <v>0</v>
      </c>
      <c r="G345" s="3">
        <v>0</v>
      </c>
      <c r="H345" s="3">
        <v>139200</v>
      </c>
      <c r="I345" s="3">
        <v>139200</v>
      </c>
      <c r="J345" s="3">
        <v>0</v>
      </c>
    </row>
    <row r="346" spans="1:10" x14ac:dyDescent="0.25">
      <c r="A346" s="2" t="s">
        <v>631</v>
      </c>
      <c r="B346" s="2" t="s">
        <v>622</v>
      </c>
      <c r="C346" s="2" t="s">
        <v>632</v>
      </c>
      <c r="D34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40814280</v>
      </c>
      <c r="E346" s="2" t="s">
        <v>374</v>
      </c>
      <c r="F346" s="2">
        <v>0</v>
      </c>
      <c r="G346" s="2">
        <v>0</v>
      </c>
      <c r="H346" s="2">
        <v>254400</v>
      </c>
      <c r="I346" s="2">
        <v>114565.58</v>
      </c>
      <c r="J346" s="2">
        <v>139834.42000000001</v>
      </c>
    </row>
    <row r="347" spans="1:10" x14ac:dyDescent="0.25">
      <c r="A347" s="3" t="s">
        <v>633</v>
      </c>
      <c r="B347" s="3" t="s">
        <v>634</v>
      </c>
      <c r="C347" s="3" t="s">
        <v>41</v>
      </c>
      <c r="D34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47" s="3" t="s">
        <v>374</v>
      </c>
      <c r="F347" s="3">
        <v>0</v>
      </c>
      <c r="G347" s="3">
        <v>0</v>
      </c>
      <c r="H347" s="3">
        <v>2526610</v>
      </c>
      <c r="I347" s="3">
        <v>1727924.92</v>
      </c>
      <c r="J347" s="3">
        <v>798685.08</v>
      </c>
    </row>
    <row r="348" spans="1:10" x14ac:dyDescent="0.25">
      <c r="A348" s="2" t="s">
        <v>635</v>
      </c>
      <c r="B348" s="2" t="s">
        <v>634</v>
      </c>
      <c r="C348" s="2" t="s">
        <v>117</v>
      </c>
      <c r="D34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348" s="2" t="s">
        <v>374</v>
      </c>
      <c r="F348" s="2">
        <v>0</v>
      </c>
      <c r="G348" s="2">
        <v>0</v>
      </c>
      <c r="H348" s="2">
        <v>611500</v>
      </c>
      <c r="I348" s="2">
        <v>611500</v>
      </c>
      <c r="J348" s="2">
        <v>0</v>
      </c>
    </row>
    <row r="349" spans="1:10" x14ac:dyDescent="0.25">
      <c r="A349" s="3" t="s">
        <v>636</v>
      </c>
      <c r="B349" s="3" t="s">
        <v>637</v>
      </c>
      <c r="C349" s="3" t="s">
        <v>111</v>
      </c>
      <c r="D34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49" s="3" t="s">
        <v>374</v>
      </c>
      <c r="F349" s="3">
        <v>0</v>
      </c>
      <c r="G349" s="3">
        <v>0</v>
      </c>
      <c r="H349" s="3">
        <v>261619</v>
      </c>
      <c r="I349" s="3">
        <v>69728.929999999993</v>
      </c>
      <c r="J349" s="3">
        <v>191890.07</v>
      </c>
    </row>
    <row r="350" spans="1:10" x14ac:dyDescent="0.25">
      <c r="A350" s="2" t="s">
        <v>638</v>
      </c>
      <c r="B350" s="2" t="s">
        <v>639</v>
      </c>
      <c r="C350" s="2" t="s">
        <v>640</v>
      </c>
      <c r="D35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350" s="2" t="s">
        <v>374</v>
      </c>
      <c r="F350" s="2">
        <v>0</v>
      </c>
      <c r="G350" s="2">
        <v>0</v>
      </c>
      <c r="H350" s="2">
        <v>1920745</v>
      </c>
      <c r="I350" s="2">
        <v>1920745</v>
      </c>
      <c r="J350" s="2">
        <v>0</v>
      </c>
    </row>
    <row r="351" spans="1:10" x14ac:dyDescent="0.25">
      <c r="A351" s="3" t="s">
        <v>641</v>
      </c>
      <c r="B351" s="3" t="s">
        <v>639</v>
      </c>
      <c r="C351" s="3" t="s">
        <v>642</v>
      </c>
      <c r="D35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37543691</v>
      </c>
      <c r="E351" s="3" t="s">
        <v>374</v>
      </c>
      <c r="F351" s="3">
        <v>0</v>
      </c>
      <c r="G351" s="3">
        <v>0</v>
      </c>
      <c r="H351" s="3">
        <v>862130</v>
      </c>
      <c r="I351" s="3">
        <v>862130</v>
      </c>
      <c r="J351" s="3">
        <v>0</v>
      </c>
    </row>
    <row r="352" spans="1:10" x14ac:dyDescent="0.25">
      <c r="A352" s="2" t="s">
        <v>643</v>
      </c>
      <c r="B352" s="2" t="s">
        <v>639</v>
      </c>
      <c r="C352" s="2" t="s">
        <v>644</v>
      </c>
      <c r="D35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30560787</v>
      </c>
      <c r="E352" s="2" t="s">
        <v>374</v>
      </c>
      <c r="F352" s="2">
        <v>0</v>
      </c>
      <c r="G352" s="2">
        <v>0</v>
      </c>
      <c r="H352" s="2">
        <v>493200</v>
      </c>
      <c r="I352" s="2">
        <v>493200</v>
      </c>
      <c r="J352" s="2">
        <v>0</v>
      </c>
    </row>
    <row r="353" spans="1:10" x14ac:dyDescent="0.25">
      <c r="A353" s="3" t="s">
        <v>645</v>
      </c>
      <c r="B353" s="3" t="s">
        <v>639</v>
      </c>
      <c r="C353" s="3" t="s">
        <v>646</v>
      </c>
      <c r="D35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41774681</v>
      </c>
      <c r="E353" s="3" t="s">
        <v>374</v>
      </c>
      <c r="F353" s="3">
        <v>0</v>
      </c>
      <c r="G353" s="3">
        <v>0</v>
      </c>
      <c r="H353" s="3">
        <v>315000</v>
      </c>
      <c r="I353" s="3">
        <v>77010</v>
      </c>
      <c r="J353" s="3">
        <v>237990</v>
      </c>
    </row>
    <row r="354" spans="1:10" x14ac:dyDescent="0.25">
      <c r="A354" s="2" t="s">
        <v>647</v>
      </c>
      <c r="B354" s="2" t="s">
        <v>639</v>
      </c>
      <c r="C354" s="2" t="s">
        <v>648</v>
      </c>
      <c r="D35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35532080</v>
      </c>
      <c r="E354" s="2" t="s">
        <v>374</v>
      </c>
      <c r="F354" s="2">
        <v>0</v>
      </c>
      <c r="G354" s="2">
        <v>0</v>
      </c>
      <c r="H354" s="2">
        <v>337000</v>
      </c>
      <c r="I354" s="2">
        <v>33700</v>
      </c>
      <c r="J354" s="2">
        <v>303300</v>
      </c>
    </row>
    <row r="355" spans="1:10" x14ac:dyDescent="0.25">
      <c r="A355" s="3" t="s">
        <v>649</v>
      </c>
      <c r="B355" s="3" t="s">
        <v>650</v>
      </c>
      <c r="C355" s="3" t="s">
        <v>128</v>
      </c>
      <c r="D35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355" s="3" t="s">
        <v>374</v>
      </c>
      <c r="F355" s="3">
        <v>0</v>
      </c>
      <c r="G355" s="3">
        <v>0</v>
      </c>
      <c r="H355" s="3">
        <v>6209519</v>
      </c>
      <c r="I355" s="3">
        <v>4909666.09</v>
      </c>
      <c r="J355" s="3">
        <v>1299852.9099999999</v>
      </c>
    </row>
    <row r="356" spans="1:10" x14ac:dyDescent="0.25">
      <c r="A356" s="2" t="s">
        <v>651</v>
      </c>
      <c r="B356" s="2" t="s">
        <v>650</v>
      </c>
      <c r="C356" s="2" t="s">
        <v>128</v>
      </c>
      <c r="D35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356" s="2" t="s">
        <v>374</v>
      </c>
      <c r="F356" s="2">
        <v>0</v>
      </c>
      <c r="G356" s="2">
        <v>0</v>
      </c>
      <c r="H356" s="2">
        <v>684288</v>
      </c>
      <c r="I356" s="2">
        <v>684288</v>
      </c>
      <c r="J356" s="2">
        <v>0</v>
      </c>
    </row>
    <row r="357" spans="1:10" x14ac:dyDescent="0.25">
      <c r="A357" s="3" t="s">
        <v>652</v>
      </c>
      <c r="B357" s="3" t="s">
        <v>650</v>
      </c>
      <c r="C357" s="3" t="s">
        <v>653</v>
      </c>
      <c r="D35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31241316</v>
      </c>
      <c r="E357" s="3" t="s">
        <v>374</v>
      </c>
      <c r="F357" s="3">
        <v>0</v>
      </c>
      <c r="G357" s="3">
        <v>0</v>
      </c>
      <c r="H357" s="3">
        <v>243464</v>
      </c>
      <c r="I357" s="3">
        <v>243464</v>
      </c>
      <c r="J357" s="3">
        <v>0</v>
      </c>
    </row>
    <row r="358" spans="1:10" x14ac:dyDescent="0.25">
      <c r="A358" s="2" t="s">
        <v>654</v>
      </c>
      <c r="B358" s="2" t="s">
        <v>650</v>
      </c>
      <c r="C358" s="2" t="s">
        <v>655</v>
      </c>
      <c r="D35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32676308</v>
      </c>
      <c r="E358" s="2" t="s">
        <v>374</v>
      </c>
      <c r="F358" s="2">
        <v>0</v>
      </c>
      <c r="G358" s="2">
        <v>0</v>
      </c>
      <c r="H358" s="2">
        <v>230625</v>
      </c>
      <c r="I358" s="2">
        <v>230625</v>
      </c>
      <c r="J358" s="2">
        <v>0</v>
      </c>
    </row>
    <row r="359" spans="1:10" x14ac:dyDescent="0.25">
      <c r="A359" s="3" t="s">
        <v>656</v>
      </c>
      <c r="B359" s="3" t="s">
        <v>657</v>
      </c>
      <c r="C359" s="3" t="s">
        <v>72</v>
      </c>
      <c r="D35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59" s="3" t="s">
        <v>374</v>
      </c>
      <c r="F359" s="3">
        <v>0</v>
      </c>
      <c r="G359" s="3">
        <v>0</v>
      </c>
      <c r="H359" s="3">
        <v>2936808</v>
      </c>
      <c r="I359" s="3">
        <v>1377159.36</v>
      </c>
      <c r="J359" s="3">
        <v>1559648.64</v>
      </c>
    </row>
    <row r="360" spans="1:10" x14ac:dyDescent="0.25">
      <c r="A360" s="2" t="s">
        <v>658</v>
      </c>
      <c r="B360" s="2" t="s">
        <v>659</v>
      </c>
      <c r="C360" s="2" t="s">
        <v>660</v>
      </c>
      <c r="D36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60" s="2" t="s">
        <v>374</v>
      </c>
      <c r="F360" s="2">
        <v>0</v>
      </c>
      <c r="G360" s="2">
        <v>0</v>
      </c>
      <c r="H360" s="2">
        <v>1322100</v>
      </c>
      <c r="I360" s="2">
        <v>1198245.67</v>
      </c>
      <c r="J360" s="2">
        <v>123854.33</v>
      </c>
    </row>
    <row r="361" spans="1:10" x14ac:dyDescent="0.25">
      <c r="A361" s="3" t="s">
        <v>661</v>
      </c>
      <c r="B361" s="3" t="s">
        <v>657</v>
      </c>
      <c r="C361" s="3" t="s">
        <v>196</v>
      </c>
      <c r="D36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361" s="3" t="s">
        <v>374</v>
      </c>
      <c r="F361" s="3">
        <v>0</v>
      </c>
      <c r="G361" s="3">
        <v>0</v>
      </c>
      <c r="H361" s="3">
        <v>2108556</v>
      </c>
      <c r="I361" s="3">
        <v>1339177.58</v>
      </c>
      <c r="J361" s="3">
        <v>769378.42</v>
      </c>
    </row>
    <row r="362" spans="1:10" x14ac:dyDescent="0.25">
      <c r="A362" s="2" t="s">
        <v>662</v>
      </c>
      <c r="B362" s="2" t="s">
        <v>657</v>
      </c>
      <c r="C362" s="2" t="s">
        <v>663</v>
      </c>
      <c r="D36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26017637</v>
      </c>
      <c r="E362" s="2" t="s">
        <v>374</v>
      </c>
      <c r="F362" s="2">
        <v>0</v>
      </c>
      <c r="G362" s="2">
        <v>0</v>
      </c>
      <c r="H362" s="2">
        <v>1943899</v>
      </c>
      <c r="I362" s="2">
        <v>1443684.29</v>
      </c>
      <c r="J362" s="2">
        <v>500214.71</v>
      </c>
    </row>
    <row r="363" spans="1:10" x14ac:dyDescent="0.25">
      <c r="A363" s="3" t="s">
        <v>664</v>
      </c>
      <c r="B363" s="3" t="s">
        <v>657</v>
      </c>
      <c r="C363" s="3" t="s">
        <v>665</v>
      </c>
      <c r="D36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24211940</v>
      </c>
      <c r="E363" s="3" t="s">
        <v>374</v>
      </c>
      <c r="F363" s="3">
        <v>0</v>
      </c>
      <c r="G363" s="3">
        <v>0</v>
      </c>
      <c r="H363" s="3">
        <v>577670</v>
      </c>
      <c r="I363" s="3">
        <v>577670</v>
      </c>
      <c r="J363" s="3">
        <v>0</v>
      </c>
    </row>
    <row r="364" spans="1:10" x14ac:dyDescent="0.25">
      <c r="A364" s="2" t="s">
        <v>666</v>
      </c>
      <c r="B364" s="2" t="s">
        <v>657</v>
      </c>
      <c r="C364" s="2" t="s">
        <v>667</v>
      </c>
      <c r="D36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37692417</v>
      </c>
      <c r="E364" s="2" t="s">
        <v>374</v>
      </c>
      <c r="F364" s="2">
        <v>0</v>
      </c>
      <c r="G364" s="2">
        <v>0</v>
      </c>
      <c r="H364" s="2">
        <v>417600</v>
      </c>
      <c r="I364" s="2">
        <v>137788.65</v>
      </c>
      <c r="J364" s="2">
        <v>279811.34999999998</v>
      </c>
    </row>
    <row r="365" spans="1:10" x14ac:dyDescent="0.25">
      <c r="A365" s="3" t="s">
        <v>668</v>
      </c>
      <c r="B365" s="3" t="s">
        <v>669</v>
      </c>
      <c r="C365" s="3" t="s">
        <v>138</v>
      </c>
      <c r="D36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365" s="3" t="s">
        <v>374</v>
      </c>
      <c r="F365" s="3">
        <v>0</v>
      </c>
      <c r="G365" s="3">
        <v>0</v>
      </c>
      <c r="H365" s="3">
        <v>827142</v>
      </c>
      <c r="I365" s="3">
        <v>827142</v>
      </c>
      <c r="J365" s="3">
        <v>0</v>
      </c>
    </row>
    <row r="366" spans="1:10" x14ac:dyDescent="0.25">
      <c r="A366" s="2" t="s">
        <v>670</v>
      </c>
      <c r="B366" s="2" t="s">
        <v>671</v>
      </c>
      <c r="C366" s="2" t="s">
        <v>672</v>
      </c>
      <c r="D36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37996432</v>
      </c>
      <c r="E366" s="2" t="s">
        <v>374</v>
      </c>
      <c r="F366" s="2">
        <v>142763.92000000001</v>
      </c>
      <c r="G366" s="2">
        <v>-142763.92000000001</v>
      </c>
      <c r="H366" s="2">
        <v>1847615</v>
      </c>
      <c r="I366" s="2">
        <v>0</v>
      </c>
      <c r="J366" s="2">
        <v>1704851.08</v>
      </c>
    </row>
    <row r="367" spans="1:10" x14ac:dyDescent="0.25">
      <c r="A367" s="3" t="s">
        <v>673</v>
      </c>
      <c r="B367" s="3" t="s">
        <v>674</v>
      </c>
      <c r="C367" s="3" t="s">
        <v>640</v>
      </c>
      <c r="D36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367" s="3" t="s">
        <v>675</v>
      </c>
      <c r="F367" s="3">
        <v>0</v>
      </c>
      <c r="G367" s="3">
        <v>0</v>
      </c>
      <c r="H367" s="3">
        <v>3086175</v>
      </c>
      <c r="I367" s="3">
        <v>3086175</v>
      </c>
      <c r="J367" s="3">
        <v>0</v>
      </c>
    </row>
    <row r="368" spans="1:10" x14ac:dyDescent="0.25">
      <c r="A368" s="2" t="s">
        <v>676</v>
      </c>
      <c r="B368" s="2" t="s">
        <v>674</v>
      </c>
      <c r="C368" s="2" t="s">
        <v>128</v>
      </c>
      <c r="D36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368" s="2" t="s">
        <v>675</v>
      </c>
      <c r="F368" s="2">
        <v>0</v>
      </c>
      <c r="G368" s="2">
        <v>0</v>
      </c>
      <c r="H368" s="2">
        <v>2818667</v>
      </c>
      <c r="I368" s="2">
        <v>2818667</v>
      </c>
      <c r="J368" s="2">
        <v>0</v>
      </c>
    </row>
    <row r="369" spans="1:10" x14ac:dyDescent="0.25">
      <c r="A369" s="3" t="s">
        <v>677</v>
      </c>
      <c r="B369" s="3" t="s">
        <v>674</v>
      </c>
      <c r="C369" s="3" t="s">
        <v>615</v>
      </c>
      <c r="D36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41090731</v>
      </c>
      <c r="E369" s="3" t="s">
        <v>675</v>
      </c>
      <c r="F369" s="3">
        <v>0</v>
      </c>
      <c r="G369" s="3">
        <v>0</v>
      </c>
      <c r="H369" s="3">
        <v>1103130</v>
      </c>
      <c r="I369" s="3">
        <v>1103130</v>
      </c>
      <c r="J369" s="3">
        <v>0</v>
      </c>
    </row>
    <row r="370" spans="1:10" x14ac:dyDescent="0.25">
      <c r="A370" s="2" t="s">
        <v>678</v>
      </c>
      <c r="B370" s="2" t="s">
        <v>674</v>
      </c>
      <c r="C370" s="2" t="s">
        <v>679</v>
      </c>
      <c r="D37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77316116</v>
      </c>
      <c r="E370" s="2" t="s">
        <v>675</v>
      </c>
      <c r="F370" s="2">
        <v>0</v>
      </c>
      <c r="G370" s="2">
        <v>0</v>
      </c>
      <c r="H370" s="2">
        <v>273105</v>
      </c>
      <c r="I370" s="2">
        <v>273105</v>
      </c>
      <c r="J370" s="2">
        <v>0</v>
      </c>
    </row>
    <row r="371" spans="1:10" x14ac:dyDescent="0.25">
      <c r="A371" s="3" t="s">
        <v>680</v>
      </c>
      <c r="B371" s="3" t="s">
        <v>674</v>
      </c>
      <c r="C371" s="3" t="s">
        <v>681</v>
      </c>
      <c r="D37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45812510</v>
      </c>
      <c r="E371" s="3" t="s">
        <v>675</v>
      </c>
      <c r="F371" s="3">
        <v>0</v>
      </c>
      <c r="G371" s="3">
        <v>0</v>
      </c>
      <c r="H371" s="3">
        <v>151000</v>
      </c>
      <c r="I371" s="3">
        <v>151000</v>
      </c>
      <c r="J371" s="3">
        <v>0</v>
      </c>
    </row>
    <row r="372" spans="1:10" x14ac:dyDescent="0.25">
      <c r="A372" s="2" t="s">
        <v>682</v>
      </c>
      <c r="B372" s="2" t="s">
        <v>683</v>
      </c>
      <c r="C372" s="2" t="s">
        <v>136</v>
      </c>
      <c r="D37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372" s="2" t="s">
        <v>675</v>
      </c>
      <c r="F372" s="2">
        <v>0</v>
      </c>
      <c r="G372" s="2">
        <v>0</v>
      </c>
      <c r="H372" s="2">
        <v>3120003</v>
      </c>
      <c r="I372" s="2">
        <v>3120003</v>
      </c>
      <c r="J372" s="2">
        <v>0</v>
      </c>
    </row>
    <row r="373" spans="1:10" x14ac:dyDescent="0.25">
      <c r="A373" s="3" t="s">
        <v>684</v>
      </c>
      <c r="B373" s="3" t="s">
        <v>683</v>
      </c>
      <c r="C373" s="3" t="s">
        <v>136</v>
      </c>
      <c r="D37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373" s="3" t="s">
        <v>675</v>
      </c>
      <c r="F373" s="3">
        <v>0</v>
      </c>
      <c r="G373" s="3">
        <v>0</v>
      </c>
      <c r="H373" s="3">
        <v>2450851</v>
      </c>
      <c r="I373" s="3">
        <v>2450851</v>
      </c>
      <c r="J373" s="3">
        <v>0</v>
      </c>
    </row>
    <row r="374" spans="1:10" x14ac:dyDescent="0.25">
      <c r="A374" s="2" t="s">
        <v>685</v>
      </c>
      <c r="B374" s="2" t="s">
        <v>683</v>
      </c>
      <c r="C374" s="2" t="s">
        <v>686</v>
      </c>
      <c r="D37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28832583</v>
      </c>
      <c r="E374" s="2" t="s">
        <v>675</v>
      </c>
      <c r="F374" s="2">
        <v>0</v>
      </c>
      <c r="G374" s="2">
        <v>0</v>
      </c>
      <c r="H374" s="2">
        <v>178320</v>
      </c>
      <c r="I374" s="2">
        <v>178320</v>
      </c>
      <c r="J374" s="2">
        <v>0</v>
      </c>
    </row>
    <row r="375" spans="1:10" x14ac:dyDescent="0.25">
      <c r="A375" s="3" t="s">
        <v>687</v>
      </c>
      <c r="B375" s="3" t="s">
        <v>683</v>
      </c>
      <c r="C375" s="3" t="s">
        <v>686</v>
      </c>
      <c r="D37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28832583</v>
      </c>
      <c r="E375" s="3" t="s">
        <v>675</v>
      </c>
      <c r="F375" s="3">
        <v>0</v>
      </c>
      <c r="G375" s="3">
        <v>0</v>
      </c>
      <c r="H375" s="3">
        <v>495600</v>
      </c>
      <c r="I375" s="3">
        <v>495600</v>
      </c>
      <c r="J375" s="3">
        <v>0</v>
      </c>
    </row>
    <row r="376" spans="1:10" x14ac:dyDescent="0.25">
      <c r="A376" s="2" t="s">
        <v>688</v>
      </c>
      <c r="B376" s="2" t="s">
        <v>683</v>
      </c>
      <c r="C376" s="2" t="s">
        <v>689</v>
      </c>
      <c r="D37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15546581</v>
      </c>
      <c r="E376" s="2" t="s">
        <v>675</v>
      </c>
      <c r="F376" s="2">
        <v>0</v>
      </c>
      <c r="G376" s="2">
        <v>0</v>
      </c>
      <c r="H376" s="2">
        <v>1364400</v>
      </c>
      <c r="I376" s="2">
        <v>1364400</v>
      </c>
      <c r="J376" s="2">
        <v>0</v>
      </c>
    </row>
    <row r="377" spans="1:10" x14ac:dyDescent="0.25">
      <c r="A377" s="3" t="s">
        <v>690</v>
      </c>
      <c r="B377" s="3" t="s">
        <v>691</v>
      </c>
      <c r="C377" s="3" t="s">
        <v>307</v>
      </c>
      <c r="D37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12516479</v>
      </c>
      <c r="E377" s="3" t="s">
        <v>675</v>
      </c>
      <c r="F377" s="3">
        <v>0</v>
      </c>
      <c r="G377" s="3">
        <v>0</v>
      </c>
      <c r="H377" s="3">
        <v>154412</v>
      </c>
      <c r="I377" s="3">
        <v>63153.03</v>
      </c>
      <c r="J377" s="3">
        <v>91258.97</v>
      </c>
    </row>
    <row r="378" spans="1:10" x14ac:dyDescent="0.25">
      <c r="A378" s="2" t="s">
        <v>692</v>
      </c>
      <c r="B378" s="2" t="s">
        <v>691</v>
      </c>
      <c r="C378" s="2" t="s">
        <v>693</v>
      </c>
      <c r="D37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26081793</v>
      </c>
      <c r="E378" s="2" t="s">
        <v>675</v>
      </c>
      <c r="F378" s="2">
        <v>0</v>
      </c>
      <c r="G378" s="2">
        <v>0</v>
      </c>
      <c r="H378" s="2">
        <v>172000</v>
      </c>
      <c r="I378" s="2">
        <v>172000</v>
      </c>
      <c r="J378" s="2">
        <v>0</v>
      </c>
    </row>
    <row r="379" spans="1:10" x14ac:dyDescent="0.25">
      <c r="A379" s="3" t="s">
        <v>694</v>
      </c>
      <c r="B379" s="3" t="s">
        <v>691</v>
      </c>
      <c r="C379" s="3" t="s">
        <v>72</v>
      </c>
      <c r="D37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79" s="3" t="s">
        <v>675</v>
      </c>
      <c r="F379" s="3">
        <v>0</v>
      </c>
      <c r="G379" s="3">
        <v>0</v>
      </c>
      <c r="H379" s="3">
        <v>1408104</v>
      </c>
      <c r="I379" s="3">
        <v>1408104</v>
      </c>
      <c r="J379" s="3">
        <v>0</v>
      </c>
    </row>
    <row r="380" spans="1:10" x14ac:dyDescent="0.25">
      <c r="A380" s="2" t="s">
        <v>695</v>
      </c>
      <c r="B380" s="2" t="s">
        <v>691</v>
      </c>
      <c r="C380" s="2" t="s">
        <v>696</v>
      </c>
      <c r="D38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59789317</v>
      </c>
      <c r="E380" s="2" t="s">
        <v>675</v>
      </c>
      <c r="F380" s="2">
        <v>0</v>
      </c>
      <c r="G380" s="2">
        <v>0</v>
      </c>
      <c r="H380" s="2">
        <v>1359876.8</v>
      </c>
      <c r="I380" s="2">
        <v>1225449.9099999999</v>
      </c>
      <c r="J380" s="2">
        <v>134426.89000000001</v>
      </c>
    </row>
    <row r="381" spans="1:10" x14ac:dyDescent="0.25">
      <c r="A381" s="3" t="s">
        <v>697</v>
      </c>
      <c r="B381" s="3" t="s">
        <v>698</v>
      </c>
      <c r="C381" s="3" t="s">
        <v>138</v>
      </c>
      <c r="D38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381" s="3" t="s">
        <v>675</v>
      </c>
      <c r="F381" s="3">
        <v>0</v>
      </c>
      <c r="G381" s="3">
        <v>0</v>
      </c>
      <c r="H381" s="3">
        <v>460768</v>
      </c>
      <c r="I381" s="3">
        <v>460768</v>
      </c>
      <c r="J381" s="3">
        <v>0</v>
      </c>
    </row>
    <row r="382" spans="1:10" x14ac:dyDescent="0.25">
      <c r="A382" s="2" t="s">
        <v>699</v>
      </c>
      <c r="B382" s="2" t="s">
        <v>698</v>
      </c>
      <c r="C382" s="2" t="s">
        <v>196</v>
      </c>
      <c r="D38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382" s="2" t="s">
        <v>675</v>
      </c>
      <c r="F382" s="2">
        <v>0</v>
      </c>
      <c r="G382" s="2">
        <v>0</v>
      </c>
      <c r="H382" s="2">
        <v>3674758</v>
      </c>
      <c r="I382" s="2">
        <v>2656951.14</v>
      </c>
      <c r="J382" s="2">
        <v>1017806.86</v>
      </c>
    </row>
    <row r="383" spans="1:10" x14ac:dyDescent="0.25">
      <c r="A383" s="3" t="s">
        <v>700</v>
      </c>
      <c r="B383" s="3" t="s">
        <v>698</v>
      </c>
      <c r="C383" s="3" t="s">
        <v>701</v>
      </c>
      <c r="D38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73399815</v>
      </c>
      <c r="E383" s="3" t="s">
        <v>675</v>
      </c>
      <c r="F383" s="3">
        <v>0</v>
      </c>
      <c r="G383" s="3">
        <v>0</v>
      </c>
      <c r="H383" s="3">
        <v>630320</v>
      </c>
      <c r="I383" s="3">
        <v>630320</v>
      </c>
      <c r="J383" s="3">
        <v>0</v>
      </c>
    </row>
    <row r="384" spans="1:10" x14ac:dyDescent="0.25">
      <c r="A384" s="2" t="s">
        <v>702</v>
      </c>
      <c r="B384" s="2" t="s">
        <v>698</v>
      </c>
      <c r="C384" s="2" t="s">
        <v>696</v>
      </c>
      <c r="D38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59789317</v>
      </c>
      <c r="E384" s="2" t="s">
        <v>675</v>
      </c>
      <c r="F384" s="2">
        <v>0</v>
      </c>
      <c r="G384" s="2">
        <v>0</v>
      </c>
      <c r="H384" s="2">
        <v>352032</v>
      </c>
      <c r="I384" s="2">
        <v>352032</v>
      </c>
      <c r="J384" s="2">
        <v>0</v>
      </c>
    </row>
    <row r="385" spans="1:10" x14ac:dyDescent="0.25">
      <c r="A385" s="3" t="s">
        <v>703</v>
      </c>
      <c r="B385" s="3" t="s">
        <v>704</v>
      </c>
      <c r="C385" s="3" t="s">
        <v>138</v>
      </c>
      <c r="D38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385" s="3" t="s">
        <v>675</v>
      </c>
      <c r="F385" s="3">
        <v>0</v>
      </c>
      <c r="G385" s="3">
        <v>0</v>
      </c>
      <c r="H385" s="3">
        <v>3260000</v>
      </c>
      <c r="I385" s="3">
        <v>3260000</v>
      </c>
      <c r="J385" s="3">
        <v>0</v>
      </c>
    </row>
    <row r="386" spans="1:10" x14ac:dyDescent="0.25">
      <c r="A386" s="2" t="s">
        <v>705</v>
      </c>
      <c r="B386" s="2" t="s">
        <v>704</v>
      </c>
      <c r="C386" s="2" t="s">
        <v>52</v>
      </c>
      <c r="D38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86" s="2" t="s">
        <v>675</v>
      </c>
      <c r="F386" s="2">
        <v>0</v>
      </c>
      <c r="G386" s="2">
        <v>0</v>
      </c>
      <c r="H386" s="2">
        <v>1004026</v>
      </c>
      <c r="I386" s="2">
        <v>1004026</v>
      </c>
      <c r="J386" s="2">
        <v>0</v>
      </c>
    </row>
    <row r="387" spans="1:10" x14ac:dyDescent="0.25">
      <c r="A387" s="3" t="s">
        <v>706</v>
      </c>
      <c r="B387" s="3" t="s">
        <v>704</v>
      </c>
      <c r="C387" s="3" t="s">
        <v>72</v>
      </c>
      <c r="D38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87" s="3" t="s">
        <v>675</v>
      </c>
      <c r="F387" s="3">
        <v>0</v>
      </c>
      <c r="G387" s="3">
        <v>0</v>
      </c>
      <c r="H387" s="3">
        <v>1362442</v>
      </c>
      <c r="I387" s="3">
        <v>1362442</v>
      </c>
      <c r="J387" s="3">
        <v>0</v>
      </c>
    </row>
    <row r="388" spans="1:10" x14ac:dyDescent="0.25">
      <c r="A388" s="2" t="s">
        <v>707</v>
      </c>
      <c r="B388" s="2" t="s">
        <v>704</v>
      </c>
      <c r="C388" s="2" t="s">
        <v>708</v>
      </c>
      <c r="D38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26121264</v>
      </c>
      <c r="E388" s="2" t="s">
        <v>675</v>
      </c>
      <c r="F388" s="2">
        <v>0</v>
      </c>
      <c r="G388" s="2">
        <v>0</v>
      </c>
      <c r="H388" s="2">
        <v>100180</v>
      </c>
      <c r="I388" s="2">
        <v>100180</v>
      </c>
      <c r="J388" s="2">
        <v>0</v>
      </c>
    </row>
    <row r="389" spans="1:10" x14ac:dyDescent="0.25">
      <c r="A389" s="3" t="s">
        <v>709</v>
      </c>
      <c r="B389" s="3" t="s">
        <v>704</v>
      </c>
      <c r="C389" s="3" t="s">
        <v>710</v>
      </c>
      <c r="D38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70649217</v>
      </c>
      <c r="E389" s="3" t="s">
        <v>675</v>
      </c>
      <c r="F389" s="3">
        <v>0</v>
      </c>
      <c r="G389" s="3">
        <v>0</v>
      </c>
      <c r="H389" s="3">
        <v>146480</v>
      </c>
      <c r="I389" s="3">
        <v>146480</v>
      </c>
      <c r="J389" s="3">
        <v>0</v>
      </c>
    </row>
    <row r="390" spans="1:10" x14ac:dyDescent="0.25">
      <c r="A390" s="2" t="s">
        <v>711</v>
      </c>
      <c r="B390" s="2" t="s">
        <v>704</v>
      </c>
      <c r="C390" s="2" t="s">
        <v>712</v>
      </c>
      <c r="D39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24246930</v>
      </c>
      <c r="E390" s="2" t="s">
        <v>675</v>
      </c>
      <c r="F390" s="2">
        <v>0</v>
      </c>
      <c r="G390" s="2">
        <v>0</v>
      </c>
      <c r="H390" s="2">
        <v>254000</v>
      </c>
      <c r="I390" s="2">
        <v>254000</v>
      </c>
      <c r="J390" s="2">
        <v>0</v>
      </c>
    </row>
    <row r="391" spans="1:10" x14ac:dyDescent="0.25">
      <c r="A391" s="3" t="s">
        <v>713</v>
      </c>
      <c r="B391" s="3" t="s">
        <v>704</v>
      </c>
      <c r="C391" s="3" t="s">
        <v>714</v>
      </c>
      <c r="D39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25313763</v>
      </c>
      <c r="E391" s="3" t="s">
        <v>675</v>
      </c>
      <c r="F391" s="3">
        <v>0</v>
      </c>
      <c r="G391" s="3">
        <v>0</v>
      </c>
      <c r="H391" s="3">
        <v>255200</v>
      </c>
      <c r="I391" s="3">
        <v>255200</v>
      </c>
      <c r="J391" s="3">
        <v>0</v>
      </c>
    </row>
    <row r="392" spans="1:10" x14ac:dyDescent="0.25">
      <c r="A392" s="2" t="s">
        <v>715</v>
      </c>
      <c r="B392" s="2" t="s">
        <v>704</v>
      </c>
      <c r="C392" s="2" t="s">
        <v>138</v>
      </c>
      <c r="D39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392" s="2" t="s">
        <v>675</v>
      </c>
      <c r="F392" s="2">
        <v>0</v>
      </c>
      <c r="G392" s="2">
        <v>0</v>
      </c>
      <c r="H392" s="2">
        <v>490000</v>
      </c>
      <c r="I392" s="2">
        <v>490000</v>
      </c>
      <c r="J392" s="2">
        <v>0</v>
      </c>
    </row>
    <row r="393" spans="1:10" x14ac:dyDescent="0.25">
      <c r="A393" s="3" t="s">
        <v>716</v>
      </c>
      <c r="B393" s="3" t="s">
        <v>717</v>
      </c>
      <c r="C393" s="3" t="s">
        <v>718</v>
      </c>
      <c r="D39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42559997</v>
      </c>
      <c r="E393" s="3" t="s">
        <v>675</v>
      </c>
      <c r="F393" s="3">
        <v>0</v>
      </c>
      <c r="G393" s="3">
        <v>0</v>
      </c>
      <c r="H393" s="3">
        <v>2685248</v>
      </c>
      <c r="I393" s="3">
        <v>1007975.46</v>
      </c>
      <c r="J393" s="3">
        <v>1677272.54</v>
      </c>
    </row>
    <row r="394" spans="1:10" x14ac:dyDescent="0.25">
      <c r="A394" s="2" t="s">
        <v>719</v>
      </c>
      <c r="B394" s="2" t="s">
        <v>717</v>
      </c>
      <c r="C394" s="2" t="s">
        <v>196</v>
      </c>
      <c r="D39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394" s="2" t="s">
        <v>675</v>
      </c>
      <c r="F394" s="2">
        <v>0</v>
      </c>
      <c r="G394" s="2">
        <v>0</v>
      </c>
      <c r="H394" s="2">
        <v>1503360</v>
      </c>
      <c r="I394" s="2">
        <v>1503360</v>
      </c>
      <c r="J394" s="2">
        <v>0</v>
      </c>
    </row>
    <row r="395" spans="1:10" x14ac:dyDescent="0.25">
      <c r="A395" s="3" t="s">
        <v>720</v>
      </c>
      <c r="B395" s="3" t="s">
        <v>717</v>
      </c>
      <c r="C395" s="3" t="s">
        <v>111</v>
      </c>
      <c r="D39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95" s="3" t="s">
        <v>675</v>
      </c>
      <c r="F395" s="3">
        <v>0</v>
      </c>
      <c r="G395" s="3">
        <v>0</v>
      </c>
      <c r="H395" s="3">
        <v>1500000</v>
      </c>
      <c r="I395" s="3">
        <v>883218.14</v>
      </c>
      <c r="J395" s="3">
        <v>616781.86</v>
      </c>
    </row>
    <row r="396" spans="1:10" x14ac:dyDescent="0.25">
      <c r="A396" s="2" t="s">
        <v>721</v>
      </c>
      <c r="B396" s="2" t="s">
        <v>722</v>
      </c>
      <c r="C396" s="2" t="s">
        <v>234</v>
      </c>
      <c r="D39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396" s="2" t="s">
        <v>675</v>
      </c>
      <c r="F396" s="2">
        <v>0</v>
      </c>
      <c r="G396" s="2">
        <v>0</v>
      </c>
      <c r="H396" s="2">
        <v>363742</v>
      </c>
      <c r="I396" s="2">
        <v>363742</v>
      </c>
      <c r="J396" s="2">
        <v>0</v>
      </c>
    </row>
    <row r="397" spans="1:10" x14ac:dyDescent="0.25">
      <c r="A397" s="3" t="s">
        <v>723</v>
      </c>
      <c r="B397" s="3" t="s">
        <v>722</v>
      </c>
      <c r="C397" s="3" t="s">
        <v>234</v>
      </c>
      <c r="D39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397" s="3" t="s">
        <v>675</v>
      </c>
      <c r="F397" s="3">
        <v>0</v>
      </c>
      <c r="G397" s="3">
        <v>0</v>
      </c>
      <c r="H397" s="3">
        <v>1035790</v>
      </c>
      <c r="I397" s="3">
        <v>1035790</v>
      </c>
      <c r="J397" s="3">
        <v>0</v>
      </c>
    </row>
    <row r="398" spans="1:10" x14ac:dyDescent="0.25">
      <c r="A398" s="2" t="s">
        <v>724</v>
      </c>
      <c r="B398" s="2" t="s">
        <v>722</v>
      </c>
      <c r="C398" s="2" t="s">
        <v>72</v>
      </c>
      <c r="D39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98" s="2" t="s">
        <v>675</v>
      </c>
      <c r="F398" s="2">
        <v>0</v>
      </c>
      <c r="G398" s="2">
        <v>0</v>
      </c>
      <c r="H398" s="2">
        <v>729792</v>
      </c>
      <c r="I398" s="2">
        <v>729792</v>
      </c>
      <c r="J398" s="2">
        <v>0</v>
      </c>
    </row>
    <row r="399" spans="1:10" x14ac:dyDescent="0.25">
      <c r="A399" s="3" t="s">
        <v>725</v>
      </c>
      <c r="B399" s="3" t="s">
        <v>722</v>
      </c>
      <c r="C399" s="3" t="s">
        <v>206</v>
      </c>
      <c r="D39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399" s="3" t="s">
        <v>675</v>
      </c>
      <c r="F399" s="3">
        <v>0</v>
      </c>
      <c r="G399" s="3">
        <v>0</v>
      </c>
      <c r="H399" s="3">
        <v>810354</v>
      </c>
      <c r="I399" s="3">
        <v>810354</v>
      </c>
      <c r="J399" s="3">
        <v>0</v>
      </c>
    </row>
    <row r="400" spans="1:10" x14ac:dyDescent="0.25">
      <c r="A400" s="2" t="s">
        <v>726</v>
      </c>
      <c r="B400" s="2" t="s">
        <v>722</v>
      </c>
      <c r="C400" s="2" t="s">
        <v>52</v>
      </c>
      <c r="D40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400" s="2" t="s">
        <v>675</v>
      </c>
      <c r="F400" s="2">
        <v>0</v>
      </c>
      <c r="G400" s="2">
        <v>0</v>
      </c>
      <c r="H400" s="2">
        <v>1830470</v>
      </c>
      <c r="I400" s="2">
        <v>1830470</v>
      </c>
      <c r="J400" s="2">
        <v>0</v>
      </c>
    </row>
    <row r="401" spans="1:10" x14ac:dyDescent="0.25">
      <c r="A401" s="3" t="s">
        <v>727</v>
      </c>
      <c r="B401" s="3" t="s">
        <v>722</v>
      </c>
      <c r="C401" s="3" t="s">
        <v>54</v>
      </c>
      <c r="D40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401" s="3" t="s">
        <v>675</v>
      </c>
      <c r="F401" s="3">
        <v>0</v>
      </c>
      <c r="G401" s="3">
        <v>0</v>
      </c>
      <c r="H401" s="3">
        <v>75360</v>
      </c>
      <c r="I401" s="3">
        <v>75360</v>
      </c>
      <c r="J401" s="3">
        <v>0</v>
      </c>
    </row>
    <row r="402" spans="1:10" x14ac:dyDescent="0.25">
      <c r="A402" s="2" t="s">
        <v>728</v>
      </c>
      <c r="B402" s="2" t="s">
        <v>722</v>
      </c>
      <c r="C402" s="2" t="s">
        <v>54</v>
      </c>
      <c r="D40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402" s="2" t="s">
        <v>675</v>
      </c>
      <c r="F402" s="2">
        <v>0</v>
      </c>
      <c r="G402" s="2">
        <v>0</v>
      </c>
      <c r="H402" s="2">
        <v>520240</v>
      </c>
      <c r="I402" s="2">
        <v>520240</v>
      </c>
      <c r="J402" s="2">
        <v>0</v>
      </c>
    </row>
    <row r="403" spans="1:10" x14ac:dyDescent="0.25">
      <c r="A403" s="3" t="s">
        <v>729</v>
      </c>
      <c r="B403" s="3" t="s">
        <v>722</v>
      </c>
      <c r="C403" s="3" t="s">
        <v>730</v>
      </c>
      <c r="D40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32450938</v>
      </c>
      <c r="E403" s="3" t="s">
        <v>675</v>
      </c>
      <c r="F403" s="3">
        <v>0</v>
      </c>
      <c r="G403" s="3">
        <v>0</v>
      </c>
      <c r="H403" s="3">
        <v>126875</v>
      </c>
      <c r="I403" s="3">
        <v>126875</v>
      </c>
      <c r="J403" s="3">
        <v>0</v>
      </c>
    </row>
    <row r="404" spans="1:10" x14ac:dyDescent="0.25">
      <c r="A404" s="2" t="s">
        <v>731</v>
      </c>
      <c r="B404" s="2" t="s">
        <v>722</v>
      </c>
      <c r="C404" s="2" t="s">
        <v>732</v>
      </c>
      <c r="D40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13975590</v>
      </c>
      <c r="E404" s="2" t="s">
        <v>675</v>
      </c>
      <c r="F404" s="2">
        <v>0</v>
      </c>
      <c r="G404" s="2">
        <v>0</v>
      </c>
      <c r="H404" s="2">
        <v>97125</v>
      </c>
      <c r="I404" s="2">
        <v>97125</v>
      </c>
      <c r="J404" s="2">
        <v>0</v>
      </c>
    </row>
    <row r="405" spans="1:10" x14ac:dyDescent="0.25">
      <c r="A405" s="3" t="s">
        <v>733</v>
      </c>
      <c r="B405" s="3" t="s">
        <v>722</v>
      </c>
      <c r="C405" s="3" t="s">
        <v>269</v>
      </c>
      <c r="D40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11757278</v>
      </c>
      <c r="E405" s="3" t="s">
        <v>675</v>
      </c>
      <c r="F405" s="3">
        <v>0</v>
      </c>
      <c r="G405" s="3">
        <v>0</v>
      </c>
      <c r="H405" s="3">
        <v>291400</v>
      </c>
      <c r="I405" s="3">
        <v>291400</v>
      </c>
      <c r="J405" s="3">
        <v>0</v>
      </c>
    </row>
    <row r="406" spans="1:10" x14ac:dyDescent="0.25">
      <c r="A406" s="2" t="s">
        <v>734</v>
      </c>
      <c r="B406" s="2" t="s">
        <v>722</v>
      </c>
      <c r="C406" s="2" t="s">
        <v>269</v>
      </c>
      <c r="D40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11757278</v>
      </c>
      <c r="E406" s="2" t="s">
        <v>675</v>
      </c>
      <c r="F406" s="2">
        <v>0</v>
      </c>
      <c r="G406" s="2">
        <v>0</v>
      </c>
      <c r="H406" s="2">
        <v>446478</v>
      </c>
      <c r="I406" s="2">
        <v>446478</v>
      </c>
      <c r="J406" s="2">
        <v>0</v>
      </c>
    </row>
    <row r="407" spans="1:10" x14ac:dyDescent="0.25">
      <c r="A407" s="3" t="s">
        <v>735</v>
      </c>
      <c r="B407" s="3" t="s">
        <v>722</v>
      </c>
      <c r="C407" s="3" t="s">
        <v>736</v>
      </c>
      <c r="D40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41455454</v>
      </c>
      <c r="E407" s="3" t="s">
        <v>675</v>
      </c>
      <c r="F407" s="3">
        <v>0</v>
      </c>
      <c r="G407" s="3">
        <v>0</v>
      </c>
      <c r="H407" s="3">
        <v>100993</v>
      </c>
      <c r="I407" s="3">
        <v>100993</v>
      </c>
      <c r="J407" s="3">
        <v>0</v>
      </c>
    </row>
    <row r="408" spans="1:10" x14ac:dyDescent="0.25">
      <c r="A408" s="2" t="s">
        <v>737</v>
      </c>
      <c r="B408" s="2" t="s">
        <v>722</v>
      </c>
      <c r="C408" s="2" t="s">
        <v>738</v>
      </c>
      <c r="D40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11765912</v>
      </c>
      <c r="E408" s="2" t="s">
        <v>675</v>
      </c>
      <c r="F408" s="2">
        <v>0</v>
      </c>
      <c r="G408" s="2">
        <v>0</v>
      </c>
      <c r="H408" s="2">
        <v>238000</v>
      </c>
      <c r="I408" s="2">
        <v>238000</v>
      </c>
      <c r="J408" s="2">
        <v>0</v>
      </c>
    </row>
    <row r="409" spans="1:10" x14ac:dyDescent="0.25">
      <c r="A409" s="3" t="s">
        <v>739</v>
      </c>
      <c r="B409" s="3" t="s">
        <v>722</v>
      </c>
      <c r="C409" s="3" t="s">
        <v>738</v>
      </c>
      <c r="D40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11765912</v>
      </c>
      <c r="E409" s="3" t="s">
        <v>675</v>
      </c>
      <c r="F409" s="3">
        <v>0</v>
      </c>
      <c r="G409" s="3">
        <v>0</v>
      </c>
      <c r="H409" s="3">
        <v>326200</v>
      </c>
      <c r="I409" s="3">
        <v>326200</v>
      </c>
      <c r="J409" s="3">
        <v>0</v>
      </c>
    </row>
    <row r="410" spans="1:10" x14ac:dyDescent="0.25">
      <c r="A410" s="2" t="s">
        <v>740</v>
      </c>
      <c r="B410" s="2" t="s">
        <v>722</v>
      </c>
      <c r="C410" s="2" t="s">
        <v>741</v>
      </c>
      <c r="D41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43359037</v>
      </c>
      <c r="E410" s="2" t="s">
        <v>675</v>
      </c>
      <c r="F410" s="2">
        <v>0</v>
      </c>
      <c r="G410" s="2">
        <v>0</v>
      </c>
      <c r="H410" s="2">
        <v>182850</v>
      </c>
      <c r="I410" s="2">
        <v>182850</v>
      </c>
      <c r="J410" s="2">
        <v>0</v>
      </c>
    </row>
    <row r="411" spans="1:10" x14ac:dyDescent="0.25">
      <c r="A411" s="3" t="s">
        <v>742</v>
      </c>
      <c r="B411" s="3" t="s">
        <v>722</v>
      </c>
      <c r="C411" s="3" t="s">
        <v>741</v>
      </c>
      <c r="D41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43359037</v>
      </c>
      <c r="E411" s="3" t="s">
        <v>675</v>
      </c>
      <c r="F411" s="3">
        <v>0</v>
      </c>
      <c r="G411" s="3">
        <v>0</v>
      </c>
      <c r="H411" s="3">
        <v>358225</v>
      </c>
      <c r="I411" s="3">
        <v>358225</v>
      </c>
      <c r="J411" s="3">
        <v>0</v>
      </c>
    </row>
    <row r="412" spans="1:10" x14ac:dyDescent="0.25">
      <c r="A412" s="2" t="s">
        <v>743</v>
      </c>
      <c r="B412" s="2" t="s">
        <v>722</v>
      </c>
      <c r="C412" s="2" t="s">
        <v>244</v>
      </c>
      <c r="D41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32350143</v>
      </c>
      <c r="E412" s="2" t="s">
        <v>675</v>
      </c>
      <c r="F412" s="2">
        <v>0</v>
      </c>
      <c r="G412" s="2">
        <v>0</v>
      </c>
      <c r="H412" s="2">
        <v>152240</v>
      </c>
      <c r="I412" s="2">
        <v>152240</v>
      </c>
      <c r="J412" s="2">
        <v>0</v>
      </c>
    </row>
    <row r="413" spans="1:10" x14ac:dyDescent="0.25">
      <c r="A413" s="3" t="s">
        <v>744</v>
      </c>
      <c r="B413" s="3" t="s">
        <v>722</v>
      </c>
      <c r="C413" s="3" t="s">
        <v>244</v>
      </c>
      <c r="D41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32350143</v>
      </c>
      <c r="E413" s="3" t="s">
        <v>675</v>
      </c>
      <c r="F413" s="3">
        <v>0</v>
      </c>
      <c r="G413" s="3">
        <v>0</v>
      </c>
      <c r="H413" s="3">
        <v>157680</v>
      </c>
      <c r="I413" s="3">
        <v>157680</v>
      </c>
      <c r="J413" s="3">
        <v>0</v>
      </c>
    </row>
    <row r="414" spans="1:10" x14ac:dyDescent="0.25">
      <c r="A414" s="2" t="s">
        <v>745</v>
      </c>
      <c r="B414" s="2" t="s">
        <v>746</v>
      </c>
      <c r="C414" s="2" t="s">
        <v>747</v>
      </c>
      <c r="D41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33882823</v>
      </c>
      <c r="E414" s="2" t="s">
        <v>675</v>
      </c>
      <c r="F414" s="2">
        <v>0</v>
      </c>
      <c r="G414" s="2">
        <v>0</v>
      </c>
      <c r="H414" s="2">
        <v>3690810</v>
      </c>
      <c r="I414" s="2">
        <v>3690810</v>
      </c>
      <c r="J414" s="2">
        <v>0</v>
      </c>
    </row>
    <row r="415" spans="1:10" x14ac:dyDescent="0.25">
      <c r="A415" s="3" t="s">
        <v>748</v>
      </c>
      <c r="B415" s="3" t="s">
        <v>749</v>
      </c>
      <c r="C415" s="3" t="s">
        <v>750</v>
      </c>
      <c r="D41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12811896</v>
      </c>
      <c r="E415" s="3" t="s">
        <v>675</v>
      </c>
      <c r="F415" s="3">
        <v>0</v>
      </c>
      <c r="G415" s="3">
        <v>0</v>
      </c>
      <c r="H415" s="3">
        <v>975000</v>
      </c>
      <c r="I415" s="3">
        <v>97500</v>
      </c>
      <c r="J415" s="3">
        <v>877500</v>
      </c>
    </row>
    <row r="416" spans="1:10" x14ac:dyDescent="0.25">
      <c r="A416" s="2" t="s">
        <v>751</v>
      </c>
      <c r="B416" s="2" t="s">
        <v>749</v>
      </c>
      <c r="C416" s="2" t="s">
        <v>750</v>
      </c>
      <c r="D41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12811896</v>
      </c>
      <c r="E416" s="2" t="s">
        <v>675</v>
      </c>
      <c r="F416" s="2">
        <v>0</v>
      </c>
      <c r="G416" s="2">
        <v>0</v>
      </c>
      <c r="H416" s="2">
        <v>170000</v>
      </c>
      <c r="I416" s="2">
        <v>17000</v>
      </c>
      <c r="J416" s="2">
        <v>153000</v>
      </c>
    </row>
    <row r="417" spans="1:10" x14ac:dyDescent="0.25">
      <c r="A417" s="3" t="s">
        <v>752</v>
      </c>
      <c r="B417" s="3" t="s">
        <v>749</v>
      </c>
      <c r="C417" s="3" t="s">
        <v>750</v>
      </c>
      <c r="D41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12811896</v>
      </c>
      <c r="E417" s="3" t="s">
        <v>675</v>
      </c>
      <c r="F417" s="3">
        <v>0</v>
      </c>
      <c r="G417" s="3">
        <v>0</v>
      </c>
      <c r="H417" s="3">
        <v>897000</v>
      </c>
      <c r="I417" s="3">
        <v>192283.82</v>
      </c>
      <c r="J417" s="3">
        <v>704716.18</v>
      </c>
    </row>
    <row r="418" spans="1:10" x14ac:dyDescent="0.25">
      <c r="A418" s="2" t="s">
        <v>753</v>
      </c>
      <c r="B418" s="2" t="s">
        <v>749</v>
      </c>
      <c r="C418" s="2" t="s">
        <v>754</v>
      </c>
      <c r="D41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38004425</v>
      </c>
      <c r="E418" s="2" t="s">
        <v>675</v>
      </c>
      <c r="F418" s="2">
        <v>0</v>
      </c>
      <c r="G418" s="2">
        <v>0</v>
      </c>
      <c r="H418" s="2">
        <v>130000</v>
      </c>
      <c r="I418" s="2">
        <v>30543.1</v>
      </c>
      <c r="J418" s="2">
        <v>99456.9</v>
      </c>
    </row>
    <row r="419" spans="1:10" x14ac:dyDescent="0.25">
      <c r="A419" s="3" t="s">
        <v>755</v>
      </c>
      <c r="B419" s="3" t="s">
        <v>749</v>
      </c>
      <c r="C419" s="3" t="s">
        <v>754</v>
      </c>
      <c r="D41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38004425</v>
      </c>
      <c r="E419" s="3" t="s">
        <v>675</v>
      </c>
      <c r="F419" s="3">
        <v>0</v>
      </c>
      <c r="G419" s="3">
        <v>0</v>
      </c>
      <c r="H419" s="3">
        <v>180400</v>
      </c>
      <c r="I419" s="3">
        <v>57661.38</v>
      </c>
      <c r="J419" s="3">
        <v>122738.62</v>
      </c>
    </row>
    <row r="420" spans="1:10" x14ac:dyDescent="0.25">
      <c r="A420" s="2" t="s">
        <v>756</v>
      </c>
      <c r="B420" s="2" t="s">
        <v>749</v>
      </c>
      <c r="C420" s="2" t="s">
        <v>754</v>
      </c>
      <c r="D42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38004425</v>
      </c>
      <c r="E420" s="2" t="s">
        <v>675</v>
      </c>
      <c r="F420" s="2">
        <v>0</v>
      </c>
      <c r="G420" s="2">
        <v>0</v>
      </c>
      <c r="H420" s="2">
        <v>390000</v>
      </c>
      <c r="I420" s="2">
        <v>114424</v>
      </c>
      <c r="J420" s="2">
        <v>275576</v>
      </c>
    </row>
    <row r="421" spans="1:10" x14ac:dyDescent="0.25">
      <c r="A421" s="3" t="s">
        <v>757</v>
      </c>
      <c r="B421" s="3" t="s">
        <v>749</v>
      </c>
      <c r="C421" s="3" t="s">
        <v>758</v>
      </c>
      <c r="D42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31418860</v>
      </c>
      <c r="E421" s="3" t="s">
        <v>675</v>
      </c>
      <c r="F421" s="3">
        <v>0</v>
      </c>
      <c r="G421" s="3">
        <v>0</v>
      </c>
      <c r="H421" s="3">
        <v>325000</v>
      </c>
      <c r="I421" s="3">
        <v>325000</v>
      </c>
      <c r="J421" s="3">
        <v>0</v>
      </c>
    </row>
    <row r="422" spans="1:10" x14ac:dyDescent="0.25">
      <c r="A422" s="2" t="s">
        <v>759</v>
      </c>
      <c r="B422" s="2" t="s">
        <v>749</v>
      </c>
      <c r="C422" s="2" t="s">
        <v>252</v>
      </c>
      <c r="D42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29102384</v>
      </c>
      <c r="E422" s="2" t="s">
        <v>675</v>
      </c>
      <c r="F422" s="2">
        <v>0</v>
      </c>
      <c r="G422" s="2">
        <v>0</v>
      </c>
      <c r="H422" s="2">
        <v>1060992</v>
      </c>
      <c r="I422" s="2">
        <v>1060992</v>
      </c>
      <c r="J422" s="2">
        <v>0</v>
      </c>
    </row>
    <row r="423" spans="1:10" x14ac:dyDescent="0.25">
      <c r="A423" s="3" t="s">
        <v>760</v>
      </c>
      <c r="B423" s="3" t="s">
        <v>749</v>
      </c>
      <c r="C423" s="3" t="s">
        <v>761</v>
      </c>
      <c r="D42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39085186</v>
      </c>
      <c r="E423" s="3" t="s">
        <v>675</v>
      </c>
      <c r="F423" s="3">
        <v>0</v>
      </c>
      <c r="G423" s="3">
        <v>0</v>
      </c>
      <c r="H423" s="3">
        <v>585000</v>
      </c>
      <c r="I423" s="3">
        <v>58500</v>
      </c>
      <c r="J423" s="3">
        <v>526500</v>
      </c>
    </row>
    <row r="424" spans="1:10" x14ac:dyDescent="0.25">
      <c r="A424" s="2" t="s">
        <v>762</v>
      </c>
      <c r="B424" s="2" t="s">
        <v>749</v>
      </c>
      <c r="C424" s="2" t="s">
        <v>761</v>
      </c>
      <c r="D42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39085186</v>
      </c>
      <c r="E424" s="2" t="s">
        <v>675</v>
      </c>
      <c r="F424" s="2">
        <v>0</v>
      </c>
      <c r="G424" s="2">
        <v>0</v>
      </c>
      <c r="H424" s="2">
        <v>705000</v>
      </c>
      <c r="I424" s="2">
        <v>120001.19</v>
      </c>
      <c r="J424" s="2">
        <v>584998.81000000006</v>
      </c>
    </row>
    <row r="425" spans="1:10" x14ac:dyDescent="0.25">
      <c r="A425" s="3" t="s">
        <v>763</v>
      </c>
      <c r="B425" s="3" t="s">
        <v>749</v>
      </c>
      <c r="C425" s="3" t="s">
        <v>761</v>
      </c>
      <c r="D42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39085186</v>
      </c>
      <c r="E425" s="3" t="s">
        <v>675</v>
      </c>
      <c r="F425" s="3">
        <v>0</v>
      </c>
      <c r="G425" s="3">
        <v>0</v>
      </c>
      <c r="H425" s="3">
        <v>780000</v>
      </c>
      <c r="I425" s="3">
        <v>224604.09</v>
      </c>
      <c r="J425" s="3">
        <v>555395.91</v>
      </c>
    </row>
    <row r="426" spans="1:10" x14ac:dyDescent="0.25">
      <c r="A426" s="2" t="s">
        <v>764</v>
      </c>
      <c r="B426" s="2" t="s">
        <v>749</v>
      </c>
      <c r="C426" s="2" t="s">
        <v>765</v>
      </c>
      <c r="D42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39858185</v>
      </c>
      <c r="E426" s="2" t="s">
        <v>675</v>
      </c>
      <c r="F426" s="2">
        <v>0</v>
      </c>
      <c r="G426" s="2">
        <v>0</v>
      </c>
      <c r="H426" s="2">
        <v>260000</v>
      </c>
      <c r="I426" s="2">
        <v>260000</v>
      </c>
      <c r="J426" s="2">
        <v>0</v>
      </c>
    </row>
    <row r="427" spans="1:10" x14ac:dyDescent="0.25">
      <c r="A427" s="3" t="s">
        <v>766</v>
      </c>
      <c r="B427" s="3" t="s">
        <v>749</v>
      </c>
      <c r="C427" s="3" t="s">
        <v>696</v>
      </c>
      <c r="D42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59789317</v>
      </c>
      <c r="E427" s="3" t="s">
        <v>675</v>
      </c>
      <c r="F427" s="3">
        <v>0</v>
      </c>
      <c r="G427" s="3">
        <v>0</v>
      </c>
      <c r="H427" s="3">
        <v>168000</v>
      </c>
      <c r="I427" s="3">
        <v>168000</v>
      </c>
      <c r="J427" s="3">
        <v>0</v>
      </c>
    </row>
    <row r="428" spans="1:10" x14ac:dyDescent="0.25">
      <c r="A428" s="2" t="s">
        <v>767</v>
      </c>
      <c r="B428" s="2" t="s">
        <v>768</v>
      </c>
      <c r="C428" s="2" t="s">
        <v>224</v>
      </c>
      <c r="D42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428" s="2" t="s">
        <v>675</v>
      </c>
      <c r="F428" s="2">
        <v>0</v>
      </c>
      <c r="G428" s="2">
        <v>0</v>
      </c>
      <c r="H428" s="2">
        <v>752552</v>
      </c>
      <c r="I428" s="2">
        <v>752552</v>
      </c>
      <c r="J428" s="2">
        <v>0</v>
      </c>
    </row>
    <row r="429" spans="1:10" x14ac:dyDescent="0.25">
      <c r="A429" s="3" t="s">
        <v>769</v>
      </c>
      <c r="B429" s="3" t="s">
        <v>768</v>
      </c>
      <c r="C429" s="3" t="s">
        <v>770</v>
      </c>
      <c r="D42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38389912</v>
      </c>
      <c r="E429" s="3" t="s">
        <v>675</v>
      </c>
      <c r="F429" s="3">
        <v>0</v>
      </c>
      <c r="G429" s="3">
        <v>0</v>
      </c>
      <c r="H429" s="3">
        <v>702320</v>
      </c>
      <c r="I429" s="3">
        <v>583132.59</v>
      </c>
      <c r="J429" s="3">
        <v>119187.41</v>
      </c>
    </row>
    <row r="430" spans="1:10" x14ac:dyDescent="0.25">
      <c r="A430" s="2" t="s">
        <v>771</v>
      </c>
      <c r="B430" s="2" t="s">
        <v>768</v>
      </c>
      <c r="C430" s="2" t="s">
        <v>772</v>
      </c>
      <c r="D43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41245174</v>
      </c>
      <c r="E430" s="2" t="s">
        <v>675</v>
      </c>
      <c r="F430" s="2">
        <v>0</v>
      </c>
      <c r="G430" s="2">
        <v>0</v>
      </c>
      <c r="H430" s="2">
        <v>238500</v>
      </c>
      <c r="I430" s="2">
        <v>168743.98</v>
      </c>
      <c r="J430" s="2">
        <v>69756.02</v>
      </c>
    </row>
    <row r="431" spans="1:10" x14ac:dyDescent="0.25">
      <c r="A431" s="3" t="s">
        <v>773</v>
      </c>
      <c r="B431" s="3" t="s">
        <v>768</v>
      </c>
      <c r="C431" s="3" t="s">
        <v>774</v>
      </c>
      <c r="D43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15230614</v>
      </c>
      <c r="E431" s="3" t="s">
        <v>675</v>
      </c>
      <c r="F431" s="3">
        <v>0</v>
      </c>
      <c r="G431" s="3">
        <v>0</v>
      </c>
      <c r="H431" s="3">
        <v>115600</v>
      </c>
      <c r="I431" s="3">
        <v>115600</v>
      </c>
      <c r="J431" s="3">
        <v>0</v>
      </c>
    </row>
    <row r="432" spans="1:10" x14ac:dyDescent="0.25">
      <c r="A432" s="2" t="s">
        <v>775</v>
      </c>
      <c r="B432" s="2" t="s">
        <v>768</v>
      </c>
      <c r="C432" s="2" t="s">
        <v>423</v>
      </c>
      <c r="D43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37537217</v>
      </c>
      <c r="E432" s="2" t="s">
        <v>675</v>
      </c>
      <c r="F432" s="2">
        <v>0</v>
      </c>
      <c r="G432" s="2">
        <v>0</v>
      </c>
      <c r="H432" s="2">
        <v>118500</v>
      </c>
      <c r="I432" s="2">
        <v>65160</v>
      </c>
      <c r="J432" s="2">
        <v>53340</v>
      </c>
    </row>
    <row r="433" spans="1:10" x14ac:dyDescent="0.25">
      <c r="A433" s="3" t="s">
        <v>776</v>
      </c>
      <c r="B433" s="3" t="s">
        <v>777</v>
      </c>
      <c r="C433" s="3" t="s">
        <v>138</v>
      </c>
      <c r="D43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433" s="3" t="s">
        <v>675</v>
      </c>
      <c r="F433" s="3">
        <v>0</v>
      </c>
      <c r="G433" s="3">
        <v>0</v>
      </c>
      <c r="H433" s="3">
        <v>678065</v>
      </c>
      <c r="I433" s="3">
        <v>678065</v>
      </c>
      <c r="J433" s="3">
        <v>0</v>
      </c>
    </row>
    <row r="434" spans="1:10" x14ac:dyDescent="0.25">
      <c r="A434" s="2" t="s">
        <v>778</v>
      </c>
      <c r="B434" s="2" t="s">
        <v>777</v>
      </c>
      <c r="C434" s="2" t="s">
        <v>138</v>
      </c>
      <c r="D43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434" s="2" t="s">
        <v>675</v>
      </c>
      <c r="F434" s="2">
        <v>0</v>
      </c>
      <c r="G434" s="2">
        <v>0</v>
      </c>
      <c r="H434" s="2">
        <v>242010</v>
      </c>
      <c r="I434" s="2">
        <v>242010</v>
      </c>
      <c r="J434" s="2">
        <v>0</v>
      </c>
    </row>
    <row r="435" spans="1:10" x14ac:dyDescent="0.25">
      <c r="A435" s="3" t="s">
        <v>779</v>
      </c>
      <c r="B435" s="3" t="s">
        <v>777</v>
      </c>
      <c r="C435" s="3" t="s">
        <v>72</v>
      </c>
      <c r="D43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435" s="3" t="s">
        <v>675</v>
      </c>
      <c r="F435" s="3">
        <v>0</v>
      </c>
      <c r="G435" s="3">
        <v>0</v>
      </c>
      <c r="H435" s="3">
        <v>2556680</v>
      </c>
      <c r="I435" s="3">
        <v>2556680</v>
      </c>
      <c r="J435" s="3">
        <v>0</v>
      </c>
    </row>
    <row r="436" spans="1:10" x14ac:dyDescent="0.25">
      <c r="A436" s="2" t="s">
        <v>780</v>
      </c>
      <c r="B436" s="2" t="s">
        <v>777</v>
      </c>
      <c r="C436" s="2" t="s">
        <v>781</v>
      </c>
      <c r="D43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31123992</v>
      </c>
      <c r="E436" s="2" t="s">
        <v>675</v>
      </c>
      <c r="F436" s="2">
        <v>0</v>
      </c>
      <c r="G436" s="2">
        <v>0</v>
      </c>
      <c r="H436" s="2">
        <v>239996</v>
      </c>
      <c r="I436" s="2">
        <v>239996</v>
      </c>
      <c r="J436" s="2">
        <v>0</v>
      </c>
    </row>
    <row r="437" spans="1:10" x14ac:dyDescent="0.25">
      <c r="A437" s="3" t="s">
        <v>782</v>
      </c>
      <c r="B437" s="3" t="s">
        <v>777</v>
      </c>
      <c r="C437" s="3" t="s">
        <v>781</v>
      </c>
      <c r="D43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31123992</v>
      </c>
      <c r="E437" s="3" t="s">
        <v>675</v>
      </c>
      <c r="F437" s="3">
        <v>0</v>
      </c>
      <c r="G437" s="3">
        <v>0</v>
      </c>
      <c r="H437" s="3">
        <v>189394</v>
      </c>
      <c r="I437" s="3">
        <v>189394</v>
      </c>
      <c r="J437" s="3">
        <v>0</v>
      </c>
    </row>
    <row r="438" spans="1:10" x14ac:dyDescent="0.25">
      <c r="A438" s="2" t="s">
        <v>783</v>
      </c>
      <c r="B438" s="2" t="s">
        <v>777</v>
      </c>
      <c r="C438" s="2" t="s">
        <v>447</v>
      </c>
      <c r="D43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27428843</v>
      </c>
      <c r="E438" s="2" t="s">
        <v>675</v>
      </c>
      <c r="F438" s="2">
        <v>0</v>
      </c>
      <c r="G438" s="2">
        <v>0</v>
      </c>
      <c r="H438" s="2">
        <v>252457</v>
      </c>
      <c r="I438" s="2">
        <v>252457</v>
      </c>
      <c r="J438" s="2">
        <v>0</v>
      </c>
    </row>
    <row r="439" spans="1:10" x14ac:dyDescent="0.25">
      <c r="A439" s="3" t="s">
        <v>784</v>
      </c>
      <c r="B439" s="3" t="s">
        <v>777</v>
      </c>
      <c r="C439" s="3" t="s">
        <v>785</v>
      </c>
      <c r="D43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12079346</v>
      </c>
      <c r="E439" s="3" t="s">
        <v>675</v>
      </c>
      <c r="F439" s="3">
        <v>0</v>
      </c>
      <c r="G439" s="3">
        <v>0</v>
      </c>
      <c r="H439" s="3">
        <v>47138</v>
      </c>
      <c r="I439" s="3">
        <v>47138</v>
      </c>
      <c r="J439" s="3">
        <v>0</v>
      </c>
    </row>
    <row r="440" spans="1:10" x14ac:dyDescent="0.25">
      <c r="A440" s="2" t="s">
        <v>786</v>
      </c>
      <c r="B440" s="2" t="s">
        <v>787</v>
      </c>
      <c r="C440" s="2" t="s">
        <v>138</v>
      </c>
      <c r="D44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440" s="2" t="s">
        <v>675</v>
      </c>
      <c r="F440" s="2">
        <v>0</v>
      </c>
      <c r="G440" s="2">
        <v>0</v>
      </c>
      <c r="H440" s="2">
        <v>1557864</v>
      </c>
      <c r="I440" s="2">
        <v>1557864</v>
      </c>
      <c r="J440" s="2">
        <v>0</v>
      </c>
    </row>
    <row r="441" spans="1:10" x14ac:dyDescent="0.25">
      <c r="A441" s="3" t="s">
        <v>788</v>
      </c>
      <c r="B441" s="3" t="s">
        <v>789</v>
      </c>
      <c r="C441" s="3" t="s">
        <v>138</v>
      </c>
      <c r="D44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441" s="3" t="s">
        <v>675</v>
      </c>
      <c r="F441" s="3">
        <v>0</v>
      </c>
      <c r="G441" s="3">
        <v>0</v>
      </c>
      <c r="H441" s="3">
        <v>328707</v>
      </c>
      <c r="I441" s="3">
        <v>328707</v>
      </c>
      <c r="J441" s="3">
        <v>0</v>
      </c>
    </row>
    <row r="442" spans="1:10" x14ac:dyDescent="0.25">
      <c r="A442" s="2" t="s">
        <v>790</v>
      </c>
      <c r="B442" s="2" t="s">
        <v>787</v>
      </c>
      <c r="C442" s="2" t="s">
        <v>791</v>
      </c>
      <c r="D44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17412612</v>
      </c>
      <c r="E442" s="2" t="s">
        <v>675</v>
      </c>
      <c r="F442" s="2">
        <v>0</v>
      </c>
      <c r="G442" s="2">
        <v>0</v>
      </c>
      <c r="H442" s="2">
        <v>113600</v>
      </c>
      <c r="I442" s="2">
        <v>113600</v>
      </c>
      <c r="J442" s="2">
        <v>0</v>
      </c>
    </row>
    <row r="443" spans="1:10" x14ac:dyDescent="0.25">
      <c r="A443" s="3" t="s">
        <v>792</v>
      </c>
      <c r="B443" s="3" t="s">
        <v>787</v>
      </c>
      <c r="C443" s="3" t="s">
        <v>793</v>
      </c>
      <c r="D44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16930431</v>
      </c>
      <c r="E443" s="3" t="s">
        <v>675</v>
      </c>
      <c r="F443" s="3">
        <v>0</v>
      </c>
      <c r="G443" s="3">
        <v>0</v>
      </c>
      <c r="H443" s="3">
        <v>211125</v>
      </c>
      <c r="I443" s="3">
        <v>211125</v>
      </c>
      <c r="J443" s="3">
        <v>0</v>
      </c>
    </row>
    <row r="444" spans="1:10" x14ac:dyDescent="0.25">
      <c r="A444" s="2" t="s">
        <v>794</v>
      </c>
      <c r="B444" s="2" t="s">
        <v>787</v>
      </c>
      <c r="C444" s="2" t="s">
        <v>72</v>
      </c>
      <c r="D44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444" s="2" t="s">
        <v>675</v>
      </c>
      <c r="F444" s="2">
        <v>0</v>
      </c>
      <c r="G444" s="2">
        <v>0</v>
      </c>
      <c r="H444" s="2">
        <v>308236</v>
      </c>
      <c r="I444" s="2">
        <v>308236</v>
      </c>
      <c r="J444" s="2">
        <v>0</v>
      </c>
    </row>
    <row r="445" spans="1:10" x14ac:dyDescent="0.25">
      <c r="A445" s="3" t="s">
        <v>795</v>
      </c>
      <c r="B445" s="3" t="s">
        <v>787</v>
      </c>
      <c r="C445" s="3" t="s">
        <v>37</v>
      </c>
      <c r="D44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42543799</v>
      </c>
      <c r="E445" s="3" t="s">
        <v>675</v>
      </c>
      <c r="F445" s="3">
        <v>0</v>
      </c>
      <c r="G445" s="3">
        <v>0</v>
      </c>
      <c r="H445" s="3">
        <v>163368</v>
      </c>
      <c r="I445" s="3">
        <v>163368</v>
      </c>
      <c r="J445" s="3">
        <v>0</v>
      </c>
    </row>
    <row r="446" spans="1:10" x14ac:dyDescent="0.25">
      <c r="A446" s="2" t="s">
        <v>796</v>
      </c>
      <c r="B446" s="2" t="s">
        <v>787</v>
      </c>
      <c r="C446" s="2" t="s">
        <v>797</v>
      </c>
      <c r="D44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40630554</v>
      </c>
      <c r="E446" s="2" t="s">
        <v>675</v>
      </c>
      <c r="F446" s="2">
        <v>0</v>
      </c>
      <c r="G446" s="2">
        <v>0</v>
      </c>
      <c r="H446" s="2">
        <v>384159</v>
      </c>
      <c r="I446" s="2">
        <v>384159</v>
      </c>
      <c r="J446" s="2">
        <v>0</v>
      </c>
    </row>
    <row r="447" spans="1:10" x14ac:dyDescent="0.25">
      <c r="A447" s="3" t="s">
        <v>798</v>
      </c>
      <c r="B447" s="3" t="s">
        <v>787</v>
      </c>
      <c r="C447" s="3" t="s">
        <v>799</v>
      </c>
      <c r="D44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14996613</v>
      </c>
      <c r="E447" s="3" t="s">
        <v>675</v>
      </c>
      <c r="F447" s="3">
        <v>0</v>
      </c>
      <c r="G447" s="3">
        <v>0</v>
      </c>
      <c r="H447" s="3">
        <v>736045</v>
      </c>
      <c r="I447" s="3">
        <v>736045</v>
      </c>
      <c r="J447" s="3">
        <v>0</v>
      </c>
    </row>
    <row r="448" spans="1:10" x14ac:dyDescent="0.25">
      <c r="A448" s="2" t="s">
        <v>800</v>
      </c>
      <c r="B448" s="2" t="s">
        <v>787</v>
      </c>
      <c r="C448" s="2" t="s">
        <v>801</v>
      </c>
      <c r="D44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11326943</v>
      </c>
      <c r="E448" s="2" t="s">
        <v>675</v>
      </c>
      <c r="F448" s="2">
        <v>0</v>
      </c>
      <c r="G448" s="2">
        <v>0</v>
      </c>
      <c r="H448" s="2">
        <v>464000</v>
      </c>
      <c r="I448" s="2">
        <v>464000</v>
      </c>
      <c r="J448" s="2">
        <v>0</v>
      </c>
    </row>
    <row r="449" spans="1:10" x14ac:dyDescent="0.25">
      <c r="A449" s="3" t="s">
        <v>802</v>
      </c>
      <c r="B449" s="3" t="s">
        <v>787</v>
      </c>
      <c r="C449" s="3" t="s">
        <v>803</v>
      </c>
      <c r="D44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24205371</v>
      </c>
      <c r="E449" s="3" t="s">
        <v>675</v>
      </c>
      <c r="F449" s="3">
        <v>0</v>
      </c>
      <c r="G449" s="3">
        <v>0</v>
      </c>
      <c r="H449" s="3">
        <v>130750</v>
      </c>
      <c r="I449" s="3">
        <v>130750</v>
      </c>
      <c r="J449" s="3">
        <v>0</v>
      </c>
    </row>
    <row r="450" spans="1:10" x14ac:dyDescent="0.25">
      <c r="A450" s="2" t="s">
        <v>804</v>
      </c>
      <c r="B450" s="2" t="s">
        <v>787</v>
      </c>
      <c r="C450" s="2" t="s">
        <v>369</v>
      </c>
      <c r="D45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26259495</v>
      </c>
      <c r="E450" s="2" t="s">
        <v>675</v>
      </c>
      <c r="F450" s="2">
        <v>0</v>
      </c>
      <c r="G450" s="2">
        <v>0</v>
      </c>
      <c r="H450" s="2">
        <v>322800</v>
      </c>
      <c r="I450" s="2">
        <v>322800</v>
      </c>
      <c r="J450" s="2">
        <v>0</v>
      </c>
    </row>
    <row r="451" spans="1:10" x14ac:dyDescent="0.25">
      <c r="A451" s="3" t="s">
        <v>805</v>
      </c>
      <c r="B451" s="3" t="s">
        <v>787</v>
      </c>
      <c r="C451" s="3" t="s">
        <v>587</v>
      </c>
      <c r="D45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41503610</v>
      </c>
      <c r="E451" s="3" t="s">
        <v>675</v>
      </c>
      <c r="F451" s="3">
        <v>0</v>
      </c>
      <c r="G451" s="3">
        <v>0</v>
      </c>
      <c r="H451" s="3">
        <v>187625</v>
      </c>
      <c r="I451" s="3">
        <v>187625</v>
      </c>
      <c r="J451" s="3">
        <v>0</v>
      </c>
    </row>
    <row r="452" spans="1:10" x14ac:dyDescent="0.25">
      <c r="A452" s="2" t="s">
        <v>806</v>
      </c>
      <c r="B452" s="2" t="s">
        <v>807</v>
      </c>
      <c r="C452" s="2" t="s">
        <v>447</v>
      </c>
      <c r="D45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27428843</v>
      </c>
      <c r="E452" s="2" t="s">
        <v>675</v>
      </c>
      <c r="F452" s="2">
        <v>0</v>
      </c>
      <c r="G452" s="2">
        <v>0</v>
      </c>
      <c r="H452" s="2">
        <v>451156</v>
      </c>
      <c r="I452" s="2">
        <v>451156</v>
      </c>
      <c r="J452" s="2">
        <v>0</v>
      </c>
    </row>
    <row r="453" spans="1:10" x14ac:dyDescent="0.25">
      <c r="A453" s="3" t="s">
        <v>808</v>
      </c>
      <c r="B453" s="3" t="s">
        <v>809</v>
      </c>
      <c r="C453" s="3" t="s">
        <v>117</v>
      </c>
      <c r="D45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453" s="3" t="s">
        <v>675</v>
      </c>
      <c r="F453" s="3">
        <v>0</v>
      </c>
      <c r="G453" s="3">
        <v>0</v>
      </c>
      <c r="H453" s="3">
        <v>3407964</v>
      </c>
      <c r="I453" s="3">
        <v>3407964</v>
      </c>
      <c r="J453" s="3">
        <v>0</v>
      </c>
    </row>
    <row r="454" spans="1:10" x14ac:dyDescent="0.25">
      <c r="A454" s="2" t="s">
        <v>810</v>
      </c>
      <c r="B454" s="2" t="s">
        <v>809</v>
      </c>
      <c r="C454" s="2" t="s">
        <v>252</v>
      </c>
      <c r="D45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29102384</v>
      </c>
      <c r="E454" s="2" t="s">
        <v>675</v>
      </c>
      <c r="F454" s="2">
        <v>0</v>
      </c>
      <c r="G454" s="2">
        <v>0</v>
      </c>
      <c r="H454" s="2">
        <v>1999205</v>
      </c>
      <c r="I454" s="2">
        <v>1999205</v>
      </c>
      <c r="J454" s="2">
        <v>0</v>
      </c>
    </row>
    <row r="455" spans="1:10" x14ac:dyDescent="0.25">
      <c r="A455" s="3" t="s">
        <v>811</v>
      </c>
      <c r="B455" s="3" t="s">
        <v>809</v>
      </c>
      <c r="C455" s="3" t="s">
        <v>99</v>
      </c>
      <c r="D45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38852728</v>
      </c>
      <c r="E455" s="3" t="s">
        <v>675</v>
      </c>
      <c r="F455" s="3">
        <v>0</v>
      </c>
      <c r="G455" s="3">
        <v>0</v>
      </c>
      <c r="H455" s="3">
        <v>665400</v>
      </c>
      <c r="I455" s="3">
        <v>665400</v>
      </c>
      <c r="J455" s="3">
        <v>0</v>
      </c>
    </row>
    <row r="456" spans="1:10" x14ac:dyDescent="0.25">
      <c r="A456" s="2" t="s">
        <v>812</v>
      </c>
      <c r="B456" s="2" t="s">
        <v>809</v>
      </c>
      <c r="C456" s="2" t="s">
        <v>630</v>
      </c>
      <c r="D45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26664845</v>
      </c>
      <c r="E456" s="2" t="s">
        <v>675</v>
      </c>
      <c r="F456" s="2">
        <v>0</v>
      </c>
      <c r="G456" s="2">
        <v>0</v>
      </c>
      <c r="H456" s="2">
        <v>664750</v>
      </c>
      <c r="I456" s="2">
        <v>664750</v>
      </c>
      <c r="J456" s="2">
        <v>0</v>
      </c>
    </row>
    <row r="457" spans="1:10" x14ac:dyDescent="0.25">
      <c r="A457" s="3" t="s">
        <v>813</v>
      </c>
      <c r="B457" s="3" t="s">
        <v>814</v>
      </c>
      <c r="C457" s="3" t="s">
        <v>52</v>
      </c>
      <c r="D45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457" s="3" t="s">
        <v>675</v>
      </c>
      <c r="F457" s="3">
        <v>0</v>
      </c>
      <c r="G457" s="3">
        <v>0</v>
      </c>
      <c r="H457" s="3">
        <v>2724631</v>
      </c>
      <c r="I457" s="3">
        <v>2724631</v>
      </c>
      <c r="J457" s="3">
        <v>0</v>
      </c>
    </row>
    <row r="458" spans="1:10" x14ac:dyDescent="0.25">
      <c r="A458" s="2" t="s">
        <v>815</v>
      </c>
      <c r="B458" s="2" t="s">
        <v>814</v>
      </c>
      <c r="C458" s="2" t="s">
        <v>44</v>
      </c>
      <c r="D45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29102384</v>
      </c>
      <c r="E458" s="2" t="s">
        <v>675</v>
      </c>
      <c r="F458" s="2">
        <v>0</v>
      </c>
      <c r="G458" s="2">
        <v>0</v>
      </c>
      <c r="H458" s="2">
        <v>2000000</v>
      </c>
      <c r="I458" s="2">
        <v>2000000</v>
      </c>
      <c r="J458" s="2">
        <v>0</v>
      </c>
    </row>
    <row r="459" spans="1:10" x14ac:dyDescent="0.25">
      <c r="A459" s="3" t="s">
        <v>816</v>
      </c>
      <c r="B459" s="3" t="s">
        <v>814</v>
      </c>
      <c r="C459" s="3" t="s">
        <v>54</v>
      </c>
      <c r="D45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459" s="3" t="s">
        <v>675</v>
      </c>
      <c r="F459" s="3">
        <v>0</v>
      </c>
      <c r="G459" s="3">
        <v>0</v>
      </c>
      <c r="H459" s="3">
        <v>396000</v>
      </c>
      <c r="I459" s="3">
        <v>396000</v>
      </c>
      <c r="J459" s="3">
        <v>0</v>
      </c>
    </row>
    <row r="460" spans="1:10" x14ac:dyDescent="0.25">
      <c r="A460" s="2" t="s">
        <v>817</v>
      </c>
      <c r="B460" s="2" t="s">
        <v>814</v>
      </c>
      <c r="C460" s="2" t="s">
        <v>54</v>
      </c>
      <c r="D46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460" s="2" t="s">
        <v>675</v>
      </c>
      <c r="F460" s="2">
        <v>0</v>
      </c>
      <c r="G460" s="2">
        <v>0</v>
      </c>
      <c r="H460" s="2">
        <v>686000</v>
      </c>
      <c r="I460" s="2">
        <v>686000</v>
      </c>
      <c r="J460" s="2">
        <v>0</v>
      </c>
    </row>
    <row r="461" spans="1:10" x14ac:dyDescent="0.25">
      <c r="A461" s="3" t="s">
        <v>818</v>
      </c>
      <c r="B461" s="3" t="s">
        <v>814</v>
      </c>
      <c r="C461" s="3" t="s">
        <v>819</v>
      </c>
      <c r="D46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10991536</v>
      </c>
      <c r="E461" s="3" t="s">
        <v>675</v>
      </c>
      <c r="F461" s="3">
        <v>0</v>
      </c>
      <c r="G461" s="3">
        <v>0</v>
      </c>
      <c r="H461" s="3">
        <v>69000</v>
      </c>
      <c r="I461" s="3">
        <v>69000</v>
      </c>
      <c r="J461" s="3">
        <v>0</v>
      </c>
    </row>
    <row r="462" spans="1:10" x14ac:dyDescent="0.25">
      <c r="A462" s="2" t="s">
        <v>820</v>
      </c>
      <c r="B462" s="2" t="s">
        <v>814</v>
      </c>
      <c r="C462" s="2" t="s">
        <v>821</v>
      </c>
      <c r="D46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31741173</v>
      </c>
      <c r="E462" s="2" t="s">
        <v>675</v>
      </c>
      <c r="F462" s="2">
        <v>0</v>
      </c>
      <c r="G462" s="2">
        <v>0</v>
      </c>
      <c r="H462" s="2">
        <v>408000</v>
      </c>
      <c r="I462" s="2">
        <v>408000</v>
      </c>
      <c r="J462" s="2">
        <v>0</v>
      </c>
    </row>
    <row r="463" spans="1:10" x14ac:dyDescent="0.25">
      <c r="A463" s="3" t="s">
        <v>822</v>
      </c>
      <c r="B463" s="3" t="s">
        <v>823</v>
      </c>
      <c r="C463" s="3" t="s">
        <v>824</v>
      </c>
      <c r="D46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42362093</v>
      </c>
      <c r="E463" s="3" t="s">
        <v>675</v>
      </c>
      <c r="F463" s="3">
        <v>0</v>
      </c>
      <c r="G463" s="3">
        <v>0</v>
      </c>
      <c r="H463" s="3">
        <v>9596887</v>
      </c>
      <c r="I463" s="3">
        <v>7339956.9100000001</v>
      </c>
      <c r="J463" s="3">
        <v>2256930.09</v>
      </c>
    </row>
    <row r="464" spans="1:10" x14ac:dyDescent="0.25">
      <c r="A464" s="2" t="s">
        <v>825</v>
      </c>
      <c r="B464" s="2" t="s">
        <v>823</v>
      </c>
      <c r="C464" s="2" t="s">
        <v>826</v>
      </c>
      <c r="D46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30597842</v>
      </c>
      <c r="E464" s="2" t="s">
        <v>675</v>
      </c>
      <c r="F464" s="2">
        <v>0</v>
      </c>
      <c r="G464" s="2">
        <v>0</v>
      </c>
      <c r="H464" s="2">
        <v>872622</v>
      </c>
      <c r="I464" s="2">
        <v>872622</v>
      </c>
      <c r="J464" s="2">
        <v>0</v>
      </c>
    </row>
    <row r="465" spans="1:10" x14ac:dyDescent="0.25">
      <c r="A465" s="3" t="s">
        <v>827</v>
      </c>
      <c r="B465" s="3" t="s">
        <v>828</v>
      </c>
      <c r="C465" s="3" t="s">
        <v>128</v>
      </c>
      <c r="D46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465" s="3" t="s">
        <v>675</v>
      </c>
      <c r="F465" s="3">
        <v>0</v>
      </c>
      <c r="G465" s="3">
        <v>0</v>
      </c>
      <c r="H465" s="3">
        <v>3288249</v>
      </c>
      <c r="I465" s="3">
        <v>2945855.76</v>
      </c>
      <c r="J465" s="3">
        <v>342393.24</v>
      </c>
    </row>
    <row r="466" spans="1:10" x14ac:dyDescent="0.25">
      <c r="A466" s="2" t="s">
        <v>829</v>
      </c>
      <c r="B466" s="2" t="s">
        <v>830</v>
      </c>
      <c r="C466" s="2" t="s">
        <v>831</v>
      </c>
      <c r="D46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39928205</v>
      </c>
      <c r="E466" s="2" t="s">
        <v>675</v>
      </c>
      <c r="F466" s="2">
        <v>0</v>
      </c>
      <c r="G466" s="2">
        <v>0</v>
      </c>
      <c r="H466" s="2">
        <v>1043076</v>
      </c>
      <c r="I466" s="2">
        <v>1043076</v>
      </c>
      <c r="J466" s="2">
        <v>0</v>
      </c>
    </row>
    <row r="467" spans="1:10" x14ac:dyDescent="0.25">
      <c r="A467" s="3" t="s">
        <v>832</v>
      </c>
      <c r="B467" s="3" t="s">
        <v>833</v>
      </c>
      <c r="C467" s="3" t="s">
        <v>834</v>
      </c>
      <c r="D46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42437069</v>
      </c>
      <c r="E467" s="3" t="s">
        <v>675</v>
      </c>
      <c r="F467" s="3">
        <v>0</v>
      </c>
      <c r="G467" s="3">
        <v>0</v>
      </c>
      <c r="H467" s="3">
        <v>1253458.8</v>
      </c>
      <c r="I467" s="3">
        <v>775184.31</v>
      </c>
      <c r="J467" s="3">
        <v>478274.49</v>
      </c>
    </row>
    <row r="468" spans="1:10" x14ac:dyDescent="0.25">
      <c r="A468" s="2" t="s">
        <v>835</v>
      </c>
      <c r="B468" s="2" t="s">
        <v>836</v>
      </c>
      <c r="C468" s="2" t="s">
        <v>128</v>
      </c>
      <c r="D46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468" s="2" t="s">
        <v>675</v>
      </c>
      <c r="F468" s="2">
        <v>0</v>
      </c>
      <c r="G468" s="2">
        <v>0</v>
      </c>
      <c r="H468" s="2">
        <v>1388171.7</v>
      </c>
      <c r="I468" s="2">
        <v>1388171.7</v>
      </c>
      <c r="J468" s="2">
        <v>0</v>
      </c>
    </row>
    <row r="469" spans="1:10" x14ac:dyDescent="0.25">
      <c r="A469" s="3" t="s">
        <v>837</v>
      </c>
      <c r="B469" s="3" t="s">
        <v>833</v>
      </c>
      <c r="C469" s="3" t="s">
        <v>128</v>
      </c>
      <c r="D46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469" s="3" t="s">
        <v>675</v>
      </c>
      <c r="F469" s="3">
        <v>0</v>
      </c>
      <c r="G469" s="3">
        <v>0</v>
      </c>
      <c r="H469" s="3">
        <v>4508205</v>
      </c>
      <c r="I469" s="3">
        <v>3090874.27</v>
      </c>
      <c r="J469" s="3">
        <v>1417330.73</v>
      </c>
    </row>
    <row r="470" spans="1:10" x14ac:dyDescent="0.25">
      <c r="A470" s="2" t="s">
        <v>838</v>
      </c>
      <c r="B470" s="2" t="s">
        <v>833</v>
      </c>
      <c r="C470" s="2" t="s">
        <v>47</v>
      </c>
      <c r="D47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470" s="2" t="s">
        <v>675</v>
      </c>
      <c r="F470" s="2">
        <v>0</v>
      </c>
      <c r="G470" s="2">
        <v>0</v>
      </c>
      <c r="H470" s="2">
        <v>1668765</v>
      </c>
      <c r="I470" s="2">
        <v>1668765</v>
      </c>
      <c r="J470" s="2">
        <v>0</v>
      </c>
    </row>
    <row r="471" spans="1:10" x14ac:dyDescent="0.25">
      <c r="A471" s="3" t="s">
        <v>839</v>
      </c>
      <c r="B471" s="3" t="s">
        <v>840</v>
      </c>
      <c r="C471" s="3" t="s">
        <v>72</v>
      </c>
      <c r="D47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471" s="3" t="s">
        <v>675</v>
      </c>
      <c r="F471" s="3">
        <v>0</v>
      </c>
      <c r="G471" s="3">
        <v>0</v>
      </c>
      <c r="H471" s="3">
        <v>361053</v>
      </c>
      <c r="I471" s="3">
        <v>361053</v>
      </c>
      <c r="J471" s="3">
        <v>0</v>
      </c>
    </row>
    <row r="472" spans="1:10" x14ac:dyDescent="0.25">
      <c r="A472" s="2" t="s">
        <v>841</v>
      </c>
      <c r="B472" s="2" t="s">
        <v>833</v>
      </c>
      <c r="C472" s="2" t="s">
        <v>479</v>
      </c>
      <c r="D47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61729615</v>
      </c>
      <c r="E472" s="2" t="s">
        <v>675</v>
      </c>
      <c r="F472" s="2">
        <v>0</v>
      </c>
      <c r="G472" s="2">
        <v>0</v>
      </c>
      <c r="H472" s="2">
        <v>204066</v>
      </c>
      <c r="I472" s="2">
        <v>204066</v>
      </c>
      <c r="J472" s="2">
        <v>0</v>
      </c>
    </row>
    <row r="473" spans="1:10" x14ac:dyDescent="0.25">
      <c r="A473" s="3" t="s">
        <v>842</v>
      </c>
      <c r="B473" s="3" t="s">
        <v>833</v>
      </c>
      <c r="C473" s="3" t="s">
        <v>843</v>
      </c>
      <c r="D47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34718997</v>
      </c>
      <c r="E473" s="3" t="s">
        <v>675</v>
      </c>
      <c r="F473" s="3">
        <v>0</v>
      </c>
      <c r="G473" s="3">
        <v>0</v>
      </c>
      <c r="H473" s="3">
        <v>168000</v>
      </c>
      <c r="I473" s="3">
        <v>168000</v>
      </c>
      <c r="J473" s="3">
        <v>0</v>
      </c>
    </row>
    <row r="474" spans="1:10" x14ac:dyDescent="0.25">
      <c r="A474" s="2" t="s">
        <v>844</v>
      </c>
      <c r="B474" s="2" t="s">
        <v>833</v>
      </c>
      <c r="C474" s="2" t="s">
        <v>607</v>
      </c>
      <c r="D47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25652762</v>
      </c>
      <c r="E474" s="2" t="s">
        <v>675</v>
      </c>
      <c r="F474" s="2">
        <v>0</v>
      </c>
      <c r="G474" s="2">
        <v>0</v>
      </c>
      <c r="H474" s="2">
        <v>30000</v>
      </c>
      <c r="I474" s="2">
        <v>30000</v>
      </c>
      <c r="J474" s="2">
        <v>0</v>
      </c>
    </row>
    <row r="475" spans="1:10" x14ac:dyDescent="0.25">
      <c r="A475" s="3" t="s">
        <v>845</v>
      </c>
      <c r="B475" s="3" t="s">
        <v>846</v>
      </c>
      <c r="C475" s="3" t="s">
        <v>252</v>
      </c>
      <c r="D47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29102384</v>
      </c>
      <c r="E475" s="3" t="s">
        <v>675</v>
      </c>
      <c r="F475" s="3">
        <v>0</v>
      </c>
      <c r="G475" s="3">
        <v>0</v>
      </c>
      <c r="H475" s="3">
        <v>3158325</v>
      </c>
      <c r="I475" s="3">
        <v>3158325</v>
      </c>
      <c r="J475" s="3">
        <v>0</v>
      </c>
    </row>
    <row r="476" spans="1:10" x14ac:dyDescent="0.25">
      <c r="A476" s="2" t="s">
        <v>847</v>
      </c>
      <c r="B476" s="2" t="s">
        <v>846</v>
      </c>
      <c r="C476" s="2" t="s">
        <v>117</v>
      </c>
      <c r="D47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476" s="2" t="s">
        <v>675</v>
      </c>
      <c r="F476" s="2">
        <v>0</v>
      </c>
      <c r="G476" s="2">
        <v>0</v>
      </c>
      <c r="H476" s="2">
        <v>1669402</v>
      </c>
      <c r="I476" s="2">
        <v>1669402</v>
      </c>
      <c r="J476" s="2">
        <v>0</v>
      </c>
    </row>
    <row r="477" spans="1:10" x14ac:dyDescent="0.25">
      <c r="A477" s="3" t="s">
        <v>848</v>
      </c>
      <c r="B477" s="3" t="s">
        <v>846</v>
      </c>
      <c r="C477" s="3" t="s">
        <v>128</v>
      </c>
      <c r="D47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477" s="3" t="s">
        <v>675</v>
      </c>
      <c r="F477" s="3">
        <v>0</v>
      </c>
      <c r="G477" s="3">
        <v>0</v>
      </c>
      <c r="H477" s="3">
        <v>1288560</v>
      </c>
      <c r="I477" s="3">
        <v>1288560</v>
      </c>
      <c r="J477" s="3">
        <v>0</v>
      </c>
    </row>
    <row r="478" spans="1:10" x14ac:dyDescent="0.25">
      <c r="A478" s="2" t="s">
        <v>849</v>
      </c>
      <c r="B478" s="2" t="s">
        <v>846</v>
      </c>
      <c r="C478" s="2" t="s">
        <v>224</v>
      </c>
      <c r="D47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478" s="2" t="s">
        <v>675</v>
      </c>
      <c r="F478" s="2">
        <v>0</v>
      </c>
      <c r="G478" s="2">
        <v>0</v>
      </c>
      <c r="H478" s="2">
        <v>600000</v>
      </c>
      <c r="I478" s="2">
        <v>600000</v>
      </c>
      <c r="J478" s="2">
        <v>0</v>
      </c>
    </row>
    <row r="479" spans="1:10" x14ac:dyDescent="0.25">
      <c r="A479" s="3" t="s">
        <v>850</v>
      </c>
      <c r="B479" s="3" t="s">
        <v>846</v>
      </c>
      <c r="C479" s="3" t="s">
        <v>851</v>
      </c>
      <c r="D47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43071823</v>
      </c>
      <c r="E479" s="3" t="s">
        <v>675</v>
      </c>
      <c r="F479" s="3">
        <v>0</v>
      </c>
      <c r="G479" s="3">
        <v>0</v>
      </c>
      <c r="H479" s="3">
        <v>1958400</v>
      </c>
      <c r="I479" s="3">
        <v>1031728.48</v>
      </c>
      <c r="J479" s="3">
        <v>926671.52</v>
      </c>
    </row>
    <row r="480" spans="1:10" x14ac:dyDescent="0.25">
      <c r="A480" s="2" t="s">
        <v>852</v>
      </c>
      <c r="B480" s="2" t="s">
        <v>846</v>
      </c>
      <c r="C480" s="2" t="s">
        <v>853</v>
      </c>
      <c r="D48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37295728</v>
      </c>
      <c r="E480" s="2" t="s">
        <v>675</v>
      </c>
      <c r="F480" s="2">
        <v>0</v>
      </c>
      <c r="G480" s="2">
        <v>0</v>
      </c>
      <c r="H480" s="2">
        <v>118000</v>
      </c>
      <c r="I480" s="2">
        <v>118000</v>
      </c>
      <c r="J480" s="2">
        <v>0</v>
      </c>
    </row>
    <row r="481" spans="1:10" x14ac:dyDescent="0.25">
      <c r="A481" s="3" t="s">
        <v>854</v>
      </c>
      <c r="B481" s="3" t="s">
        <v>846</v>
      </c>
      <c r="C481" s="3" t="s">
        <v>163</v>
      </c>
      <c r="D48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39876027</v>
      </c>
      <c r="E481" s="3" t="s">
        <v>675</v>
      </c>
      <c r="F481" s="3">
        <v>0</v>
      </c>
      <c r="G481" s="3">
        <v>0</v>
      </c>
      <c r="H481" s="3">
        <v>91000</v>
      </c>
      <c r="I481" s="3">
        <v>91000</v>
      </c>
      <c r="J481" s="3">
        <v>0</v>
      </c>
    </row>
    <row r="482" spans="1:10" x14ac:dyDescent="0.25">
      <c r="A482" s="2" t="s">
        <v>855</v>
      </c>
      <c r="B482" s="2" t="s">
        <v>846</v>
      </c>
      <c r="C482" s="2" t="s">
        <v>856</v>
      </c>
      <c r="D48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35388737</v>
      </c>
      <c r="E482" s="2" t="s">
        <v>675</v>
      </c>
      <c r="F482" s="2">
        <v>0</v>
      </c>
      <c r="G482" s="2">
        <v>0</v>
      </c>
      <c r="H482" s="2">
        <v>194400</v>
      </c>
      <c r="I482" s="2">
        <v>194400</v>
      </c>
      <c r="J482" s="2">
        <v>0</v>
      </c>
    </row>
    <row r="483" spans="1:10" x14ac:dyDescent="0.25">
      <c r="A483" s="3" t="s">
        <v>857</v>
      </c>
      <c r="B483" s="3" t="s">
        <v>858</v>
      </c>
      <c r="C483" s="3" t="s">
        <v>859</v>
      </c>
      <c r="D48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43151584</v>
      </c>
      <c r="E483" s="3" t="s">
        <v>675</v>
      </c>
      <c r="F483" s="3">
        <v>0</v>
      </c>
      <c r="G483" s="3">
        <v>0</v>
      </c>
      <c r="H483" s="3">
        <v>5237500</v>
      </c>
      <c r="I483" s="3">
        <v>1937478.39</v>
      </c>
      <c r="J483" s="3">
        <v>3300021.61</v>
      </c>
    </row>
    <row r="484" spans="1:10" x14ac:dyDescent="0.25">
      <c r="A484" s="2" t="s">
        <v>860</v>
      </c>
      <c r="B484" s="2" t="s">
        <v>858</v>
      </c>
      <c r="C484" s="2" t="s">
        <v>861</v>
      </c>
      <c r="D48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40922865</v>
      </c>
      <c r="E484" s="2" t="s">
        <v>675</v>
      </c>
      <c r="F484" s="2">
        <v>0</v>
      </c>
      <c r="G484" s="2">
        <v>0</v>
      </c>
      <c r="H484" s="2">
        <v>8298750</v>
      </c>
      <c r="I484" s="2">
        <v>5892529.8399999999</v>
      </c>
      <c r="J484" s="2">
        <v>2406220.16</v>
      </c>
    </row>
    <row r="485" spans="1:10" x14ac:dyDescent="0.25">
      <c r="A485" s="3" t="s">
        <v>862</v>
      </c>
      <c r="B485" s="3" t="s">
        <v>858</v>
      </c>
      <c r="C485" s="3" t="s">
        <v>863</v>
      </c>
      <c r="D48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29283958</v>
      </c>
      <c r="E485" s="3" t="s">
        <v>675</v>
      </c>
      <c r="F485" s="3">
        <v>0</v>
      </c>
      <c r="G485" s="3">
        <v>0</v>
      </c>
      <c r="H485" s="3">
        <v>989993</v>
      </c>
      <c r="I485" s="3">
        <v>989993</v>
      </c>
      <c r="J485" s="3">
        <v>0</v>
      </c>
    </row>
    <row r="486" spans="1:10" x14ac:dyDescent="0.25">
      <c r="A486" s="2" t="s">
        <v>864</v>
      </c>
      <c r="B486" s="2" t="s">
        <v>865</v>
      </c>
      <c r="C486" s="2" t="s">
        <v>866</v>
      </c>
      <c r="D48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10977231</v>
      </c>
      <c r="E486" s="2" t="s">
        <v>675</v>
      </c>
      <c r="F486" s="2">
        <v>0</v>
      </c>
      <c r="G486" s="2">
        <v>0</v>
      </c>
      <c r="H486" s="2">
        <v>397573</v>
      </c>
      <c r="I486" s="2">
        <v>397573</v>
      </c>
      <c r="J486" s="2">
        <v>0</v>
      </c>
    </row>
    <row r="487" spans="1:10" x14ac:dyDescent="0.25">
      <c r="A487" s="3" t="s">
        <v>867</v>
      </c>
      <c r="B487" s="3" t="s">
        <v>865</v>
      </c>
      <c r="C487" s="3" t="s">
        <v>615</v>
      </c>
      <c r="D48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41090731</v>
      </c>
      <c r="E487" s="3" t="s">
        <v>675</v>
      </c>
      <c r="F487" s="3">
        <v>0</v>
      </c>
      <c r="G487" s="3">
        <v>0</v>
      </c>
      <c r="H487" s="3">
        <v>661960</v>
      </c>
      <c r="I487" s="3">
        <v>661960</v>
      </c>
      <c r="J487" s="3">
        <v>0</v>
      </c>
    </row>
    <row r="488" spans="1:10" x14ac:dyDescent="0.25">
      <c r="A488" s="2" t="s">
        <v>868</v>
      </c>
      <c r="B488" s="2" t="s">
        <v>865</v>
      </c>
      <c r="C488" s="2" t="s">
        <v>128</v>
      </c>
      <c r="D48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488" s="2" t="s">
        <v>675</v>
      </c>
      <c r="F488" s="2">
        <v>0</v>
      </c>
      <c r="G488" s="2">
        <v>0</v>
      </c>
      <c r="H488" s="2">
        <v>3701886</v>
      </c>
      <c r="I488" s="2">
        <v>3701886</v>
      </c>
      <c r="J488" s="2">
        <v>0</v>
      </c>
    </row>
    <row r="489" spans="1:10" x14ac:dyDescent="0.25">
      <c r="A489" s="3" t="s">
        <v>869</v>
      </c>
      <c r="B489" s="3" t="s">
        <v>865</v>
      </c>
      <c r="C489" s="3" t="s">
        <v>160</v>
      </c>
      <c r="D48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489" s="3" t="s">
        <v>675</v>
      </c>
      <c r="F489" s="3">
        <v>0</v>
      </c>
      <c r="G489" s="3">
        <v>0</v>
      </c>
      <c r="H489" s="3">
        <v>969360</v>
      </c>
      <c r="I489" s="3">
        <v>969360</v>
      </c>
      <c r="J489" s="3">
        <v>0</v>
      </c>
    </row>
    <row r="490" spans="1:10" x14ac:dyDescent="0.25">
      <c r="A490" s="2" t="s">
        <v>870</v>
      </c>
      <c r="B490" s="2" t="s">
        <v>871</v>
      </c>
      <c r="C490" s="2" t="s">
        <v>872</v>
      </c>
      <c r="D49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41391340</v>
      </c>
      <c r="E490" s="2" t="s">
        <v>675</v>
      </c>
      <c r="F490" s="2">
        <v>0</v>
      </c>
      <c r="G490" s="2">
        <v>0</v>
      </c>
      <c r="H490" s="2">
        <v>1443600</v>
      </c>
      <c r="I490" s="2">
        <v>686963.19</v>
      </c>
      <c r="J490" s="2">
        <v>756636.81</v>
      </c>
    </row>
    <row r="491" spans="1:10" x14ac:dyDescent="0.25">
      <c r="A491" s="3" t="s">
        <v>873</v>
      </c>
      <c r="B491" s="3" t="s">
        <v>874</v>
      </c>
      <c r="C491" s="3" t="s">
        <v>875</v>
      </c>
      <c r="D49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39850338</v>
      </c>
      <c r="E491" s="3" t="s">
        <v>675</v>
      </c>
      <c r="F491" s="3">
        <v>0</v>
      </c>
      <c r="G491" s="3">
        <v>0</v>
      </c>
      <c r="H491" s="3">
        <v>841500</v>
      </c>
      <c r="I491" s="3">
        <v>841500</v>
      </c>
      <c r="J491" s="3">
        <v>0</v>
      </c>
    </row>
    <row r="492" spans="1:10" x14ac:dyDescent="0.25">
      <c r="A492" s="2" t="s">
        <v>876</v>
      </c>
      <c r="B492" s="2" t="s">
        <v>874</v>
      </c>
      <c r="C492" s="2" t="s">
        <v>376</v>
      </c>
      <c r="D49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80326610</v>
      </c>
      <c r="E492" s="2" t="s">
        <v>675</v>
      </c>
      <c r="F492" s="2">
        <v>0</v>
      </c>
      <c r="G492" s="2">
        <v>0</v>
      </c>
      <c r="H492" s="2">
        <v>346500</v>
      </c>
      <c r="I492" s="2">
        <v>346500</v>
      </c>
      <c r="J492" s="2">
        <v>0</v>
      </c>
    </row>
    <row r="493" spans="1:10" x14ac:dyDescent="0.25">
      <c r="A493" s="3" t="s">
        <v>877</v>
      </c>
      <c r="B493" s="3" t="s">
        <v>878</v>
      </c>
      <c r="C493" s="3" t="s">
        <v>138</v>
      </c>
      <c r="D49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493" s="3" t="s">
        <v>675</v>
      </c>
      <c r="F493" s="3">
        <v>0</v>
      </c>
      <c r="G493" s="3">
        <v>0</v>
      </c>
      <c r="H493" s="3">
        <v>1409988</v>
      </c>
      <c r="I493" s="3">
        <v>1409988</v>
      </c>
      <c r="J493" s="3">
        <v>0</v>
      </c>
    </row>
    <row r="494" spans="1:10" x14ac:dyDescent="0.25">
      <c r="A494" s="2" t="s">
        <v>879</v>
      </c>
      <c r="B494" s="2" t="s">
        <v>878</v>
      </c>
      <c r="C494" s="2" t="s">
        <v>138</v>
      </c>
      <c r="D49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494" s="2" t="s">
        <v>675</v>
      </c>
      <c r="F494" s="2">
        <v>0</v>
      </c>
      <c r="G494" s="2">
        <v>0</v>
      </c>
      <c r="H494" s="2">
        <v>513262</v>
      </c>
      <c r="I494" s="2">
        <v>513262</v>
      </c>
      <c r="J494" s="2">
        <v>0</v>
      </c>
    </row>
    <row r="495" spans="1:10" x14ac:dyDescent="0.25">
      <c r="A495" s="3" t="s">
        <v>880</v>
      </c>
      <c r="B495" s="3" t="s">
        <v>878</v>
      </c>
      <c r="C495" s="3" t="s">
        <v>881</v>
      </c>
      <c r="D49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495" s="3" t="s">
        <v>675</v>
      </c>
      <c r="F495" s="3">
        <v>0</v>
      </c>
      <c r="G495" s="3">
        <v>0</v>
      </c>
      <c r="H495" s="3">
        <v>857032</v>
      </c>
      <c r="I495" s="3">
        <v>857032</v>
      </c>
      <c r="J495" s="3">
        <v>0</v>
      </c>
    </row>
    <row r="496" spans="1:10" x14ac:dyDescent="0.25">
      <c r="A496" s="2" t="s">
        <v>882</v>
      </c>
      <c r="B496" s="2" t="s">
        <v>878</v>
      </c>
      <c r="C496" s="2" t="s">
        <v>883</v>
      </c>
      <c r="D49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38786059</v>
      </c>
      <c r="E496" s="2" t="s">
        <v>675</v>
      </c>
      <c r="F496" s="2">
        <v>0</v>
      </c>
      <c r="G496" s="2">
        <v>0</v>
      </c>
      <c r="H496" s="2">
        <v>82130</v>
      </c>
      <c r="I496" s="2">
        <v>82130</v>
      </c>
      <c r="J496" s="2">
        <v>0</v>
      </c>
    </row>
    <row r="497" spans="1:10" x14ac:dyDescent="0.25">
      <c r="A497" s="3" t="s">
        <v>884</v>
      </c>
      <c r="B497" s="3" t="s">
        <v>878</v>
      </c>
      <c r="C497" s="3" t="s">
        <v>883</v>
      </c>
      <c r="D49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38786059</v>
      </c>
      <c r="E497" s="3" t="s">
        <v>675</v>
      </c>
      <c r="F497" s="3">
        <v>0</v>
      </c>
      <c r="G497" s="3">
        <v>0</v>
      </c>
      <c r="H497" s="3">
        <v>71749</v>
      </c>
      <c r="I497" s="3">
        <v>71749</v>
      </c>
      <c r="J497" s="3">
        <v>0</v>
      </c>
    </row>
    <row r="498" spans="1:10" x14ac:dyDescent="0.25">
      <c r="A498" s="2" t="s">
        <v>885</v>
      </c>
      <c r="B498" s="2" t="s">
        <v>886</v>
      </c>
      <c r="C498" s="2" t="s">
        <v>111</v>
      </c>
      <c r="D49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498" s="2" t="s">
        <v>675</v>
      </c>
      <c r="F498" s="2">
        <v>0</v>
      </c>
      <c r="G498" s="2">
        <v>0</v>
      </c>
      <c r="H498" s="2">
        <v>5511312</v>
      </c>
      <c r="I498" s="2">
        <v>4950948.7300000004</v>
      </c>
      <c r="J498" s="2">
        <v>560363.27</v>
      </c>
    </row>
    <row r="499" spans="1:10" x14ac:dyDescent="0.25">
      <c r="A499" s="3" t="s">
        <v>887</v>
      </c>
      <c r="B499" s="3" t="s">
        <v>886</v>
      </c>
      <c r="C499" s="3" t="s">
        <v>863</v>
      </c>
      <c r="D49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29283958</v>
      </c>
      <c r="E499" s="3" t="s">
        <v>675</v>
      </c>
      <c r="F499" s="3">
        <v>0</v>
      </c>
      <c r="G499" s="3">
        <v>0</v>
      </c>
      <c r="H499" s="3">
        <v>1978560</v>
      </c>
      <c r="I499" s="3">
        <v>1978560</v>
      </c>
      <c r="J499" s="3">
        <v>0</v>
      </c>
    </row>
    <row r="500" spans="1:10" x14ac:dyDescent="0.25">
      <c r="A500" s="2" t="s">
        <v>888</v>
      </c>
      <c r="B500" s="2" t="s">
        <v>886</v>
      </c>
      <c r="C500" s="2" t="s">
        <v>138</v>
      </c>
      <c r="D50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500" s="2" t="s">
        <v>675</v>
      </c>
      <c r="F500" s="2">
        <v>0</v>
      </c>
      <c r="G500" s="2">
        <v>0</v>
      </c>
      <c r="H500" s="2">
        <v>166508</v>
      </c>
      <c r="I500" s="2">
        <v>166508</v>
      </c>
      <c r="J500" s="2">
        <v>0</v>
      </c>
    </row>
    <row r="501" spans="1:10" x14ac:dyDescent="0.25">
      <c r="A501" s="3" t="s">
        <v>889</v>
      </c>
      <c r="B501" s="3" t="s">
        <v>886</v>
      </c>
      <c r="C501" s="3" t="s">
        <v>138</v>
      </c>
      <c r="D50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501" s="3" t="s">
        <v>675</v>
      </c>
      <c r="F501" s="3">
        <v>0</v>
      </c>
      <c r="G501" s="3">
        <v>0</v>
      </c>
      <c r="H501" s="3">
        <v>1103951.3999999999</v>
      </c>
      <c r="I501" s="3">
        <v>1103951.3999999999</v>
      </c>
      <c r="J501" s="3">
        <v>0</v>
      </c>
    </row>
    <row r="502" spans="1:10" x14ac:dyDescent="0.25">
      <c r="A502" s="2" t="s">
        <v>890</v>
      </c>
      <c r="B502" s="2" t="s">
        <v>891</v>
      </c>
      <c r="C502" s="2" t="s">
        <v>892</v>
      </c>
      <c r="D50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20916796</v>
      </c>
      <c r="E502" s="2" t="s">
        <v>675</v>
      </c>
      <c r="F502" s="2">
        <v>0</v>
      </c>
      <c r="G502" s="2">
        <v>0</v>
      </c>
      <c r="H502" s="2">
        <v>729180</v>
      </c>
      <c r="I502" s="2">
        <v>729180</v>
      </c>
      <c r="J502" s="2">
        <v>0</v>
      </c>
    </row>
    <row r="503" spans="1:10" x14ac:dyDescent="0.25">
      <c r="A503" s="3" t="s">
        <v>893</v>
      </c>
      <c r="B503" s="3" t="s">
        <v>891</v>
      </c>
      <c r="C503" s="3" t="s">
        <v>894</v>
      </c>
      <c r="D50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27845959</v>
      </c>
      <c r="E503" s="3" t="s">
        <v>675</v>
      </c>
      <c r="F503" s="3">
        <v>0</v>
      </c>
      <c r="G503" s="3">
        <v>0</v>
      </c>
      <c r="H503" s="3">
        <v>146319</v>
      </c>
      <c r="I503" s="3">
        <v>146319</v>
      </c>
      <c r="J503" s="3">
        <v>0</v>
      </c>
    </row>
    <row r="504" spans="1:10" x14ac:dyDescent="0.25">
      <c r="A504" s="2" t="s">
        <v>895</v>
      </c>
      <c r="B504" s="2" t="s">
        <v>891</v>
      </c>
      <c r="C504" s="2" t="s">
        <v>896</v>
      </c>
      <c r="D50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15773987</v>
      </c>
      <c r="E504" s="2" t="s">
        <v>675</v>
      </c>
      <c r="F504" s="2">
        <v>0</v>
      </c>
      <c r="G504" s="2">
        <v>0</v>
      </c>
      <c r="H504" s="2">
        <v>112320</v>
      </c>
      <c r="I504" s="2">
        <v>112320</v>
      </c>
      <c r="J504" s="2">
        <v>0</v>
      </c>
    </row>
    <row r="505" spans="1:10" x14ac:dyDescent="0.25">
      <c r="A505" s="3" t="s">
        <v>897</v>
      </c>
      <c r="B505" s="3" t="s">
        <v>891</v>
      </c>
      <c r="C505" s="3" t="s">
        <v>898</v>
      </c>
      <c r="D50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38307142</v>
      </c>
      <c r="E505" s="3" t="s">
        <v>675</v>
      </c>
      <c r="F505" s="3">
        <v>0</v>
      </c>
      <c r="G505" s="3">
        <v>0</v>
      </c>
      <c r="H505" s="3">
        <v>76500</v>
      </c>
      <c r="I505" s="3">
        <v>76500</v>
      </c>
      <c r="J505" s="3">
        <v>0</v>
      </c>
    </row>
    <row r="506" spans="1:10" x14ac:dyDescent="0.25">
      <c r="A506" s="2" t="s">
        <v>899</v>
      </c>
      <c r="B506" s="2" t="s">
        <v>900</v>
      </c>
      <c r="C506" s="2" t="s">
        <v>901</v>
      </c>
      <c r="D50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38802283</v>
      </c>
      <c r="E506" s="2" t="s">
        <v>675</v>
      </c>
      <c r="F506" s="2">
        <v>0</v>
      </c>
      <c r="G506" s="2">
        <v>0</v>
      </c>
      <c r="H506" s="2">
        <v>1414000</v>
      </c>
      <c r="I506" s="2">
        <v>948326.08</v>
      </c>
      <c r="J506" s="2">
        <v>465673.92</v>
      </c>
    </row>
    <row r="507" spans="1:10" x14ac:dyDescent="0.25">
      <c r="A507" s="3" t="s">
        <v>902</v>
      </c>
      <c r="B507" s="3" t="s">
        <v>903</v>
      </c>
      <c r="C507" s="3" t="s">
        <v>648</v>
      </c>
      <c r="D50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35532080</v>
      </c>
      <c r="E507" s="3" t="s">
        <v>675</v>
      </c>
      <c r="F507" s="3">
        <v>0</v>
      </c>
      <c r="G507" s="3">
        <v>0</v>
      </c>
      <c r="H507" s="3">
        <v>579600</v>
      </c>
      <c r="I507" s="3">
        <v>579600</v>
      </c>
      <c r="J507" s="3">
        <v>0</v>
      </c>
    </row>
    <row r="508" spans="1:10" x14ac:dyDescent="0.25">
      <c r="A508" s="2" t="s">
        <v>904</v>
      </c>
      <c r="B508" s="2" t="s">
        <v>905</v>
      </c>
      <c r="C508" s="2" t="s">
        <v>117</v>
      </c>
      <c r="D50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508" s="2" t="s">
        <v>675</v>
      </c>
      <c r="F508" s="2">
        <v>0</v>
      </c>
      <c r="G508" s="2">
        <v>0</v>
      </c>
      <c r="H508" s="2">
        <v>2082972</v>
      </c>
      <c r="I508" s="2">
        <v>2082972</v>
      </c>
      <c r="J508" s="2">
        <v>0</v>
      </c>
    </row>
    <row r="509" spans="1:10" x14ac:dyDescent="0.25">
      <c r="A509" s="3" t="s">
        <v>906</v>
      </c>
      <c r="B509" s="3" t="s">
        <v>907</v>
      </c>
      <c r="C509" s="3" t="s">
        <v>224</v>
      </c>
      <c r="D50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509" s="3" t="s">
        <v>675</v>
      </c>
      <c r="F509" s="3">
        <v>0</v>
      </c>
      <c r="G509" s="3">
        <v>0</v>
      </c>
      <c r="H509" s="3">
        <v>1420936</v>
      </c>
      <c r="I509" s="3">
        <v>1420936</v>
      </c>
      <c r="J509" s="3">
        <v>0</v>
      </c>
    </row>
    <row r="510" spans="1:10" x14ac:dyDescent="0.25">
      <c r="A510" s="2" t="s">
        <v>908</v>
      </c>
      <c r="B510" s="2" t="s">
        <v>907</v>
      </c>
      <c r="C510" s="2" t="s">
        <v>117</v>
      </c>
      <c r="D51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510" s="2" t="s">
        <v>675</v>
      </c>
      <c r="F510" s="2">
        <v>0</v>
      </c>
      <c r="G510" s="2">
        <v>0</v>
      </c>
      <c r="H510" s="2">
        <v>3450000</v>
      </c>
      <c r="I510" s="2">
        <v>3450000</v>
      </c>
      <c r="J510" s="2">
        <v>0</v>
      </c>
    </row>
    <row r="511" spans="1:10" x14ac:dyDescent="0.25">
      <c r="A511" s="3" t="s">
        <v>909</v>
      </c>
      <c r="B511" s="3" t="s">
        <v>907</v>
      </c>
      <c r="C511" s="3" t="s">
        <v>910</v>
      </c>
      <c r="D51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18797143</v>
      </c>
      <c r="E511" s="3" t="s">
        <v>675</v>
      </c>
      <c r="F511" s="3">
        <v>0</v>
      </c>
      <c r="G511" s="3">
        <v>0</v>
      </c>
      <c r="H511" s="3">
        <v>235200</v>
      </c>
      <c r="I511" s="3">
        <v>235200</v>
      </c>
      <c r="J511" s="3">
        <v>0</v>
      </c>
    </row>
    <row r="512" spans="1:10" x14ac:dyDescent="0.25">
      <c r="A512" s="2" t="s">
        <v>911</v>
      </c>
      <c r="B512" s="2" t="s">
        <v>907</v>
      </c>
      <c r="C512" s="2" t="s">
        <v>912</v>
      </c>
      <c r="D51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29397481</v>
      </c>
      <c r="E512" s="2" t="s">
        <v>675</v>
      </c>
      <c r="F512" s="2">
        <v>0</v>
      </c>
      <c r="G512" s="2">
        <v>0</v>
      </c>
      <c r="H512" s="2">
        <v>448200</v>
      </c>
      <c r="I512" s="2">
        <v>448200</v>
      </c>
      <c r="J512" s="2">
        <v>0</v>
      </c>
    </row>
    <row r="513" spans="1:10" x14ac:dyDescent="0.25">
      <c r="A513" s="3" t="s">
        <v>913</v>
      </c>
      <c r="B513" s="3" t="s">
        <v>914</v>
      </c>
      <c r="C513" s="3" t="s">
        <v>72</v>
      </c>
      <c r="D51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13" s="3" t="s">
        <v>675</v>
      </c>
      <c r="F513" s="3">
        <v>0</v>
      </c>
      <c r="G513" s="3">
        <v>0</v>
      </c>
      <c r="H513" s="3">
        <v>3104931</v>
      </c>
      <c r="I513" s="3">
        <v>2761655.71</v>
      </c>
      <c r="J513" s="3">
        <v>343275.29</v>
      </c>
    </row>
    <row r="514" spans="1:10" x14ac:dyDescent="0.25">
      <c r="A514" s="2" t="s">
        <v>915</v>
      </c>
      <c r="B514" s="2" t="s">
        <v>914</v>
      </c>
      <c r="C514" s="2" t="s">
        <v>916</v>
      </c>
      <c r="D51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41661518</v>
      </c>
      <c r="E514" s="2" t="s">
        <v>675</v>
      </c>
      <c r="F514" s="2">
        <v>0</v>
      </c>
      <c r="G514" s="2">
        <v>0</v>
      </c>
      <c r="H514" s="2">
        <v>1173000</v>
      </c>
      <c r="I514" s="2">
        <v>724588.8</v>
      </c>
      <c r="J514" s="2">
        <v>448411.2</v>
      </c>
    </row>
    <row r="515" spans="1:10" x14ac:dyDescent="0.25">
      <c r="A515" s="3" t="s">
        <v>917</v>
      </c>
      <c r="B515" s="3" t="s">
        <v>914</v>
      </c>
      <c r="C515" s="3" t="s">
        <v>138</v>
      </c>
      <c r="D51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515" s="3" t="s">
        <v>675</v>
      </c>
      <c r="F515" s="3">
        <v>0</v>
      </c>
      <c r="G515" s="3">
        <v>0</v>
      </c>
      <c r="H515" s="3">
        <v>519696</v>
      </c>
      <c r="I515" s="3">
        <v>519696</v>
      </c>
      <c r="J515" s="3">
        <v>0</v>
      </c>
    </row>
    <row r="516" spans="1:10" x14ac:dyDescent="0.25">
      <c r="A516" s="2" t="s">
        <v>918</v>
      </c>
      <c r="B516" s="2" t="s">
        <v>914</v>
      </c>
      <c r="C516" s="2" t="s">
        <v>468</v>
      </c>
      <c r="D51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16" s="2" t="s">
        <v>675</v>
      </c>
      <c r="F516" s="2">
        <v>0</v>
      </c>
      <c r="G516" s="2">
        <v>0</v>
      </c>
      <c r="H516" s="2">
        <v>129600</v>
      </c>
      <c r="I516" s="2">
        <v>129600</v>
      </c>
      <c r="J516" s="2">
        <v>0</v>
      </c>
    </row>
    <row r="517" spans="1:10" x14ac:dyDescent="0.25">
      <c r="A517" s="3" t="s">
        <v>919</v>
      </c>
      <c r="B517" s="3" t="s">
        <v>920</v>
      </c>
      <c r="C517" s="3" t="s">
        <v>316</v>
      </c>
      <c r="D51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38346407</v>
      </c>
      <c r="E517" s="3" t="s">
        <v>675</v>
      </c>
      <c r="F517" s="3">
        <v>0</v>
      </c>
      <c r="G517" s="3">
        <v>0</v>
      </c>
      <c r="H517" s="3">
        <v>3568221.6</v>
      </c>
      <c r="I517" s="3">
        <v>3568221.6</v>
      </c>
      <c r="J517" s="3">
        <v>0</v>
      </c>
    </row>
    <row r="518" spans="1:10" x14ac:dyDescent="0.25">
      <c r="A518" s="2" t="s">
        <v>921</v>
      </c>
      <c r="B518" s="2" t="s">
        <v>920</v>
      </c>
      <c r="C518" s="2" t="s">
        <v>128</v>
      </c>
      <c r="D51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18" s="2" t="s">
        <v>675</v>
      </c>
      <c r="F518" s="2">
        <v>0</v>
      </c>
      <c r="G518" s="2">
        <v>0</v>
      </c>
      <c r="H518" s="2">
        <v>4295002</v>
      </c>
      <c r="I518" s="2">
        <v>4295002</v>
      </c>
      <c r="J518" s="2">
        <v>0</v>
      </c>
    </row>
    <row r="519" spans="1:10" x14ac:dyDescent="0.25">
      <c r="A519" s="3" t="s">
        <v>922</v>
      </c>
      <c r="B519" s="3" t="s">
        <v>920</v>
      </c>
      <c r="C519" s="3" t="s">
        <v>128</v>
      </c>
      <c r="D51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19" s="3" t="s">
        <v>675</v>
      </c>
      <c r="F519" s="3">
        <v>0</v>
      </c>
      <c r="G519" s="3">
        <v>0</v>
      </c>
      <c r="H519" s="3">
        <v>3429599</v>
      </c>
      <c r="I519" s="3">
        <v>3429599</v>
      </c>
      <c r="J519" s="3">
        <v>0</v>
      </c>
    </row>
    <row r="520" spans="1:10" x14ac:dyDescent="0.25">
      <c r="A520" s="2" t="s">
        <v>923</v>
      </c>
      <c r="B520" s="2" t="s">
        <v>920</v>
      </c>
      <c r="C520" s="2" t="s">
        <v>128</v>
      </c>
      <c r="D52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20" s="2" t="s">
        <v>675</v>
      </c>
      <c r="F520" s="2">
        <v>0</v>
      </c>
      <c r="G520" s="2">
        <v>0</v>
      </c>
      <c r="H520" s="2">
        <v>697785</v>
      </c>
      <c r="I520" s="2">
        <v>697785</v>
      </c>
      <c r="J520" s="2">
        <v>0</v>
      </c>
    </row>
    <row r="521" spans="1:10" x14ac:dyDescent="0.25">
      <c r="A521" s="3" t="s">
        <v>924</v>
      </c>
      <c r="B521" s="3" t="s">
        <v>925</v>
      </c>
      <c r="C521" s="3" t="s">
        <v>128</v>
      </c>
      <c r="D52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21" s="3" t="s">
        <v>926</v>
      </c>
      <c r="F521" s="3">
        <v>0</v>
      </c>
      <c r="G521" s="3">
        <v>0</v>
      </c>
      <c r="H521" s="3">
        <v>5001394.5</v>
      </c>
      <c r="I521" s="3">
        <v>5001394.5</v>
      </c>
      <c r="J521" s="3">
        <v>0</v>
      </c>
    </row>
    <row r="522" spans="1:10" x14ac:dyDescent="0.25">
      <c r="A522" s="2" t="s">
        <v>927</v>
      </c>
      <c r="B522" s="2" t="s">
        <v>928</v>
      </c>
      <c r="C522" s="2" t="s">
        <v>929</v>
      </c>
      <c r="D52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69980015</v>
      </c>
      <c r="E522" s="2" t="s">
        <v>926</v>
      </c>
      <c r="F522" s="2">
        <v>0</v>
      </c>
      <c r="G522" s="2">
        <v>0</v>
      </c>
      <c r="H522" s="2">
        <v>208000</v>
      </c>
      <c r="I522" s="2">
        <v>208000</v>
      </c>
      <c r="J522" s="2">
        <v>0</v>
      </c>
    </row>
    <row r="523" spans="1:10" x14ac:dyDescent="0.25">
      <c r="A523" s="3" t="s">
        <v>930</v>
      </c>
      <c r="B523" s="3" t="s">
        <v>928</v>
      </c>
      <c r="C523" s="3" t="s">
        <v>106</v>
      </c>
      <c r="D52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12425694</v>
      </c>
      <c r="E523" s="3" t="s">
        <v>926</v>
      </c>
      <c r="F523" s="3">
        <v>0</v>
      </c>
      <c r="G523" s="3">
        <v>0</v>
      </c>
      <c r="H523" s="3">
        <v>208600</v>
      </c>
      <c r="I523" s="3">
        <v>208600</v>
      </c>
      <c r="J523" s="3">
        <v>0</v>
      </c>
    </row>
    <row r="524" spans="1:10" x14ac:dyDescent="0.25">
      <c r="A524" s="2" t="s">
        <v>931</v>
      </c>
      <c r="B524" s="2" t="s">
        <v>932</v>
      </c>
      <c r="C524" s="2" t="s">
        <v>138</v>
      </c>
      <c r="D52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524" s="2" t="s">
        <v>926</v>
      </c>
      <c r="F524" s="2">
        <v>0</v>
      </c>
      <c r="G524" s="2">
        <v>0</v>
      </c>
      <c r="H524" s="2">
        <v>295875</v>
      </c>
      <c r="I524" s="2">
        <v>295875</v>
      </c>
      <c r="J524" s="2">
        <v>0</v>
      </c>
    </row>
    <row r="525" spans="1:10" x14ac:dyDescent="0.25">
      <c r="A525" s="3" t="s">
        <v>933</v>
      </c>
      <c r="B525" s="3" t="s">
        <v>934</v>
      </c>
      <c r="C525" s="3" t="s">
        <v>111</v>
      </c>
      <c r="D52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25" s="3" t="s">
        <v>926</v>
      </c>
      <c r="F525" s="3">
        <v>0</v>
      </c>
      <c r="G525" s="3">
        <v>0</v>
      </c>
      <c r="H525" s="3">
        <v>1809216</v>
      </c>
      <c r="I525" s="3">
        <v>1809216</v>
      </c>
      <c r="J525" s="3">
        <v>0</v>
      </c>
    </row>
    <row r="526" spans="1:10" x14ac:dyDescent="0.25">
      <c r="A526" s="2" t="s">
        <v>935</v>
      </c>
      <c r="B526" s="2" t="s">
        <v>936</v>
      </c>
      <c r="C526" s="2" t="s">
        <v>937</v>
      </c>
      <c r="D52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36427116</v>
      </c>
      <c r="E526" s="2" t="s">
        <v>926</v>
      </c>
      <c r="F526" s="2">
        <v>0</v>
      </c>
      <c r="G526" s="2">
        <v>0</v>
      </c>
      <c r="H526" s="2">
        <v>916624.8</v>
      </c>
      <c r="I526" s="2">
        <v>916624.8</v>
      </c>
      <c r="J526" s="2">
        <v>0</v>
      </c>
    </row>
    <row r="527" spans="1:10" x14ac:dyDescent="0.25">
      <c r="A527" s="3" t="s">
        <v>938</v>
      </c>
      <c r="B527" s="3" t="s">
        <v>939</v>
      </c>
      <c r="C527" s="3" t="s">
        <v>937</v>
      </c>
      <c r="D52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36427116</v>
      </c>
      <c r="E527" s="3" t="s">
        <v>926</v>
      </c>
      <c r="F527" s="3">
        <v>0</v>
      </c>
      <c r="G527" s="3">
        <v>0</v>
      </c>
      <c r="H527" s="3">
        <v>84840</v>
      </c>
      <c r="I527" s="3">
        <v>84840</v>
      </c>
      <c r="J527" s="3">
        <v>0</v>
      </c>
    </row>
    <row r="528" spans="1:10" x14ac:dyDescent="0.25">
      <c r="A528" s="2" t="s">
        <v>940</v>
      </c>
      <c r="B528" s="2" t="s">
        <v>941</v>
      </c>
      <c r="C528" s="2" t="s">
        <v>774</v>
      </c>
      <c r="D52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15230614</v>
      </c>
      <c r="E528" s="2" t="s">
        <v>926</v>
      </c>
      <c r="F528" s="2">
        <v>0</v>
      </c>
      <c r="G528" s="2">
        <v>0</v>
      </c>
      <c r="H528" s="2">
        <v>89850</v>
      </c>
      <c r="I528" s="2">
        <v>89850</v>
      </c>
      <c r="J528" s="2">
        <v>0</v>
      </c>
    </row>
    <row r="529" spans="1:10" x14ac:dyDescent="0.25">
      <c r="A529" s="3" t="s">
        <v>942</v>
      </c>
      <c r="B529" s="3" t="s">
        <v>934</v>
      </c>
      <c r="C529" s="3" t="s">
        <v>774</v>
      </c>
      <c r="D52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15230614</v>
      </c>
      <c r="E529" s="3" t="s">
        <v>926</v>
      </c>
      <c r="F529" s="3">
        <v>0</v>
      </c>
      <c r="G529" s="3">
        <v>0</v>
      </c>
      <c r="H529" s="3">
        <v>59500</v>
      </c>
      <c r="I529" s="3">
        <v>59500</v>
      </c>
      <c r="J529" s="3">
        <v>0</v>
      </c>
    </row>
    <row r="530" spans="1:10" x14ac:dyDescent="0.25">
      <c r="A530" s="2" t="s">
        <v>943</v>
      </c>
      <c r="B530" s="2" t="s">
        <v>934</v>
      </c>
      <c r="C530" s="2" t="s">
        <v>944</v>
      </c>
      <c r="D53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30145674</v>
      </c>
      <c r="E530" s="2" t="s">
        <v>926</v>
      </c>
      <c r="F530" s="2">
        <v>0</v>
      </c>
      <c r="G530" s="2">
        <v>0</v>
      </c>
      <c r="H530" s="2">
        <v>70875</v>
      </c>
      <c r="I530" s="2">
        <v>70875</v>
      </c>
      <c r="J530" s="2">
        <v>0</v>
      </c>
    </row>
    <row r="531" spans="1:10" x14ac:dyDescent="0.25">
      <c r="A531" s="3" t="s">
        <v>945</v>
      </c>
      <c r="B531" s="3" t="s">
        <v>934</v>
      </c>
      <c r="C531" s="3" t="s">
        <v>944</v>
      </c>
      <c r="D53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30145674</v>
      </c>
      <c r="E531" s="3" t="s">
        <v>926</v>
      </c>
      <c r="F531" s="3">
        <v>0</v>
      </c>
      <c r="G531" s="3">
        <v>0</v>
      </c>
      <c r="H531" s="3">
        <v>39900</v>
      </c>
      <c r="I531" s="3">
        <v>39900</v>
      </c>
      <c r="J531" s="3">
        <v>0</v>
      </c>
    </row>
    <row r="532" spans="1:10" x14ac:dyDescent="0.25">
      <c r="A532" s="2" t="s">
        <v>946</v>
      </c>
      <c r="B532" s="2" t="s">
        <v>934</v>
      </c>
      <c r="C532" s="2" t="s">
        <v>947</v>
      </c>
      <c r="D53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26505879</v>
      </c>
      <c r="E532" s="2" t="s">
        <v>926</v>
      </c>
      <c r="F532" s="2">
        <v>0</v>
      </c>
      <c r="G532" s="2">
        <v>0</v>
      </c>
      <c r="H532" s="2">
        <v>99200</v>
      </c>
      <c r="I532" s="2">
        <v>99200</v>
      </c>
      <c r="J532" s="2">
        <v>0</v>
      </c>
    </row>
    <row r="533" spans="1:10" x14ac:dyDescent="0.25">
      <c r="A533" s="3" t="s">
        <v>948</v>
      </c>
      <c r="B533" s="3" t="s">
        <v>949</v>
      </c>
      <c r="C533" s="3" t="s">
        <v>950</v>
      </c>
      <c r="D53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40978496</v>
      </c>
      <c r="E533" s="3" t="s">
        <v>926</v>
      </c>
      <c r="F533" s="3">
        <v>0</v>
      </c>
      <c r="G533" s="3">
        <v>0</v>
      </c>
      <c r="H533" s="3">
        <v>1038633</v>
      </c>
      <c r="I533" s="3">
        <v>987619.2</v>
      </c>
      <c r="J533" s="3">
        <v>51013.8</v>
      </c>
    </row>
    <row r="534" spans="1:10" x14ac:dyDescent="0.25">
      <c r="A534" s="2" t="s">
        <v>951</v>
      </c>
      <c r="B534" s="2" t="s">
        <v>952</v>
      </c>
      <c r="C534" s="2" t="s">
        <v>950</v>
      </c>
      <c r="D53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40978496</v>
      </c>
      <c r="E534" s="2" t="s">
        <v>926</v>
      </c>
      <c r="F534" s="2">
        <v>0</v>
      </c>
      <c r="G534" s="2">
        <v>0</v>
      </c>
      <c r="H534" s="2">
        <v>816312</v>
      </c>
      <c r="I534" s="2">
        <v>440170.43</v>
      </c>
      <c r="J534" s="2">
        <v>376141.57</v>
      </c>
    </row>
    <row r="535" spans="1:10" x14ac:dyDescent="0.25">
      <c r="A535" s="3" t="s">
        <v>953</v>
      </c>
      <c r="B535" s="3" t="s">
        <v>954</v>
      </c>
      <c r="C535" s="3" t="s">
        <v>196</v>
      </c>
      <c r="D53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535" s="3" t="s">
        <v>926</v>
      </c>
      <c r="F535" s="3">
        <v>0</v>
      </c>
      <c r="G535" s="3">
        <v>0</v>
      </c>
      <c r="H535" s="3">
        <v>1699728.3</v>
      </c>
      <c r="I535" s="3">
        <v>1699728.3</v>
      </c>
      <c r="J535" s="3">
        <v>0</v>
      </c>
    </row>
    <row r="536" spans="1:10" x14ac:dyDescent="0.25">
      <c r="A536" s="2" t="s">
        <v>955</v>
      </c>
      <c r="B536" s="2" t="s">
        <v>952</v>
      </c>
      <c r="C536" s="2" t="s">
        <v>196</v>
      </c>
      <c r="D53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536" s="2" t="s">
        <v>926</v>
      </c>
      <c r="F536" s="2">
        <v>0</v>
      </c>
      <c r="G536" s="2">
        <v>0</v>
      </c>
      <c r="H536" s="2">
        <v>24236.799999999999</v>
      </c>
      <c r="I536" s="2">
        <v>24236.799999999999</v>
      </c>
      <c r="J536" s="2">
        <v>0</v>
      </c>
    </row>
    <row r="537" spans="1:10" x14ac:dyDescent="0.25">
      <c r="A537" s="3" t="s">
        <v>956</v>
      </c>
      <c r="B537" s="3" t="s">
        <v>957</v>
      </c>
      <c r="C537" s="3" t="s">
        <v>47</v>
      </c>
      <c r="D53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37" s="3" t="s">
        <v>926</v>
      </c>
      <c r="F537" s="3">
        <v>0</v>
      </c>
      <c r="G537" s="3">
        <v>0</v>
      </c>
      <c r="H537" s="3">
        <v>3864826.8</v>
      </c>
      <c r="I537" s="3">
        <v>3864826.8</v>
      </c>
      <c r="J537" s="3">
        <v>0</v>
      </c>
    </row>
    <row r="538" spans="1:10" x14ac:dyDescent="0.25">
      <c r="A538" s="2" t="s">
        <v>958</v>
      </c>
      <c r="B538" s="2" t="s">
        <v>957</v>
      </c>
      <c r="C538" s="2" t="s">
        <v>128</v>
      </c>
      <c r="D53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38" s="2" t="s">
        <v>926</v>
      </c>
      <c r="F538" s="2">
        <v>0</v>
      </c>
      <c r="G538" s="2">
        <v>0</v>
      </c>
      <c r="H538" s="2">
        <v>1604188.8</v>
      </c>
      <c r="I538" s="2">
        <v>1604188.8</v>
      </c>
      <c r="J538" s="2">
        <v>0</v>
      </c>
    </row>
    <row r="539" spans="1:10" x14ac:dyDescent="0.25">
      <c r="A539" s="3" t="s">
        <v>959</v>
      </c>
      <c r="B539" s="3" t="s">
        <v>957</v>
      </c>
      <c r="C539" s="3" t="s">
        <v>128</v>
      </c>
      <c r="D53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39" s="3" t="s">
        <v>926</v>
      </c>
      <c r="F539" s="3">
        <v>0</v>
      </c>
      <c r="G539" s="3">
        <v>0</v>
      </c>
      <c r="H539" s="3">
        <v>671885.1</v>
      </c>
      <c r="I539" s="3">
        <v>671885.1</v>
      </c>
      <c r="J539" s="3">
        <v>0</v>
      </c>
    </row>
    <row r="540" spans="1:10" x14ac:dyDescent="0.25">
      <c r="A540" s="2" t="s">
        <v>960</v>
      </c>
      <c r="B540" s="2" t="s">
        <v>957</v>
      </c>
      <c r="C540" s="2" t="s">
        <v>961</v>
      </c>
      <c r="D54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61729615</v>
      </c>
      <c r="E540" s="2" t="s">
        <v>926</v>
      </c>
      <c r="F540" s="2">
        <v>0</v>
      </c>
      <c r="G540" s="2">
        <v>0</v>
      </c>
      <c r="H540" s="2">
        <v>158200</v>
      </c>
      <c r="I540" s="2">
        <v>158200</v>
      </c>
      <c r="J540" s="2">
        <v>0</v>
      </c>
    </row>
    <row r="541" spans="1:10" x14ac:dyDescent="0.25">
      <c r="A541" s="3" t="s">
        <v>962</v>
      </c>
      <c r="B541" s="3" t="s">
        <v>957</v>
      </c>
      <c r="C541" s="3" t="s">
        <v>333</v>
      </c>
      <c r="D54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30711726</v>
      </c>
      <c r="E541" s="3" t="s">
        <v>926</v>
      </c>
      <c r="F541" s="3">
        <v>0</v>
      </c>
      <c r="G541" s="3">
        <v>0</v>
      </c>
      <c r="H541" s="3">
        <v>50260.800000000003</v>
      </c>
      <c r="I541" s="3">
        <v>50260.800000000003</v>
      </c>
      <c r="J541" s="3">
        <v>0</v>
      </c>
    </row>
    <row r="542" spans="1:10" x14ac:dyDescent="0.25">
      <c r="A542" s="2" t="s">
        <v>963</v>
      </c>
      <c r="B542" s="2" t="s">
        <v>964</v>
      </c>
      <c r="C542" s="2" t="s">
        <v>965</v>
      </c>
      <c r="D54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42" s="2" t="s">
        <v>926</v>
      </c>
      <c r="F542" s="2">
        <v>0</v>
      </c>
      <c r="G542" s="2">
        <v>0</v>
      </c>
      <c r="H542" s="2">
        <v>7694855.8799999999</v>
      </c>
      <c r="I542" s="2">
        <v>7694855.8799999999</v>
      </c>
      <c r="J542" s="2">
        <v>0</v>
      </c>
    </row>
    <row r="543" spans="1:10" x14ac:dyDescent="0.25">
      <c r="A543" s="3" t="s">
        <v>966</v>
      </c>
      <c r="B543" s="3" t="s">
        <v>967</v>
      </c>
      <c r="C543" s="3" t="s">
        <v>968</v>
      </c>
      <c r="D54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83900628</v>
      </c>
      <c r="E543" s="3" t="s">
        <v>926</v>
      </c>
      <c r="F543" s="3">
        <v>0</v>
      </c>
      <c r="G543" s="3">
        <v>0</v>
      </c>
      <c r="H543" s="3">
        <v>135200</v>
      </c>
      <c r="I543" s="3">
        <v>135200</v>
      </c>
      <c r="J543" s="3">
        <v>0</v>
      </c>
    </row>
    <row r="544" spans="1:10" x14ac:dyDescent="0.25">
      <c r="A544" s="2" t="s">
        <v>969</v>
      </c>
      <c r="B544" s="2" t="s">
        <v>970</v>
      </c>
      <c r="C544" s="2" t="s">
        <v>148</v>
      </c>
      <c r="D54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78321210</v>
      </c>
      <c r="E544" s="2" t="s">
        <v>926</v>
      </c>
      <c r="F544" s="2">
        <v>0</v>
      </c>
      <c r="G544" s="2">
        <v>0</v>
      </c>
      <c r="H544" s="2">
        <v>90312</v>
      </c>
      <c r="I544" s="2">
        <v>90312</v>
      </c>
      <c r="J544" s="2">
        <v>0</v>
      </c>
    </row>
    <row r="545" spans="1:10" x14ac:dyDescent="0.25">
      <c r="A545" s="3" t="s">
        <v>971</v>
      </c>
      <c r="B545" s="3" t="s">
        <v>972</v>
      </c>
      <c r="C545" s="3" t="s">
        <v>973</v>
      </c>
      <c r="D54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10048818</v>
      </c>
      <c r="E545" s="3" t="s">
        <v>926</v>
      </c>
      <c r="F545" s="3">
        <v>0</v>
      </c>
      <c r="G545" s="3">
        <v>0</v>
      </c>
      <c r="H545" s="3">
        <v>1455141</v>
      </c>
      <c r="I545" s="3">
        <v>1455141</v>
      </c>
      <c r="J545" s="3">
        <v>0</v>
      </c>
    </row>
    <row r="546" spans="1:10" x14ac:dyDescent="0.25">
      <c r="A546" s="2" t="s">
        <v>974</v>
      </c>
      <c r="B546" s="2" t="s">
        <v>964</v>
      </c>
      <c r="C546" s="2" t="s">
        <v>965</v>
      </c>
      <c r="D54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46" s="2" t="s">
        <v>926</v>
      </c>
      <c r="F546" s="2">
        <v>0</v>
      </c>
      <c r="G546" s="2">
        <v>0</v>
      </c>
      <c r="H546" s="2">
        <v>1014754.23</v>
      </c>
      <c r="I546" s="2">
        <v>1014754.23</v>
      </c>
      <c r="J546" s="2">
        <v>0</v>
      </c>
    </row>
    <row r="547" spans="1:10" x14ac:dyDescent="0.25">
      <c r="A547" s="3" t="s">
        <v>975</v>
      </c>
      <c r="B547" s="3" t="s">
        <v>972</v>
      </c>
      <c r="C547" s="3" t="s">
        <v>968</v>
      </c>
      <c r="D54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83900628</v>
      </c>
      <c r="E547" s="3" t="s">
        <v>926</v>
      </c>
      <c r="F547" s="3">
        <v>0</v>
      </c>
      <c r="G547" s="3">
        <v>0</v>
      </c>
      <c r="H547" s="3">
        <v>20800</v>
      </c>
      <c r="I547" s="3">
        <v>20800</v>
      </c>
      <c r="J547" s="3">
        <v>0</v>
      </c>
    </row>
    <row r="548" spans="1:10" x14ac:dyDescent="0.25">
      <c r="A548" s="2" t="s">
        <v>976</v>
      </c>
      <c r="B548" s="2" t="s">
        <v>970</v>
      </c>
      <c r="C548" s="2" t="s">
        <v>148</v>
      </c>
      <c r="D54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78321210</v>
      </c>
      <c r="E548" s="2" t="s">
        <v>926</v>
      </c>
      <c r="F548" s="2">
        <v>0</v>
      </c>
      <c r="G548" s="2">
        <v>0</v>
      </c>
      <c r="H548" s="2">
        <v>15052</v>
      </c>
      <c r="I548" s="2">
        <v>15052</v>
      </c>
      <c r="J548" s="2">
        <v>0</v>
      </c>
    </row>
    <row r="549" spans="1:10" x14ac:dyDescent="0.25">
      <c r="A549" s="3" t="s">
        <v>977</v>
      </c>
      <c r="B549" s="3" t="s">
        <v>972</v>
      </c>
      <c r="C549" s="3" t="s">
        <v>973</v>
      </c>
      <c r="D54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10048818</v>
      </c>
      <c r="E549" s="3" t="s">
        <v>926</v>
      </c>
      <c r="F549" s="3">
        <v>0</v>
      </c>
      <c r="G549" s="3">
        <v>0</v>
      </c>
      <c r="H549" s="3">
        <v>58500</v>
      </c>
      <c r="I549" s="3">
        <v>58500</v>
      </c>
      <c r="J549" s="3">
        <v>0</v>
      </c>
    </row>
    <row r="550" spans="1:10" x14ac:dyDescent="0.25">
      <c r="A550" s="2" t="s">
        <v>978</v>
      </c>
      <c r="B550" s="2" t="s">
        <v>979</v>
      </c>
      <c r="C550" s="2" t="s">
        <v>54</v>
      </c>
      <c r="D55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550" s="2" t="s">
        <v>926</v>
      </c>
      <c r="F550" s="2">
        <v>0</v>
      </c>
      <c r="G550" s="2">
        <v>0</v>
      </c>
      <c r="H550" s="2">
        <v>175000</v>
      </c>
      <c r="I550" s="2">
        <v>175000</v>
      </c>
      <c r="J550" s="2">
        <v>0</v>
      </c>
    </row>
    <row r="551" spans="1:10" x14ac:dyDescent="0.25">
      <c r="A551" s="3" t="s">
        <v>980</v>
      </c>
      <c r="B551" s="3" t="s">
        <v>979</v>
      </c>
      <c r="C551" s="3" t="s">
        <v>54</v>
      </c>
      <c r="D55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551" s="3" t="s">
        <v>926</v>
      </c>
      <c r="F551" s="3">
        <v>0</v>
      </c>
      <c r="G551" s="3">
        <v>0</v>
      </c>
      <c r="H551" s="3">
        <v>488000</v>
      </c>
      <c r="I551" s="3">
        <v>488000</v>
      </c>
      <c r="J551" s="3">
        <v>0</v>
      </c>
    </row>
    <row r="552" spans="1:10" x14ac:dyDescent="0.25">
      <c r="A552" s="2" t="s">
        <v>981</v>
      </c>
      <c r="B552" s="2" t="s">
        <v>979</v>
      </c>
      <c r="C552" s="2" t="s">
        <v>288</v>
      </c>
      <c r="D55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552" s="2" t="s">
        <v>926</v>
      </c>
      <c r="F552" s="2">
        <v>0</v>
      </c>
      <c r="G552" s="2">
        <v>0</v>
      </c>
      <c r="H552" s="2">
        <v>1211760</v>
      </c>
      <c r="I552" s="2">
        <v>1211760</v>
      </c>
      <c r="J552" s="2">
        <v>0</v>
      </c>
    </row>
    <row r="553" spans="1:10" x14ac:dyDescent="0.25">
      <c r="A553" s="3" t="s">
        <v>982</v>
      </c>
      <c r="B553" s="3" t="s">
        <v>979</v>
      </c>
      <c r="C553" s="3" t="s">
        <v>288</v>
      </c>
      <c r="D55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553" s="3" t="s">
        <v>926</v>
      </c>
      <c r="F553" s="3">
        <v>0</v>
      </c>
      <c r="G553" s="3">
        <v>0</v>
      </c>
      <c r="H553" s="3">
        <v>110376</v>
      </c>
      <c r="I553" s="3">
        <v>110376</v>
      </c>
      <c r="J553" s="3">
        <v>0</v>
      </c>
    </row>
    <row r="554" spans="1:10" x14ac:dyDescent="0.25">
      <c r="A554" s="2" t="s">
        <v>983</v>
      </c>
      <c r="B554" s="2" t="s">
        <v>979</v>
      </c>
      <c r="C554" s="2" t="s">
        <v>984</v>
      </c>
      <c r="D55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21152099</v>
      </c>
      <c r="E554" s="2" t="s">
        <v>926</v>
      </c>
      <c r="F554" s="2">
        <v>0</v>
      </c>
      <c r="G554" s="2">
        <v>0</v>
      </c>
      <c r="H554" s="2">
        <v>35340</v>
      </c>
      <c r="I554" s="2">
        <v>35340</v>
      </c>
      <c r="J554" s="2">
        <v>0</v>
      </c>
    </row>
    <row r="555" spans="1:10" x14ac:dyDescent="0.25">
      <c r="A555" s="3" t="s">
        <v>985</v>
      </c>
      <c r="B555" s="3" t="s">
        <v>986</v>
      </c>
      <c r="C555" s="3" t="s">
        <v>169</v>
      </c>
      <c r="D55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555" s="3" t="s">
        <v>926</v>
      </c>
      <c r="F555" s="3">
        <v>0</v>
      </c>
      <c r="G555" s="3">
        <v>0</v>
      </c>
      <c r="H555" s="3">
        <v>2741722.2</v>
      </c>
      <c r="I555" s="3">
        <v>2741722.2</v>
      </c>
      <c r="J555" s="3">
        <v>0</v>
      </c>
    </row>
    <row r="556" spans="1:10" x14ac:dyDescent="0.25">
      <c r="A556" s="2" t="s">
        <v>987</v>
      </c>
      <c r="B556" s="2" t="s">
        <v>986</v>
      </c>
      <c r="C556" s="2" t="s">
        <v>111</v>
      </c>
      <c r="D55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56" s="2" t="s">
        <v>926</v>
      </c>
      <c r="F556" s="2">
        <v>0</v>
      </c>
      <c r="G556" s="2">
        <v>0</v>
      </c>
      <c r="H556" s="2">
        <v>2460024</v>
      </c>
      <c r="I556" s="2">
        <v>2460024</v>
      </c>
      <c r="J556" s="2">
        <v>0</v>
      </c>
    </row>
    <row r="557" spans="1:10" x14ac:dyDescent="0.25">
      <c r="A557" s="3" t="s">
        <v>988</v>
      </c>
      <c r="B557" s="3" t="s">
        <v>986</v>
      </c>
      <c r="C557" s="3" t="s">
        <v>54</v>
      </c>
      <c r="D55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557" s="3" t="s">
        <v>926</v>
      </c>
      <c r="F557" s="3">
        <v>0</v>
      </c>
      <c r="G557" s="3">
        <v>0</v>
      </c>
      <c r="H557" s="3">
        <v>420000</v>
      </c>
      <c r="I557" s="3">
        <v>420000</v>
      </c>
      <c r="J557" s="3">
        <v>0</v>
      </c>
    </row>
    <row r="558" spans="1:10" x14ac:dyDescent="0.25">
      <c r="A558" s="2" t="s">
        <v>989</v>
      </c>
      <c r="B558" s="2" t="s">
        <v>990</v>
      </c>
      <c r="C558" s="2" t="s">
        <v>111</v>
      </c>
      <c r="D55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58" s="2" t="s">
        <v>926</v>
      </c>
      <c r="F558" s="2">
        <v>0</v>
      </c>
      <c r="G558" s="2">
        <v>0</v>
      </c>
      <c r="H558" s="2">
        <v>3758687</v>
      </c>
      <c r="I558" s="2">
        <v>3758687</v>
      </c>
      <c r="J558" s="2">
        <v>0</v>
      </c>
    </row>
    <row r="559" spans="1:10" x14ac:dyDescent="0.25">
      <c r="A559" s="3" t="s">
        <v>991</v>
      </c>
      <c r="B559" s="3" t="s">
        <v>992</v>
      </c>
      <c r="C559" s="3" t="s">
        <v>138</v>
      </c>
      <c r="D55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559" s="3" t="s">
        <v>926</v>
      </c>
      <c r="F559" s="3">
        <v>0</v>
      </c>
      <c r="G559" s="3">
        <v>0</v>
      </c>
      <c r="H559" s="3">
        <v>308951.2</v>
      </c>
      <c r="I559" s="3">
        <v>308951.2</v>
      </c>
      <c r="J559" s="3">
        <v>0</v>
      </c>
    </row>
    <row r="560" spans="1:10" x14ac:dyDescent="0.25">
      <c r="A560" s="2" t="s">
        <v>993</v>
      </c>
      <c r="B560" s="2" t="s">
        <v>992</v>
      </c>
      <c r="C560" s="2" t="s">
        <v>138</v>
      </c>
      <c r="D56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560" s="2" t="s">
        <v>926</v>
      </c>
      <c r="F560" s="2">
        <v>0</v>
      </c>
      <c r="G560" s="2">
        <v>0</v>
      </c>
      <c r="H560" s="2">
        <v>33208</v>
      </c>
      <c r="I560" s="2">
        <v>33208</v>
      </c>
      <c r="J560" s="2">
        <v>0</v>
      </c>
    </row>
    <row r="561" spans="1:10" x14ac:dyDescent="0.25">
      <c r="A561" s="3" t="s">
        <v>994</v>
      </c>
      <c r="B561" s="3" t="s">
        <v>992</v>
      </c>
      <c r="C561" s="3" t="s">
        <v>995</v>
      </c>
      <c r="D56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36541075</v>
      </c>
      <c r="E561" s="3" t="s">
        <v>926</v>
      </c>
      <c r="F561" s="3">
        <v>0</v>
      </c>
      <c r="G561" s="3">
        <v>0</v>
      </c>
      <c r="H561" s="3">
        <v>1852266</v>
      </c>
      <c r="I561" s="3">
        <v>1852266</v>
      </c>
      <c r="J561" s="3">
        <v>0</v>
      </c>
    </row>
    <row r="562" spans="1:10" x14ac:dyDescent="0.25">
      <c r="A562" s="2" t="s">
        <v>996</v>
      </c>
      <c r="B562" s="2" t="s">
        <v>992</v>
      </c>
      <c r="C562" s="2" t="s">
        <v>997</v>
      </c>
      <c r="D56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29933901</v>
      </c>
      <c r="E562" s="2" t="s">
        <v>926</v>
      </c>
      <c r="F562" s="2">
        <v>0</v>
      </c>
      <c r="G562" s="2">
        <v>0</v>
      </c>
      <c r="H562" s="2">
        <v>183600</v>
      </c>
      <c r="I562" s="2">
        <v>183600</v>
      </c>
      <c r="J562" s="2">
        <v>0</v>
      </c>
    </row>
    <row r="563" spans="1:10" x14ac:dyDescent="0.25">
      <c r="A563" s="3" t="s">
        <v>998</v>
      </c>
      <c r="B563" s="3" t="s">
        <v>999</v>
      </c>
      <c r="C563" s="3" t="s">
        <v>1000</v>
      </c>
      <c r="D56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43835785</v>
      </c>
      <c r="E563" s="3" t="s">
        <v>926</v>
      </c>
      <c r="F563" s="3">
        <v>0</v>
      </c>
      <c r="G563" s="3">
        <v>0</v>
      </c>
      <c r="H563" s="3">
        <v>2493900</v>
      </c>
      <c r="I563" s="3">
        <v>2493900</v>
      </c>
      <c r="J563" s="3">
        <v>0</v>
      </c>
    </row>
    <row r="564" spans="1:10" x14ac:dyDescent="0.25">
      <c r="A564" s="2" t="s">
        <v>1001</v>
      </c>
      <c r="B564" s="2" t="s">
        <v>999</v>
      </c>
      <c r="C564" s="2" t="s">
        <v>1002</v>
      </c>
      <c r="D56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27240607</v>
      </c>
      <c r="E564" s="2" t="s">
        <v>926</v>
      </c>
      <c r="F564" s="2">
        <v>0</v>
      </c>
      <c r="G564" s="2">
        <v>0</v>
      </c>
      <c r="H564" s="2">
        <v>1708200</v>
      </c>
      <c r="I564" s="2">
        <v>1708200</v>
      </c>
      <c r="J564" s="2">
        <v>0</v>
      </c>
    </row>
    <row r="565" spans="1:10" x14ac:dyDescent="0.25">
      <c r="A565" s="3" t="s">
        <v>1003</v>
      </c>
      <c r="B565" s="3" t="s">
        <v>999</v>
      </c>
      <c r="C565" s="3" t="s">
        <v>1004</v>
      </c>
      <c r="D56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35954716</v>
      </c>
      <c r="E565" s="3" t="s">
        <v>926</v>
      </c>
      <c r="F565" s="3">
        <v>0</v>
      </c>
      <c r="G565" s="3">
        <v>0</v>
      </c>
      <c r="H565" s="3">
        <v>76800</v>
      </c>
      <c r="I565" s="3">
        <v>76800</v>
      </c>
      <c r="J565" s="3">
        <v>0</v>
      </c>
    </row>
    <row r="566" spans="1:10" x14ac:dyDescent="0.25">
      <c r="A566" s="2" t="s">
        <v>1005</v>
      </c>
      <c r="B566" s="2" t="s">
        <v>999</v>
      </c>
      <c r="C566" s="2" t="s">
        <v>1006</v>
      </c>
      <c r="D56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10245613</v>
      </c>
      <c r="E566" s="2" t="s">
        <v>926</v>
      </c>
      <c r="F566" s="2">
        <v>0</v>
      </c>
      <c r="G566" s="2">
        <v>0</v>
      </c>
      <c r="H566" s="2">
        <v>36400</v>
      </c>
      <c r="I566" s="2">
        <v>36400</v>
      </c>
      <c r="J566" s="2">
        <v>0</v>
      </c>
    </row>
    <row r="567" spans="1:10" x14ac:dyDescent="0.25">
      <c r="A567" s="3" t="s">
        <v>1007</v>
      </c>
      <c r="B567" s="3" t="s">
        <v>999</v>
      </c>
      <c r="C567" s="3" t="s">
        <v>1008</v>
      </c>
      <c r="D56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30925890</v>
      </c>
      <c r="E567" s="3" t="s">
        <v>926</v>
      </c>
      <c r="F567" s="3">
        <v>0</v>
      </c>
      <c r="G567" s="3">
        <v>0</v>
      </c>
      <c r="H567" s="3">
        <v>297000</v>
      </c>
      <c r="I567" s="3">
        <v>297000</v>
      </c>
      <c r="J567" s="3">
        <v>0</v>
      </c>
    </row>
    <row r="568" spans="1:10" x14ac:dyDescent="0.25">
      <c r="A568" s="2" t="s">
        <v>1009</v>
      </c>
      <c r="B568" s="2" t="s">
        <v>999</v>
      </c>
      <c r="C568" s="2" t="s">
        <v>514</v>
      </c>
      <c r="D56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38217291</v>
      </c>
      <c r="E568" s="2" t="s">
        <v>926</v>
      </c>
      <c r="F568" s="2">
        <v>0</v>
      </c>
      <c r="G568" s="2">
        <v>0</v>
      </c>
      <c r="H568" s="2">
        <v>227100</v>
      </c>
      <c r="I568" s="2">
        <v>227100</v>
      </c>
      <c r="J568" s="2">
        <v>0</v>
      </c>
    </row>
    <row r="569" spans="1:10" x14ac:dyDescent="0.25">
      <c r="A569" s="3" t="s">
        <v>1010</v>
      </c>
      <c r="B569" s="3" t="s">
        <v>1011</v>
      </c>
      <c r="C569" s="3" t="s">
        <v>72</v>
      </c>
      <c r="D56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69" s="3" t="s">
        <v>926</v>
      </c>
      <c r="F569" s="3">
        <v>0</v>
      </c>
      <c r="G569" s="3">
        <v>0</v>
      </c>
      <c r="H569" s="3">
        <v>6578164</v>
      </c>
      <c r="I569" s="3">
        <v>6578164</v>
      </c>
      <c r="J569" s="3">
        <v>0</v>
      </c>
    </row>
    <row r="570" spans="1:10" x14ac:dyDescent="0.25">
      <c r="A570" s="2" t="s">
        <v>1012</v>
      </c>
      <c r="B570" s="2" t="s">
        <v>1013</v>
      </c>
      <c r="C570" s="2" t="s">
        <v>72</v>
      </c>
      <c r="D57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70" s="2" t="s">
        <v>926</v>
      </c>
      <c r="F570" s="2">
        <v>0</v>
      </c>
      <c r="G570" s="2">
        <v>0</v>
      </c>
      <c r="H570" s="2">
        <v>6593251</v>
      </c>
      <c r="I570" s="2">
        <v>6593251</v>
      </c>
      <c r="J570" s="2">
        <v>0</v>
      </c>
    </row>
    <row r="571" spans="1:10" x14ac:dyDescent="0.25">
      <c r="A571" s="3" t="s">
        <v>1014</v>
      </c>
      <c r="B571" s="3" t="s">
        <v>1013</v>
      </c>
      <c r="C571" s="3" t="s">
        <v>1015</v>
      </c>
      <c r="D57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43088742</v>
      </c>
      <c r="E571" s="3" t="s">
        <v>926</v>
      </c>
      <c r="F571" s="3">
        <v>0</v>
      </c>
      <c r="G571" s="3">
        <v>0</v>
      </c>
      <c r="H571" s="3">
        <v>1340000</v>
      </c>
      <c r="I571" s="3">
        <v>1340000</v>
      </c>
      <c r="J571" s="3">
        <v>0</v>
      </c>
    </row>
    <row r="572" spans="1:10" x14ac:dyDescent="0.25">
      <c r="A572" s="2" t="s">
        <v>1016</v>
      </c>
      <c r="B572" s="2" t="s">
        <v>1013</v>
      </c>
      <c r="C572" s="2" t="s">
        <v>1015</v>
      </c>
      <c r="D57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43088742</v>
      </c>
      <c r="E572" s="2" t="s">
        <v>926</v>
      </c>
      <c r="F572" s="2">
        <v>0</v>
      </c>
      <c r="G572" s="2">
        <v>0</v>
      </c>
      <c r="H572" s="2">
        <v>156000</v>
      </c>
      <c r="I572" s="2">
        <v>156000</v>
      </c>
      <c r="J572" s="2">
        <v>0</v>
      </c>
    </row>
    <row r="573" spans="1:10" x14ac:dyDescent="0.25">
      <c r="A573" s="3" t="s">
        <v>1017</v>
      </c>
      <c r="B573" s="3" t="s">
        <v>1018</v>
      </c>
      <c r="C573" s="3" t="s">
        <v>160</v>
      </c>
      <c r="D57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573" s="3" t="s">
        <v>926</v>
      </c>
      <c r="F573" s="3">
        <v>0</v>
      </c>
      <c r="G573" s="3">
        <v>0</v>
      </c>
      <c r="H573" s="3">
        <v>3534364.8</v>
      </c>
      <c r="I573" s="3">
        <v>3534364.8</v>
      </c>
      <c r="J573" s="3">
        <v>0</v>
      </c>
    </row>
    <row r="574" spans="1:10" x14ac:dyDescent="0.25">
      <c r="A574" s="2" t="s">
        <v>1019</v>
      </c>
      <c r="B574" s="2" t="s">
        <v>1020</v>
      </c>
      <c r="C574" s="2" t="s">
        <v>52</v>
      </c>
      <c r="D57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74" s="2" t="s">
        <v>926</v>
      </c>
      <c r="F574" s="2">
        <v>0</v>
      </c>
      <c r="G574" s="2">
        <v>0</v>
      </c>
      <c r="H574" s="2">
        <v>2532643</v>
      </c>
      <c r="I574" s="2">
        <v>2532643</v>
      </c>
      <c r="J574" s="2">
        <v>0</v>
      </c>
    </row>
    <row r="575" spans="1:10" x14ac:dyDescent="0.25">
      <c r="A575" s="3" t="s">
        <v>1021</v>
      </c>
      <c r="B575" s="3" t="s">
        <v>1022</v>
      </c>
      <c r="C575" s="3" t="s">
        <v>1023</v>
      </c>
      <c r="D57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39754754</v>
      </c>
      <c r="E575" s="3" t="s">
        <v>926</v>
      </c>
      <c r="F575" s="3">
        <v>0</v>
      </c>
      <c r="G575" s="3">
        <v>0</v>
      </c>
      <c r="H575" s="3">
        <v>1052730</v>
      </c>
      <c r="I575" s="3">
        <v>1052730</v>
      </c>
      <c r="J575" s="3">
        <v>0</v>
      </c>
    </row>
    <row r="576" spans="1:10" x14ac:dyDescent="0.25">
      <c r="A576" s="2" t="s">
        <v>1024</v>
      </c>
      <c r="B576" s="2" t="s">
        <v>1025</v>
      </c>
      <c r="C576" s="2" t="s">
        <v>1026</v>
      </c>
      <c r="D57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70895528</v>
      </c>
      <c r="E576" s="2" t="s">
        <v>926</v>
      </c>
      <c r="F576" s="2">
        <v>0</v>
      </c>
      <c r="G576" s="2">
        <v>0</v>
      </c>
      <c r="H576" s="2">
        <v>2923604.5</v>
      </c>
      <c r="I576" s="2">
        <v>2923604.5</v>
      </c>
      <c r="J576" s="2">
        <v>0</v>
      </c>
    </row>
    <row r="577" spans="1:10" x14ac:dyDescent="0.25">
      <c r="A577" s="3" t="s">
        <v>1027</v>
      </c>
      <c r="B577" s="3" t="s">
        <v>1028</v>
      </c>
      <c r="C577" s="3" t="s">
        <v>1029</v>
      </c>
      <c r="D57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42361534</v>
      </c>
      <c r="E577" s="3" t="s">
        <v>926</v>
      </c>
      <c r="F577" s="3">
        <v>0</v>
      </c>
      <c r="G577" s="3">
        <v>0</v>
      </c>
      <c r="H577" s="3">
        <v>1318875</v>
      </c>
      <c r="I577" s="3">
        <v>1318875</v>
      </c>
      <c r="J577" s="3">
        <v>0</v>
      </c>
    </row>
    <row r="578" spans="1:10" x14ac:dyDescent="0.25">
      <c r="A578" s="2" t="s">
        <v>1030</v>
      </c>
      <c r="B578" s="2" t="s">
        <v>1028</v>
      </c>
      <c r="C578" s="2" t="s">
        <v>1031</v>
      </c>
      <c r="D57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42455687</v>
      </c>
      <c r="E578" s="2" t="s">
        <v>926</v>
      </c>
      <c r="F578" s="2">
        <v>0</v>
      </c>
      <c r="G578" s="2">
        <v>0</v>
      </c>
      <c r="H578" s="2">
        <v>1591625.4</v>
      </c>
      <c r="I578" s="2">
        <v>1591625.4</v>
      </c>
      <c r="J578" s="2">
        <v>0</v>
      </c>
    </row>
    <row r="579" spans="1:10" x14ac:dyDescent="0.25">
      <c r="A579" s="3" t="s">
        <v>1032</v>
      </c>
      <c r="B579" s="3" t="s">
        <v>1025</v>
      </c>
      <c r="C579" s="3" t="s">
        <v>47</v>
      </c>
      <c r="D57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79" s="3" t="s">
        <v>926</v>
      </c>
      <c r="F579" s="3">
        <v>0</v>
      </c>
      <c r="G579" s="3">
        <v>0</v>
      </c>
      <c r="H579" s="3">
        <v>2746702.8</v>
      </c>
      <c r="I579" s="3">
        <v>2746702.8</v>
      </c>
      <c r="J579" s="3">
        <v>0</v>
      </c>
    </row>
    <row r="580" spans="1:10" x14ac:dyDescent="0.25">
      <c r="A580" s="2" t="s">
        <v>1033</v>
      </c>
      <c r="B580" s="2" t="s">
        <v>1025</v>
      </c>
      <c r="C580" s="2" t="s">
        <v>47</v>
      </c>
      <c r="D58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580" s="2" t="s">
        <v>926</v>
      </c>
      <c r="F580" s="2">
        <v>0</v>
      </c>
      <c r="G580" s="2">
        <v>0</v>
      </c>
      <c r="H580" s="2">
        <v>863522.8</v>
      </c>
      <c r="I580" s="2">
        <v>863522.8</v>
      </c>
      <c r="J580" s="2">
        <v>0</v>
      </c>
    </row>
    <row r="581" spans="1:10" x14ac:dyDescent="0.25">
      <c r="A581" s="3" t="s">
        <v>1034</v>
      </c>
      <c r="B581" s="3" t="s">
        <v>1035</v>
      </c>
      <c r="C581" s="3" t="s">
        <v>1036</v>
      </c>
      <c r="D58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40230785</v>
      </c>
      <c r="E581" s="3" t="s">
        <v>926</v>
      </c>
      <c r="F581" s="3">
        <v>0</v>
      </c>
      <c r="G581" s="3">
        <v>0</v>
      </c>
      <c r="H581" s="3">
        <v>130829</v>
      </c>
      <c r="I581" s="3">
        <v>130829</v>
      </c>
      <c r="J581" s="3">
        <v>0</v>
      </c>
    </row>
    <row r="582" spans="1:10" x14ac:dyDescent="0.25">
      <c r="A582" s="2" t="s">
        <v>1037</v>
      </c>
      <c r="B582" s="2" t="s">
        <v>1035</v>
      </c>
      <c r="C582" s="2" t="s">
        <v>52</v>
      </c>
      <c r="D58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82" s="2" t="s">
        <v>926</v>
      </c>
      <c r="F582" s="2">
        <v>0</v>
      </c>
      <c r="G582" s="2">
        <v>0</v>
      </c>
      <c r="H582" s="2">
        <v>4411119</v>
      </c>
      <c r="I582" s="2">
        <v>4411119</v>
      </c>
      <c r="J582" s="2">
        <v>0</v>
      </c>
    </row>
    <row r="583" spans="1:10" x14ac:dyDescent="0.25">
      <c r="A583" s="3" t="s">
        <v>1038</v>
      </c>
      <c r="B583" s="3" t="s">
        <v>1035</v>
      </c>
      <c r="C583" s="3" t="s">
        <v>1039</v>
      </c>
      <c r="D58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55117314</v>
      </c>
      <c r="E583" s="3" t="s">
        <v>926</v>
      </c>
      <c r="F583" s="3">
        <v>0</v>
      </c>
      <c r="G583" s="3">
        <v>0</v>
      </c>
      <c r="H583" s="3">
        <v>854833.7</v>
      </c>
      <c r="I583" s="3">
        <v>854833.7</v>
      </c>
      <c r="J583" s="3">
        <v>0</v>
      </c>
    </row>
    <row r="584" spans="1:10" x14ac:dyDescent="0.25">
      <c r="A584" s="2" t="s">
        <v>1040</v>
      </c>
      <c r="B584" s="2" t="s">
        <v>1035</v>
      </c>
      <c r="C584" s="2" t="s">
        <v>1039</v>
      </c>
      <c r="D58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55117314</v>
      </c>
      <c r="E584" s="2" t="s">
        <v>926</v>
      </c>
      <c r="F584" s="2">
        <v>0</v>
      </c>
      <c r="G584" s="2">
        <v>0</v>
      </c>
      <c r="H584" s="2">
        <v>69084.399999999994</v>
      </c>
      <c r="I584" s="2">
        <v>69084.399999999994</v>
      </c>
      <c r="J584" s="2">
        <v>0</v>
      </c>
    </row>
    <row r="585" spans="1:10" x14ac:dyDescent="0.25">
      <c r="A585" s="3" t="s">
        <v>1041</v>
      </c>
      <c r="B585" s="3" t="s">
        <v>1042</v>
      </c>
      <c r="C585" s="3" t="s">
        <v>72</v>
      </c>
      <c r="D58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85" s="3" t="s">
        <v>926</v>
      </c>
      <c r="F585" s="3">
        <v>0</v>
      </c>
      <c r="G585" s="3">
        <v>0</v>
      </c>
      <c r="H585" s="3">
        <v>13817219.76</v>
      </c>
      <c r="I585" s="3">
        <v>13817219.76</v>
      </c>
      <c r="J585" s="3">
        <v>0</v>
      </c>
    </row>
    <row r="586" spans="1:10" x14ac:dyDescent="0.25">
      <c r="A586" s="2" t="s">
        <v>1043</v>
      </c>
      <c r="B586" s="2" t="s">
        <v>1044</v>
      </c>
      <c r="C586" s="2" t="s">
        <v>72</v>
      </c>
      <c r="D58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86" s="2" t="s">
        <v>926</v>
      </c>
      <c r="F586" s="2">
        <v>0</v>
      </c>
      <c r="G586" s="2">
        <v>0</v>
      </c>
      <c r="H586" s="2">
        <v>997150.18</v>
      </c>
      <c r="I586" s="2">
        <v>997150.18</v>
      </c>
      <c r="J586" s="2">
        <v>0</v>
      </c>
    </row>
    <row r="587" spans="1:10" x14ac:dyDescent="0.25">
      <c r="A587" s="3" t="s">
        <v>1045</v>
      </c>
      <c r="B587" s="3" t="s">
        <v>1046</v>
      </c>
      <c r="C587" s="3" t="s">
        <v>115</v>
      </c>
      <c r="D58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30874323</v>
      </c>
      <c r="E587" s="3" t="s">
        <v>926</v>
      </c>
      <c r="F587" s="3">
        <v>0</v>
      </c>
      <c r="G587" s="3">
        <v>0</v>
      </c>
      <c r="H587" s="3">
        <v>4566434.09</v>
      </c>
      <c r="I587" s="3">
        <v>4566434.09</v>
      </c>
      <c r="J587" s="3">
        <v>0</v>
      </c>
    </row>
    <row r="588" spans="1:10" x14ac:dyDescent="0.25">
      <c r="A588" s="2" t="s">
        <v>1047</v>
      </c>
      <c r="B588" s="2" t="s">
        <v>1046</v>
      </c>
      <c r="C588" s="2" t="s">
        <v>117</v>
      </c>
      <c r="D58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588" s="2" t="s">
        <v>926</v>
      </c>
      <c r="F588" s="2">
        <v>0</v>
      </c>
      <c r="G588" s="2">
        <v>0</v>
      </c>
      <c r="H588" s="2">
        <v>4975885.2</v>
      </c>
      <c r="I588" s="2">
        <v>4975885.2</v>
      </c>
      <c r="J588" s="2">
        <v>0</v>
      </c>
    </row>
    <row r="589" spans="1:10" x14ac:dyDescent="0.25">
      <c r="A589" s="3" t="s">
        <v>1048</v>
      </c>
      <c r="B589" s="3" t="s">
        <v>1046</v>
      </c>
      <c r="C589" s="3" t="s">
        <v>52</v>
      </c>
      <c r="D58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589" s="3" t="s">
        <v>926</v>
      </c>
      <c r="F589" s="3">
        <v>0</v>
      </c>
      <c r="G589" s="3">
        <v>0</v>
      </c>
      <c r="H589" s="3">
        <v>1700460</v>
      </c>
      <c r="I589" s="3">
        <v>1700460</v>
      </c>
      <c r="J589" s="3">
        <v>0</v>
      </c>
    </row>
    <row r="590" spans="1:10" x14ac:dyDescent="0.25">
      <c r="A590" s="2" t="s">
        <v>1049</v>
      </c>
      <c r="B590" s="2" t="s">
        <v>1046</v>
      </c>
      <c r="C590" s="2" t="s">
        <v>125</v>
      </c>
      <c r="D59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20477296</v>
      </c>
      <c r="E590" s="2" t="s">
        <v>926</v>
      </c>
      <c r="F590" s="2">
        <v>0</v>
      </c>
      <c r="G590" s="2">
        <v>0</v>
      </c>
      <c r="H590" s="2">
        <v>385890</v>
      </c>
      <c r="I590" s="2">
        <v>385890</v>
      </c>
      <c r="J590" s="2">
        <v>0</v>
      </c>
    </row>
    <row r="591" spans="1:10" x14ac:dyDescent="0.25">
      <c r="A591" s="3" t="s">
        <v>1050</v>
      </c>
      <c r="B591" s="3" t="s">
        <v>1046</v>
      </c>
      <c r="C591" s="3" t="s">
        <v>1051</v>
      </c>
      <c r="D59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42176311</v>
      </c>
      <c r="E591" s="3" t="s">
        <v>926</v>
      </c>
      <c r="F591" s="3">
        <v>0</v>
      </c>
      <c r="G591" s="3">
        <v>0</v>
      </c>
      <c r="H591" s="3">
        <v>106995</v>
      </c>
      <c r="I591" s="3">
        <v>106995</v>
      </c>
      <c r="J591" s="3">
        <v>0</v>
      </c>
    </row>
    <row r="592" spans="1:10" x14ac:dyDescent="0.25">
      <c r="A592" s="2" t="s">
        <v>1052</v>
      </c>
      <c r="B592" s="2" t="s">
        <v>1046</v>
      </c>
      <c r="C592" s="2" t="s">
        <v>1053</v>
      </c>
      <c r="D59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81093628</v>
      </c>
      <c r="E592" s="2" t="s">
        <v>926</v>
      </c>
      <c r="F592" s="2">
        <v>0</v>
      </c>
      <c r="G592" s="2">
        <v>0</v>
      </c>
      <c r="H592" s="2">
        <v>354556</v>
      </c>
      <c r="I592" s="2">
        <v>354556</v>
      </c>
      <c r="J592" s="2">
        <v>0</v>
      </c>
    </row>
    <row r="593" spans="1:10" x14ac:dyDescent="0.25">
      <c r="A593" s="3" t="s">
        <v>1054</v>
      </c>
      <c r="B593" s="3" t="s">
        <v>1046</v>
      </c>
      <c r="C593" s="3" t="s">
        <v>138</v>
      </c>
      <c r="D59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593" s="3" t="s">
        <v>926</v>
      </c>
      <c r="F593" s="3">
        <v>0</v>
      </c>
      <c r="G593" s="3">
        <v>0</v>
      </c>
      <c r="H593" s="3">
        <v>187848</v>
      </c>
      <c r="I593" s="3">
        <v>187848</v>
      </c>
      <c r="J593" s="3">
        <v>0</v>
      </c>
    </row>
    <row r="594" spans="1:10" x14ac:dyDescent="0.25">
      <c r="A594" s="2" t="s">
        <v>1055</v>
      </c>
      <c r="B594" s="2" t="s">
        <v>1056</v>
      </c>
      <c r="C594" s="2" t="s">
        <v>961</v>
      </c>
      <c r="D59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61729615</v>
      </c>
      <c r="E594" s="2" t="s">
        <v>926</v>
      </c>
      <c r="F594" s="2">
        <v>0</v>
      </c>
      <c r="G594" s="2">
        <v>0</v>
      </c>
      <c r="H594" s="2">
        <v>1330000</v>
      </c>
      <c r="I594" s="2">
        <v>1330000</v>
      </c>
      <c r="J594" s="2">
        <v>0</v>
      </c>
    </row>
    <row r="595" spans="1:10" x14ac:dyDescent="0.25">
      <c r="A595" s="3" t="s">
        <v>1057</v>
      </c>
      <c r="B595" s="3" t="s">
        <v>1056</v>
      </c>
      <c r="C595" s="3" t="s">
        <v>1058</v>
      </c>
      <c r="D59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19224244</v>
      </c>
      <c r="E595" s="3" t="s">
        <v>926</v>
      </c>
      <c r="F595" s="3">
        <v>0</v>
      </c>
      <c r="G595" s="3">
        <v>0</v>
      </c>
      <c r="H595" s="3">
        <v>99000</v>
      </c>
      <c r="I595" s="3">
        <v>99000</v>
      </c>
      <c r="J595" s="3">
        <v>0</v>
      </c>
    </row>
    <row r="596" spans="1:10" x14ac:dyDescent="0.25">
      <c r="A596" s="2" t="s">
        <v>1059</v>
      </c>
      <c r="B596" s="2" t="s">
        <v>1056</v>
      </c>
      <c r="C596" s="2" t="s">
        <v>1060</v>
      </c>
      <c r="D59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28620012</v>
      </c>
      <c r="E596" s="2" t="s">
        <v>926</v>
      </c>
      <c r="F596" s="2">
        <v>0</v>
      </c>
      <c r="G596" s="2">
        <v>0</v>
      </c>
      <c r="H596" s="2">
        <v>99000</v>
      </c>
      <c r="I596" s="2">
        <v>99000</v>
      </c>
      <c r="J596" s="2">
        <v>0</v>
      </c>
    </row>
    <row r="597" spans="1:10" x14ac:dyDescent="0.25">
      <c r="A597" s="3" t="s">
        <v>1061</v>
      </c>
      <c r="B597" s="3" t="s">
        <v>1056</v>
      </c>
      <c r="C597" s="3" t="s">
        <v>1062</v>
      </c>
      <c r="D59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19470989</v>
      </c>
      <c r="E597" s="3" t="s">
        <v>926</v>
      </c>
      <c r="F597" s="3">
        <v>0</v>
      </c>
      <c r="G597" s="3">
        <v>0</v>
      </c>
      <c r="H597" s="3">
        <v>99000</v>
      </c>
      <c r="I597" s="3">
        <v>99000</v>
      </c>
      <c r="J597" s="3">
        <v>0</v>
      </c>
    </row>
    <row r="598" spans="1:10" x14ac:dyDescent="0.25">
      <c r="A598" s="2" t="s">
        <v>1063</v>
      </c>
      <c r="B598" s="2" t="s">
        <v>1056</v>
      </c>
      <c r="C598" s="2" t="s">
        <v>1064</v>
      </c>
      <c r="D59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36577878</v>
      </c>
      <c r="E598" s="2" t="s">
        <v>926</v>
      </c>
      <c r="F598" s="2">
        <v>0</v>
      </c>
      <c r="G598" s="2">
        <v>0</v>
      </c>
      <c r="H598" s="2">
        <v>99000</v>
      </c>
      <c r="I598" s="2">
        <v>99000</v>
      </c>
      <c r="J598" s="2">
        <v>0</v>
      </c>
    </row>
    <row r="599" spans="1:10" x14ac:dyDescent="0.25">
      <c r="A599" s="3" t="s">
        <v>1065</v>
      </c>
      <c r="B599" s="3" t="s">
        <v>1056</v>
      </c>
      <c r="C599" s="3" t="s">
        <v>1066</v>
      </c>
      <c r="D59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36984880</v>
      </c>
      <c r="E599" s="3" t="s">
        <v>926</v>
      </c>
      <c r="F599" s="3">
        <v>0</v>
      </c>
      <c r="G599" s="3">
        <v>0</v>
      </c>
      <c r="H599" s="3">
        <v>190500</v>
      </c>
      <c r="I599" s="3">
        <v>190500</v>
      </c>
      <c r="J599" s="3">
        <v>0</v>
      </c>
    </row>
    <row r="600" spans="1:10" x14ac:dyDescent="0.25">
      <c r="A600" s="2" t="s">
        <v>1067</v>
      </c>
      <c r="B600" s="2" t="s">
        <v>1056</v>
      </c>
      <c r="C600" s="2" t="s">
        <v>1068</v>
      </c>
      <c r="D60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39037718</v>
      </c>
      <c r="E600" s="2" t="s">
        <v>926</v>
      </c>
      <c r="F600" s="2">
        <v>0</v>
      </c>
      <c r="G600" s="2">
        <v>0</v>
      </c>
      <c r="H600" s="2">
        <v>190500</v>
      </c>
      <c r="I600" s="2">
        <v>190500</v>
      </c>
      <c r="J600" s="2">
        <v>0</v>
      </c>
    </row>
    <row r="601" spans="1:10" x14ac:dyDescent="0.25">
      <c r="A601" s="3" t="s">
        <v>1069</v>
      </c>
      <c r="B601" s="3" t="s">
        <v>1056</v>
      </c>
      <c r="C601" s="3" t="s">
        <v>1070</v>
      </c>
      <c r="D60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37808474</v>
      </c>
      <c r="E601" s="3" t="s">
        <v>926</v>
      </c>
      <c r="F601" s="3">
        <v>0</v>
      </c>
      <c r="G601" s="3">
        <v>0</v>
      </c>
      <c r="H601" s="3">
        <v>190500</v>
      </c>
      <c r="I601" s="3">
        <v>190500</v>
      </c>
      <c r="J601" s="3">
        <v>0</v>
      </c>
    </row>
    <row r="602" spans="1:10" x14ac:dyDescent="0.25">
      <c r="A602" s="2" t="s">
        <v>1071</v>
      </c>
      <c r="B602" s="2" t="s">
        <v>1056</v>
      </c>
      <c r="C602" s="2" t="s">
        <v>1072</v>
      </c>
      <c r="D60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42957909</v>
      </c>
      <c r="E602" s="2" t="s">
        <v>926</v>
      </c>
      <c r="F602" s="2">
        <v>0</v>
      </c>
      <c r="G602" s="2">
        <v>0</v>
      </c>
      <c r="H602" s="2">
        <v>190500</v>
      </c>
      <c r="I602" s="2">
        <v>190500</v>
      </c>
      <c r="J602" s="2">
        <v>0</v>
      </c>
    </row>
    <row r="603" spans="1:10" x14ac:dyDescent="0.25">
      <c r="A603" s="3" t="s">
        <v>1073</v>
      </c>
      <c r="B603" s="3" t="s">
        <v>1056</v>
      </c>
      <c r="C603" s="3" t="s">
        <v>468</v>
      </c>
      <c r="D60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03" s="3" t="s">
        <v>926</v>
      </c>
      <c r="F603" s="3">
        <v>0</v>
      </c>
      <c r="G603" s="3">
        <v>0</v>
      </c>
      <c r="H603" s="3">
        <v>987681.6</v>
      </c>
      <c r="I603" s="3">
        <v>987681.6</v>
      </c>
      <c r="J603" s="3">
        <v>0</v>
      </c>
    </row>
    <row r="604" spans="1:10" x14ac:dyDescent="0.25">
      <c r="A604" s="2" t="s">
        <v>1074</v>
      </c>
      <c r="B604" s="2" t="s">
        <v>1056</v>
      </c>
      <c r="C604" s="2" t="s">
        <v>1075</v>
      </c>
      <c r="D60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36463821</v>
      </c>
      <c r="E604" s="2" t="s">
        <v>926</v>
      </c>
      <c r="F604" s="2">
        <v>0</v>
      </c>
      <c r="G604" s="2">
        <v>0</v>
      </c>
      <c r="H604" s="2">
        <v>417366</v>
      </c>
      <c r="I604" s="2">
        <v>417366</v>
      </c>
      <c r="J604" s="2">
        <v>0</v>
      </c>
    </row>
    <row r="605" spans="1:10" x14ac:dyDescent="0.25">
      <c r="A605" s="3" t="s">
        <v>1076</v>
      </c>
      <c r="B605" s="3" t="s">
        <v>1077</v>
      </c>
      <c r="C605" s="3" t="s">
        <v>138</v>
      </c>
      <c r="D60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605" s="3" t="s">
        <v>926</v>
      </c>
      <c r="F605" s="3">
        <v>0</v>
      </c>
      <c r="G605" s="3">
        <v>0</v>
      </c>
      <c r="H605" s="3">
        <v>2235680</v>
      </c>
      <c r="I605" s="3">
        <v>2235680</v>
      </c>
      <c r="J605" s="3">
        <v>0</v>
      </c>
    </row>
    <row r="606" spans="1:10" x14ac:dyDescent="0.25">
      <c r="A606" s="2" t="s">
        <v>1078</v>
      </c>
      <c r="B606" s="2" t="s">
        <v>1077</v>
      </c>
      <c r="C606" s="2" t="s">
        <v>138</v>
      </c>
      <c r="D60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606" s="2" t="s">
        <v>926</v>
      </c>
      <c r="F606" s="2">
        <v>0</v>
      </c>
      <c r="G606" s="2">
        <v>0</v>
      </c>
      <c r="H606" s="2">
        <v>230720</v>
      </c>
      <c r="I606" s="2">
        <v>230720</v>
      </c>
      <c r="J606" s="2">
        <v>0</v>
      </c>
    </row>
    <row r="607" spans="1:10" x14ac:dyDescent="0.25">
      <c r="A607" s="3" t="s">
        <v>1079</v>
      </c>
      <c r="B607" s="3" t="s">
        <v>1077</v>
      </c>
      <c r="C607" s="3" t="s">
        <v>447</v>
      </c>
      <c r="D60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27428843</v>
      </c>
      <c r="E607" s="3" t="s">
        <v>926</v>
      </c>
      <c r="F607" s="3">
        <v>0</v>
      </c>
      <c r="G607" s="3">
        <v>0</v>
      </c>
      <c r="H607" s="3">
        <v>70213</v>
      </c>
      <c r="I607" s="3">
        <v>70213</v>
      </c>
      <c r="J607" s="3">
        <v>0</v>
      </c>
    </row>
    <row r="608" spans="1:10" x14ac:dyDescent="0.25">
      <c r="A608" s="2" t="s">
        <v>1080</v>
      </c>
      <c r="B608" s="2" t="s">
        <v>1077</v>
      </c>
      <c r="C608" s="2" t="s">
        <v>714</v>
      </c>
      <c r="D60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25313763</v>
      </c>
      <c r="E608" s="2" t="s">
        <v>926</v>
      </c>
      <c r="F608" s="2">
        <v>0</v>
      </c>
      <c r="G608" s="2">
        <v>0</v>
      </c>
      <c r="H608" s="2">
        <v>222850</v>
      </c>
      <c r="I608" s="2">
        <v>222850</v>
      </c>
      <c r="J608" s="2">
        <v>0</v>
      </c>
    </row>
    <row r="609" spans="1:10" x14ac:dyDescent="0.25">
      <c r="A609" s="3" t="s">
        <v>1081</v>
      </c>
      <c r="B609" s="3" t="s">
        <v>1077</v>
      </c>
      <c r="C609" s="3" t="s">
        <v>863</v>
      </c>
      <c r="D60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29283958</v>
      </c>
      <c r="E609" s="3" t="s">
        <v>926</v>
      </c>
      <c r="F609" s="3">
        <v>0</v>
      </c>
      <c r="G609" s="3">
        <v>0</v>
      </c>
      <c r="H609" s="3">
        <v>4565808</v>
      </c>
      <c r="I609" s="3">
        <v>4565808</v>
      </c>
      <c r="J609" s="3">
        <v>0</v>
      </c>
    </row>
    <row r="610" spans="1:10" x14ac:dyDescent="0.25">
      <c r="A610" s="2" t="s">
        <v>1082</v>
      </c>
      <c r="B610" s="2" t="s">
        <v>1083</v>
      </c>
      <c r="C610" s="2" t="s">
        <v>206</v>
      </c>
      <c r="D61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10" s="2" t="s">
        <v>926</v>
      </c>
      <c r="F610" s="2">
        <v>0</v>
      </c>
      <c r="G610" s="2">
        <v>0</v>
      </c>
      <c r="H610" s="2">
        <v>3509568</v>
      </c>
      <c r="I610" s="2">
        <v>3509568</v>
      </c>
      <c r="J610" s="2">
        <v>0</v>
      </c>
    </row>
    <row r="611" spans="1:10" x14ac:dyDescent="0.25">
      <c r="A611" s="3" t="s">
        <v>1084</v>
      </c>
      <c r="B611" s="3" t="s">
        <v>1083</v>
      </c>
      <c r="C611" s="3" t="s">
        <v>1085</v>
      </c>
      <c r="D61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43204866</v>
      </c>
      <c r="E611" s="3" t="s">
        <v>926</v>
      </c>
      <c r="F611" s="3">
        <v>0</v>
      </c>
      <c r="G611" s="3">
        <v>0</v>
      </c>
      <c r="H611" s="3">
        <v>553745.5</v>
      </c>
      <c r="I611" s="3">
        <v>553745.5</v>
      </c>
      <c r="J611" s="3">
        <v>0</v>
      </c>
    </row>
    <row r="612" spans="1:10" x14ac:dyDescent="0.25">
      <c r="A612" s="2" t="s">
        <v>1086</v>
      </c>
      <c r="B612" s="2" t="s">
        <v>1083</v>
      </c>
      <c r="C612" s="2" t="s">
        <v>1085</v>
      </c>
      <c r="D61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43204866</v>
      </c>
      <c r="E612" s="2" t="s">
        <v>926</v>
      </c>
      <c r="F612" s="2">
        <v>0</v>
      </c>
      <c r="G612" s="2">
        <v>0</v>
      </c>
      <c r="H612" s="2">
        <v>60060</v>
      </c>
      <c r="I612" s="2">
        <v>60060</v>
      </c>
      <c r="J612" s="2">
        <v>0</v>
      </c>
    </row>
    <row r="613" spans="1:10" x14ac:dyDescent="0.25">
      <c r="A613" s="3" t="s">
        <v>1087</v>
      </c>
      <c r="B613" s="3" t="s">
        <v>1088</v>
      </c>
      <c r="C613" s="3" t="s">
        <v>1089</v>
      </c>
      <c r="D61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26842050</v>
      </c>
      <c r="E613" s="3" t="s">
        <v>926</v>
      </c>
      <c r="F613" s="3">
        <v>0</v>
      </c>
      <c r="G613" s="3">
        <v>0</v>
      </c>
      <c r="H613" s="3">
        <v>59400</v>
      </c>
      <c r="I613" s="3">
        <v>59400</v>
      </c>
      <c r="J613" s="3">
        <v>0</v>
      </c>
    </row>
    <row r="614" spans="1:10" x14ac:dyDescent="0.25">
      <c r="A614" s="2" t="s">
        <v>1090</v>
      </c>
      <c r="B614" s="2" t="s">
        <v>1088</v>
      </c>
      <c r="C614" s="2" t="s">
        <v>210</v>
      </c>
      <c r="D61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29057559</v>
      </c>
      <c r="E614" s="2" t="s">
        <v>926</v>
      </c>
      <c r="F614" s="2">
        <v>0</v>
      </c>
      <c r="G614" s="2">
        <v>0</v>
      </c>
      <c r="H614" s="2">
        <v>1298980.8</v>
      </c>
      <c r="I614" s="2">
        <v>1298980.8</v>
      </c>
      <c r="J614" s="2">
        <v>0</v>
      </c>
    </row>
    <row r="615" spans="1:10" x14ac:dyDescent="0.25">
      <c r="A615" s="3" t="s">
        <v>1091</v>
      </c>
      <c r="B615" s="3" t="s">
        <v>1088</v>
      </c>
      <c r="C615" s="3" t="s">
        <v>72</v>
      </c>
      <c r="D61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15" s="3" t="s">
        <v>926</v>
      </c>
      <c r="F615" s="3">
        <v>0</v>
      </c>
      <c r="G615" s="3">
        <v>0</v>
      </c>
      <c r="H615" s="3">
        <v>1898063.28</v>
      </c>
      <c r="I615" s="3">
        <v>1898063.28</v>
      </c>
      <c r="J615" s="3">
        <v>0</v>
      </c>
    </row>
    <row r="616" spans="1:10" x14ac:dyDescent="0.25">
      <c r="A616" s="2" t="s">
        <v>1092</v>
      </c>
      <c r="B616" s="2" t="s">
        <v>1088</v>
      </c>
      <c r="C616" s="2" t="s">
        <v>1093</v>
      </c>
      <c r="D61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59983016</v>
      </c>
      <c r="E616" s="2" t="s">
        <v>926</v>
      </c>
      <c r="F616" s="2">
        <v>0</v>
      </c>
      <c r="G616" s="2">
        <v>0</v>
      </c>
      <c r="H616" s="2">
        <v>142080</v>
      </c>
      <c r="I616" s="2">
        <v>142080</v>
      </c>
      <c r="J616" s="2">
        <v>0</v>
      </c>
    </row>
    <row r="617" spans="1:10" x14ac:dyDescent="0.25">
      <c r="A617" s="3" t="s">
        <v>1094</v>
      </c>
      <c r="B617" s="3" t="s">
        <v>1088</v>
      </c>
      <c r="C617" s="3" t="s">
        <v>1093</v>
      </c>
      <c r="D61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59983016</v>
      </c>
      <c r="E617" s="3" t="s">
        <v>926</v>
      </c>
      <c r="F617" s="3">
        <v>0</v>
      </c>
      <c r="G617" s="3">
        <v>0</v>
      </c>
      <c r="H617" s="3">
        <v>74900</v>
      </c>
      <c r="I617" s="3">
        <v>74900</v>
      </c>
      <c r="J617" s="3">
        <v>0</v>
      </c>
    </row>
    <row r="618" spans="1:10" x14ac:dyDescent="0.25">
      <c r="A618" s="2" t="s">
        <v>1095</v>
      </c>
      <c r="B618" s="2" t="s">
        <v>1088</v>
      </c>
      <c r="C618" s="2" t="s">
        <v>128</v>
      </c>
      <c r="D61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618" s="2" t="s">
        <v>926</v>
      </c>
      <c r="F618" s="2">
        <v>0</v>
      </c>
      <c r="G618" s="2">
        <v>0</v>
      </c>
      <c r="H618" s="2">
        <v>802159.2</v>
      </c>
      <c r="I618" s="2">
        <v>802159.2</v>
      </c>
      <c r="J618" s="2">
        <v>0</v>
      </c>
    </row>
    <row r="619" spans="1:10" x14ac:dyDescent="0.25">
      <c r="A619" s="3" t="s">
        <v>1096</v>
      </c>
      <c r="B619" s="3" t="s">
        <v>1097</v>
      </c>
      <c r="C619" s="3" t="s">
        <v>138</v>
      </c>
      <c r="D61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619" s="3" t="s">
        <v>926</v>
      </c>
      <c r="F619" s="3">
        <v>0</v>
      </c>
      <c r="G619" s="3">
        <v>0</v>
      </c>
      <c r="H619" s="3">
        <v>1689596</v>
      </c>
      <c r="I619" s="3">
        <v>1689596</v>
      </c>
      <c r="J619" s="3">
        <v>0</v>
      </c>
    </row>
    <row r="620" spans="1:10" x14ac:dyDescent="0.25">
      <c r="A620" s="2" t="s">
        <v>1098</v>
      </c>
      <c r="B620" s="2" t="s">
        <v>1097</v>
      </c>
      <c r="C620" s="2" t="s">
        <v>285</v>
      </c>
      <c r="D62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20" s="2" t="s">
        <v>926</v>
      </c>
      <c r="F620" s="2">
        <v>0</v>
      </c>
      <c r="G620" s="2">
        <v>0</v>
      </c>
      <c r="H620" s="2">
        <v>2642612.69</v>
      </c>
      <c r="I620" s="2">
        <v>2642612.69</v>
      </c>
      <c r="J620" s="2">
        <v>0</v>
      </c>
    </row>
    <row r="621" spans="1:10" x14ac:dyDescent="0.25">
      <c r="A621" s="3" t="s">
        <v>1099</v>
      </c>
      <c r="B621" s="3" t="s">
        <v>1100</v>
      </c>
      <c r="C621" s="3" t="s">
        <v>72</v>
      </c>
      <c r="D62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21" s="3" t="s">
        <v>926</v>
      </c>
      <c r="F621" s="3">
        <v>0</v>
      </c>
      <c r="G621" s="3">
        <v>0</v>
      </c>
      <c r="H621" s="3">
        <v>2091514.61</v>
      </c>
      <c r="I621" s="3">
        <v>2091514.61</v>
      </c>
      <c r="J621" s="3">
        <v>0</v>
      </c>
    </row>
    <row r="622" spans="1:10" x14ac:dyDescent="0.25">
      <c r="A622" s="2" t="s">
        <v>1101</v>
      </c>
      <c r="B622" s="2" t="s">
        <v>1097</v>
      </c>
      <c r="C622" s="2" t="s">
        <v>1102</v>
      </c>
      <c r="D62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34614091</v>
      </c>
      <c r="E622" s="2" t="s">
        <v>926</v>
      </c>
      <c r="F622" s="2">
        <v>0</v>
      </c>
      <c r="G622" s="2">
        <v>0</v>
      </c>
      <c r="H622" s="2">
        <v>1927978</v>
      </c>
      <c r="I622" s="2">
        <v>1927978</v>
      </c>
      <c r="J622" s="2">
        <v>0</v>
      </c>
    </row>
    <row r="623" spans="1:10" x14ac:dyDescent="0.25">
      <c r="A623" s="3" t="s">
        <v>1103</v>
      </c>
      <c r="B623" s="3" t="s">
        <v>1097</v>
      </c>
      <c r="C623" s="3" t="s">
        <v>1072</v>
      </c>
      <c r="D62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42957909</v>
      </c>
      <c r="E623" s="3" t="s">
        <v>926</v>
      </c>
      <c r="F623" s="3">
        <v>0</v>
      </c>
      <c r="G623" s="3">
        <v>0</v>
      </c>
      <c r="H623" s="3">
        <v>169469.6</v>
      </c>
      <c r="I623" s="3">
        <v>169469.6</v>
      </c>
      <c r="J623" s="3">
        <v>0</v>
      </c>
    </row>
    <row r="624" spans="1:10" x14ac:dyDescent="0.25">
      <c r="A624" s="2" t="s">
        <v>1104</v>
      </c>
      <c r="B624" s="2" t="s">
        <v>1097</v>
      </c>
      <c r="C624" s="2" t="s">
        <v>200</v>
      </c>
      <c r="D62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71150917</v>
      </c>
      <c r="E624" s="2" t="s">
        <v>926</v>
      </c>
      <c r="F624" s="2">
        <v>0</v>
      </c>
      <c r="G624" s="2">
        <v>0</v>
      </c>
      <c r="H624" s="2">
        <v>1390073.7</v>
      </c>
      <c r="I624" s="2">
        <v>1390073.7</v>
      </c>
      <c r="J624" s="2">
        <v>0</v>
      </c>
    </row>
    <row r="625" spans="1:10" x14ac:dyDescent="0.25">
      <c r="A625" s="3" t="s">
        <v>1105</v>
      </c>
      <c r="B625" s="3" t="s">
        <v>1097</v>
      </c>
      <c r="C625" s="3" t="s">
        <v>797</v>
      </c>
      <c r="D62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40630554</v>
      </c>
      <c r="E625" s="3" t="s">
        <v>926</v>
      </c>
      <c r="F625" s="3">
        <v>0</v>
      </c>
      <c r="G625" s="3">
        <v>0</v>
      </c>
      <c r="H625" s="3">
        <v>171693.7</v>
      </c>
      <c r="I625" s="3">
        <v>171693.7</v>
      </c>
      <c r="J625" s="3">
        <v>0</v>
      </c>
    </row>
    <row r="626" spans="1:10" x14ac:dyDescent="0.25">
      <c r="A626" s="2" t="s">
        <v>1106</v>
      </c>
      <c r="B626" s="2" t="s">
        <v>1107</v>
      </c>
      <c r="C626" s="2" t="s">
        <v>400</v>
      </c>
      <c r="D62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84534412</v>
      </c>
      <c r="E626" s="2" t="s">
        <v>926</v>
      </c>
      <c r="F626" s="2">
        <v>0</v>
      </c>
      <c r="G626" s="2">
        <v>0</v>
      </c>
      <c r="H626" s="2">
        <v>890400</v>
      </c>
      <c r="I626" s="2">
        <v>890400</v>
      </c>
      <c r="J626" s="2">
        <v>0</v>
      </c>
    </row>
    <row r="627" spans="1:10" x14ac:dyDescent="0.25">
      <c r="A627" s="3" t="s">
        <v>1108</v>
      </c>
      <c r="B627" s="3" t="s">
        <v>1109</v>
      </c>
      <c r="C627" s="3" t="s">
        <v>1110</v>
      </c>
      <c r="D62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39408589</v>
      </c>
      <c r="E627" s="3" t="s">
        <v>926</v>
      </c>
      <c r="F627" s="3">
        <v>0</v>
      </c>
      <c r="G627" s="3">
        <v>0</v>
      </c>
      <c r="H627" s="3">
        <v>1628700</v>
      </c>
      <c r="I627" s="3">
        <v>1628700</v>
      </c>
      <c r="J627" s="3">
        <v>0</v>
      </c>
    </row>
    <row r="628" spans="1:10" x14ac:dyDescent="0.25">
      <c r="A628" s="2" t="s">
        <v>1111</v>
      </c>
      <c r="B628" s="2" t="s">
        <v>1109</v>
      </c>
      <c r="C628" s="2" t="s">
        <v>234</v>
      </c>
      <c r="D62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628" s="2" t="s">
        <v>926</v>
      </c>
      <c r="F628" s="2">
        <v>0</v>
      </c>
      <c r="G628" s="2">
        <v>0</v>
      </c>
      <c r="H628" s="2">
        <v>627264</v>
      </c>
      <c r="I628" s="2">
        <v>627264</v>
      </c>
      <c r="J628" s="2">
        <v>0</v>
      </c>
    </row>
    <row r="629" spans="1:10" x14ac:dyDescent="0.25">
      <c r="A629" s="3" t="s">
        <v>1112</v>
      </c>
      <c r="B629" s="3" t="s">
        <v>1113</v>
      </c>
      <c r="C629" s="3" t="s">
        <v>52</v>
      </c>
      <c r="D62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29" s="3" t="s">
        <v>926</v>
      </c>
      <c r="F629" s="3">
        <v>0</v>
      </c>
      <c r="G629" s="3">
        <v>0</v>
      </c>
      <c r="H629" s="3">
        <v>3546916</v>
      </c>
      <c r="I629" s="3">
        <v>3546916</v>
      </c>
      <c r="J629" s="3">
        <v>0</v>
      </c>
    </row>
    <row r="630" spans="1:10" x14ac:dyDescent="0.25">
      <c r="A630" s="2" t="s">
        <v>1114</v>
      </c>
      <c r="B630" s="2" t="s">
        <v>1115</v>
      </c>
      <c r="C630" s="2" t="s">
        <v>196</v>
      </c>
      <c r="D63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630" s="2" t="s">
        <v>926</v>
      </c>
      <c r="F630" s="2">
        <v>0</v>
      </c>
      <c r="G630" s="2">
        <v>0</v>
      </c>
      <c r="H630" s="2">
        <v>2888595</v>
      </c>
      <c r="I630" s="2">
        <v>2888595</v>
      </c>
      <c r="J630" s="2">
        <v>0</v>
      </c>
    </row>
    <row r="631" spans="1:10" x14ac:dyDescent="0.25">
      <c r="A631" s="3" t="s">
        <v>1116</v>
      </c>
      <c r="B631" s="3" t="s">
        <v>1117</v>
      </c>
      <c r="C631" s="3" t="s">
        <v>222</v>
      </c>
      <c r="D63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631" s="3" t="s">
        <v>926</v>
      </c>
      <c r="F631" s="3">
        <v>0</v>
      </c>
      <c r="G631" s="3">
        <v>0</v>
      </c>
      <c r="H631" s="3">
        <v>501200</v>
      </c>
      <c r="I631" s="3">
        <v>501200</v>
      </c>
      <c r="J631" s="3">
        <v>0</v>
      </c>
    </row>
    <row r="632" spans="1:10" x14ac:dyDescent="0.25">
      <c r="A632" s="2" t="s">
        <v>1118</v>
      </c>
      <c r="B632" s="2" t="s">
        <v>1119</v>
      </c>
      <c r="C632" s="2" t="s">
        <v>1120</v>
      </c>
      <c r="D63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33776039</v>
      </c>
      <c r="E632" s="2" t="s">
        <v>926</v>
      </c>
      <c r="F632" s="2">
        <v>0</v>
      </c>
      <c r="G632" s="2">
        <v>0</v>
      </c>
      <c r="H632" s="2">
        <v>123560</v>
      </c>
      <c r="I632" s="2">
        <v>123560</v>
      </c>
      <c r="J632" s="2">
        <v>0</v>
      </c>
    </row>
    <row r="633" spans="1:10" x14ac:dyDescent="0.25">
      <c r="A633" s="3" t="s">
        <v>1121</v>
      </c>
      <c r="B633" s="3" t="s">
        <v>1122</v>
      </c>
      <c r="C633" s="3" t="s">
        <v>797</v>
      </c>
      <c r="D63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40630554</v>
      </c>
      <c r="E633" s="3" t="s">
        <v>926</v>
      </c>
      <c r="F633" s="3">
        <v>0</v>
      </c>
      <c r="G633" s="3">
        <v>0</v>
      </c>
      <c r="H633" s="3">
        <v>233399.5</v>
      </c>
      <c r="I633" s="3">
        <v>233399.5</v>
      </c>
      <c r="J633" s="3">
        <v>0</v>
      </c>
    </row>
    <row r="634" spans="1:10" x14ac:dyDescent="0.25">
      <c r="A634" s="2" t="s">
        <v>1123</v>
      </c>
      <c r="B634" s="2" t="s">
        <v>1124</v>
      </c>
      <c r="C634" s="2" t="s">
        <v>1102</v>
      </c>
      <c r="D63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34614091</v>
      </c>
      <c r="E634" s="2" t="s">
        <v>926</v>
      </c>
      <c r="F634" s="2">
        <v>0</v>
      </c>
      <c r="G634" s="2">
        <v>0</v>
      </c>
      <c r="H634" s="2">
        <v>214400</v>
      </c>
      <c r="I634" s="2">
        <v>214400</v>
      </c>
      <c r="J634" s="2">
        <v>0</v>
      </c>
    </row>
    <row r="635" spans="1:10" x14ac:dyDescent="0.25">
      <c r="A635" s="3" t="s">
        <v>1125</v>
      </c>
      <c r="B635" s="3" t="s">
        <v>1126</v>
      </c>
      <c r="C635" s="3" t="s">
        <v>1127</v>
      </c>
      <c r="D63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54664028</v>
      </c>
      <c r="E635" s="3" t="s">
        <v>926</v>
      </c>
      <c r="F635" s="3">
        <v>0</v>
      </c>
      <c r="G635" s="3">
        <v>0</v>
      </c>
      <c r="H635" s="3">
        <v>7087354</v>
      </c>
      <c r="I635" s="3">
        <v>7087354</v>
      </c>
      <c r="J635" s="3">
        <v>0</v>
      </c>
    </row>
    <row r="636" spans="1:10" x14ac:dyDescent="0.25">
      <c r="A636" s="2" t="s">
        <v>1128</v>
      </c>
      <c r="B636" s="2" t="s">
        <v>1126</v>
      </c>
      <c r="C636" s="2" t="s">
        <v>128</v>
      </c>
      <c r="D63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636" s="2" t="s">
        <v>926</v>
      </c>
      <c r="F636" s="2">
        <v>0</v>
      </c>
      <c r="G636" s="2">
        <v>0</v>
      </c>
      <c r="H636" s="2">
        <v>2383824.52</v>
      </c>
      <c r="I636" s="2">
        <v>2383824.52</v>
      </c>
      <c r="J636" s="2">
        <v>0</v>
      </c>
    </row>
    <row r="637" spans="1:10" x14ac:dyDescent="0.25">
      <c r="A637" s="3" t="s">
        <v>1129</v>
      </c>
      <c r="B637" s="3" t="s">
        <v>1126</v>
      </c>
      <c r="C637" s="3" t="s">
        <v>1130</v>
      </c>
      <c r="D63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13923299</v>
      </c>
      <c r="E637" s="3" t="s">
        <v>926</v>
      </c>
      <c r="F637" s="3">
        <v>0</v>
      </c>
      <c r="G637" s="3">
        <v>0</v>
      </c>
      <c r="H637" s="3">
        <v>259675.6</v>
      </c>
      <c r="I637" s="3">
        <v>259675.6</v>
      </c>
      <c r="J637" s="3">
        <v>0</v>
      </c>
    </row>
    <row r="638" spans="1:10" x14ac:dyDescent="0.25">
      <c r="A638" s="2" t="s">
        <v>1131</v>
      </c>
      <c r="B638" s="2" t="s">
        <v>1132</v>
      </c>
      <c r="C638" s="2" t="s">
        <v>72</v>
      </c>
      <c r="D63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38" s="2" t="s">
        <v>926</v>
      </c>
      <c r="F638" s="2">
        <v>0</v>
      </c>
      <c r="G638" s="2">
        <v>0</v>
      </c>
      <c r="H638" s="2">
        <v>7471776</v>
      </c>
      <c r="I638" s="2">
        <v>7471776</v>
      </c>
      <c r="J638" s="2">
        <v>0</v>
      </c>
    </row>
    <row r="639" spans="1:10" x14ac:dyDescent="0.25">
      <c r="A639" s="3" t="s">
        <v>1133</v>
      </c>
      <c r="B639" s="3" t="s">
        <v>1132</v>
      </c>
      <c r="C639" s="3" t="s">
        <v>72</v>
      </c>
      <c r="D63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39" s="3" t="s">
        <v>926</v>
      </c>
      <c r="F639" s="3">
        <v>0</v>
      </c>
      <c r="G639" s="3">
        <v>0</v>
      </c>
      <c r="H639" s="3">
        <v>2956918</v>
      </c>
      <c r="I639" s="3">
        <v>2956918</v>
      </c>
      <c r="J639" s="3">
        <v>0</v>
      </c>
    </row>
    <row r="640" spans="1:10" x14ac:dyDescent="0.25">
      <c r="A640" s="2" t="s">
        <v>1134</v>
      </c>
      <c r="B640" s="2" t="s">
        <v>1132</v>
      </c>
      <c r="C640" s="2" t="s">
        <v>1135</v>
      </c>
      <c r="D64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38359495</v>
      </c>
      <c r="E640" s="2" t="s">
        <v>926</v>
      </c>
      <c r="F640" s="2">
        <v>0</v>
      </c>
      <c r="G640" s="2">
        <v>0</v>
      </c>
      <c r="H640" s="2">
        <v>124800</v>
      </c>
      <c r="I640" s="2">
        <v>124800</v>
      </c>
      <c r="J640" s="2">
        <v>0</v>
      </c>
    </row>
    <row r="641" spans="1:10" x14ac:dyDescent="0.25">
      <c r="A641" s="3" t="s">
        <v>1136</v>
      </c>
      <c r="B641" s="3" t="s">
        <v>1132</v>
      </c>
      <c r="C641" s="3" t="s">
        <v>20</v>
      </c>
      <c r="D64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31598818</v>
      </c>
      <c r="E641" s="3" t="s">
        <v>926</v>
      </c>
      <c r="F641" s="3">
        <v>0</v>
      </c>
      <c r="G641" s="3">
        <v>0</v>
      </c>
      <c r="H641" s="3">
        <v>260802.4</v>
      </c>
      <c r="I641" s="3">
        <v>260802.4</v>
      </c>
      <c r="J641" s="3">
        <v>0</v>
      </c>
    </row>
    <row r="642" spans="1:10" x14ac:dyDescent="0.25">
      <c r="A642" s="2" t="s">
        <v>1137</v>
      </c>
      <c r="B642" s="2" t="s">
        <v>1132</v>
      </c>
      <c r="C642" s="2" t="s">
        <v>20</v>
      </c>
      <c r="D64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31598818</v>
      </c>
      <c r="E642" s="2" t="s">
        <v>926</v>
      </c>
      <c r="F642" s="2">
        <v>0</v>
      </c>
      <c r="G642" s="2">
        <v>0</v>
      </c>
      <c r="H642" s="2">
        <v>408000.6</v>
      </c>
      <c r="I642" s="2">
        <v>408000.6</v>
      </c>
      <c r="J642" s="2">
        <v>0</v>
      </c>
    </row>
    <row r="643" spans="1:10" x14ac:dyDescent="0.25">
      <c r="A643" s="3" t="s">
        <v>1138</v>
      </c>
      <c r="B643" s="3" t="s">
        <v>1139</v>
      </c>
      <c r="C643" s="3" t="s">
        <v>72</v>
      </c>
      <c r="D64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43" s="3" t="s">
        <v>926</v>
      </c>
      <c r="F643" s="3">
        <v>0</v>
      </c>
      <c r="G643" s="3">
        <v>0</v>
      </c>
      <c r="H643" s="3">
        <v>5621609</v>
      </c>
      <c r="I643" s="3">
        <v>5621609</v>
      </c>
      <c r="J643" s="3">
        <v>0</v>
      </c>
    </row>
    <row r="644" spans="1:10" x14ac:dyDescent="0.25">
      <c r="A644" s="2" t="s">
        <v>1140</v>
      </c>
      <c r="B644" s="2" t="s">
        <v>1139</v>
      </c>
      <c r="C644" s="2" t="s">
        <v>468</v>
      </c>
      <c r="D64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44" s="2" t="s">
        <v>926</v>
      </c>
      <c r="F644" s="2">
        <v>0</v>
      </c>
      <c r="G644" s="2">
        <v>0</v>
      </c>
      <c r="H644" s="2">
        <v>3599353</v>
      </c>
      <c r="I644" s="2">
        <v>3599353</v>
      </c>
      <c r="J644" s="2">
        <v>0</v>
      </c>
    </row>
    <row r="645" spans="1:10" x14ac:dyDescent="0.25">
      <c r="A645" s="3" t="s">
        <v>1141</v>
      </c>
      <c r="B645" s="3" t="s">
        <v>1139</v>
      </c>
      <c r="C645" s="3" t="s">
        <v>52</v>
      </c>
      <c r="D64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45" s="3" t="s">
        <v>926</v>
      </c>
      <c r="F645" s="3">
        <v>0</v>
      </c>
      <c r="G645" s="3">
        <v>0</v>
      </c>
      <c r="H645" s="3">
        <v>2906583</v>
      </c>
      <c r="I645" s="3">
        <v>2906583</v>
      </c>
      <c r="J645" s="3">
        <v>0</v>
      </c>
    </row>
    <row r="646" spans="1:10" x14ac:dyDescent="0.25">
      <c r="A646" s="2" t="s">
        <v>1142</v>
      </c>
      <c r="B646" s="2" t="s">
        <v>1139</v>
      </c>
      <c r="C646" s="2" t="s">
        <v>712</v>
      </c>
      <c r="D64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24246930</v>
      </c>
      <c r="E646" s="2" t="s">
        <v>926</v>
      </c>
      <c r="F646" s="2">
        <v>0</v>
      </c>
      <c r="G646" s="2">
        <v>0</v>
      </c>
      <c r="H646" s="2">
        <v>174192</v>
      </c>
      <c r="I646" s="2">
        <v>174192</v>
      </c>
      <c r="J646" s="2">
        <v>0</v>
      </c>
    </row>
    <row r="647" spans="1:10" x14ac:dyDescent="0.25">
      <c r="A647" s="3" t="s">
        <v>1143</v>
      </c>
      <c r="B647" s="3" t="s">
        <v>1139</v>
      </c>
      <c r="C647" s="3" t="s">
        <v>1144</v>
      </c>
      <c r="D64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37378321</v>
      </c>
      <c r="E647" s="3" t="s">
        <v>926</v>
      </c>
      <c r="F647" s="3">
        <v>0</v>
      </c>
      <c r="G647" s="3">
        <v>0</v>
      </c>
      <c r="H647" s="3">
        <v>51720</v>
      </c>
      <c r="I647" s="3">
        <v>51720</v>
      </c>
      <c r="J647" s="3">
        <v>0</v>
      </c>
    </row>
    <row r="648" spans="1:10" x14ac:dyDescent="0.25">
      <c r="A648" s="2" t="s">
        <v>1145</v>
      </c>
      <c r="B648" s="2" t="s">
        <v>1139</v>
      </c>
      <c r="C648" s="2" t="s">
        <v>37</v>
      </c>
      <c r="D64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42543799</v>
      </c>
      <c r="E648" s="2" t="s">
        <v>926</v>
      </c>
      <c r="F648" s="2">
        <v>0</v>
      </c>
      <c r="G648" s="2">
        <v>0</v>
      </c>
      <c r="H648" s="2">
        <v>769916</v>
      </c>
      <c r="I648" s="2">
        <v>769916</v>
      </c>
      <c r="J648" s="2">
        <v>0</v>
      </c>
    </row>
    <row r="649" spans="1:10" x14ac:dyDescent="0.25">
      <c r="A649" s="3" t="s">
        <v>1146</v>
      </c>
      <c r="B649" s="3" t="s">
        <v>1139</v>
      </c>
      <c r="C649" s="3" t="s">
        <v>1144</v>
      </c>
      <c r="D64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37378321</v>
      </c>
      <c r="E649" s="3" t="s">
        <v>926</v>
      </c>
      <c r="F649" s="3">
        <v>0</v>
      </c>
      <c r="G649" s="3">
        <v>0</v>
      </c>
      <c r="H649" s="3">
        <v>383152</v>
      </c>
      <c r="I649" s="3">
        <v>383152</v>
      </c>
      <c r="J649" s="3">
        <v>0</v>
      </c>
    </row>
    <row r="650" spans="1:10" x14ac:dyDescent="0.25">
      <c r="A650" s="2" t="s">
        <v>1147</v>
      </c>
      <c r="B650" s="2" t="s">
        <v>1139</v>
      </c>
      <c r="C650" s="2" t="s">
        <v>1148</v>
      </c>
      <c r="D65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31070821</v>
      </c>
      <c r="E650" s="2" t="s">
        <v>926</v>
      </c>
      <c r="F650" s="2">
        <v>0</v>
      </c>
      <c r="G650" s="2">
        <v>0</v>
      </c>
      <c r="H650" s="2">
        <v>248856</v>
      </c>
      <c r="I650" s="2">
        <v>248856</v>
      </c>
      <c r="J650" s="2">
        <v>0</v>
      </c>
    </row>
    <row r="651" spans="1:10" x14ac:dyDescent="0.25">
      <c r="A651" s="3" t="s">
        <v>1149</v>
      </c>
      <c r="B651" s="3" t="s">
        <v>1139</v>
      </c>
      <c r="C651" s="3" t="s">
        <v>1150</v>
      </c>
      <c r="D65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16345474</v>
      </c>
      <c r="E651" s="3" t="s">
        <v>926</v>
      </c>
      <c r="F651" s="3">
        <v>0</v>
      </c>
      <c r="G651" s="3">
        <v>0</v>
      </c>
      <c r="H651" s="3">
        <v>96036</v>
      </c>
      <c r="I651" s="3">
        <v>96036</v>
      </c>
      <c r="J651" s="3">
        <v>0</v>
      </c>
    </row>
    <row r="652" spans="1:10" x14ac:dyDescent="0.25">
      <c r="A652" s="2" t="s">
        <v>1151</v>
      </c>
      <c r="B652" s="2" t="s">
        <v>1139</v>
      </c>
      <c r="C652" s="2" t="s">
        <v>1148</v>
      </c>
      <c r="D65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31070821</v>
      </c>
      <c r="E652" s="2" t="s">
        <v>926</v>
      </c>
      <c r="F652" s="2">
        <v>0</v>
      </c>
      <c r="G652" s="2">
        <v>0</v>
      </c>
      <c r="H652" s="2">
        <v>19425</v>
      </c>
      <c r="I652" s="2">
        <v>19425</v>
      </c>
      <c r="J652" s="2">
        <v>0</v>
      </c>
    </row>
    <row r="653" spans="1:10" x14ac:dyDescent="0.25">
      <c r="A653" s="3" t="s">
        <v>1152</v>
      </c>
      <c r="B653" s="3" t="s">
        <v>1153</v>
      </c>
      <c r="C653" s="3" t="s">
        <v>72</v>
      </c>
      <c r="D65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53" s="3" t="s">
        <v>926</v>
      </c>
      <c r="F653" s="3">
        <v>0</v>
      </c>
      <c r="G653" s="3">
        <v>0</v>
      </c>
      <c r="H653" s="3">
        <v>7393745</v>
      </c>
      <c r="I653" s="3">
        <v>7393745</v>
      </c>
      <c r="J653" s="3">
        <v>0</v>
      </c>
    </row>
    <row r="654" spans="1:10" x14ac:dyDescent="0.25">
      <c r="A654" s="2" t="s">
        <v>1154</v>
      </c>
      <c r="B654" s="2" t="s">
        <v>1153</v>
      </c>
      <c r="C654" s="2" t="s">
        <v>468</v>
      </c>
      <c r="D65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54" s="2" t="s">
        <v>926</v>
      </c>
      <c r="F654" s="2">
        <v>0</v>
      </c>
      <c r="G654" s="2">
        <v>0</v>
      </c>
      <c r="H654" s="2">
        <v>2262038</v>
      </c>
      <c r="I654" s="2">
        <v>2262038</v>
      </c>
      <c r="J654" s="2">
        <v>0</v>
      </c>
    </row>
    <row r="655" spans="1:10" x14ac:dyDescent="0.25">
      <c r="A655" s="3" t="s">
        <v>1155</v>
      </c>
      <c r="B655" s="3" t="s">
        <v>1153</v>
      </c>
      <c r="C655" s="3" t="s">
        <v>72</v>
      </c>
      <c r="D65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55" s="3" t="s">
        <v>926</v>
      </c>
      <c r="F655" s="3">
        <v>0</v>
      </c>
      <c r="G655" s="3">
        <v>0</v>
      </c>
      <c r="H655" s="3">
        <v>859183</v>
      </c>
      <c r="I655" s="3">
        <v>859183</v>
      </c>
      <c r="J655" s="3">
        <v>0</v>
      </c>
    </row>
    <row r="656" spans="1:10" x14ac:dyDescent="0.25">
      <c r="A656" s="2" t="s">
        <v>1156</v>
      </c>
      <c r="B656" s="2" t="s">
        <v>1153</v>
      </c>
      <c r="C656" s="2" t="s">
        <v>138</v>
      </c>
      <c r="D65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656" s="2" t="s">
        <v>926</v>
      </c>
      <c r="F656" s="2">
        <v>0</v>
      </c>
      <c r="G656" s="2">
        <v>0</v>
      </c>
      <c r="H656" s="2">
        <v>846469</v>
      </c>
      <c r="I656" s="2">
        <v>846469</v>
      </c>
      <c r="J656" s="2">
        <v>0</v>
      </c>
    </row>
    <row r="657" spans="1:10" x14ac:dyDescent="0.25">
      <c r="A657" s="3" t="s">
        <v>1157</v>
      </c>
      <c r="B657" s="3" t="s">
        <v>1153</v>
      </c>
      <c r="C657" s="3" t="s">
        <v>138</v>
      </c>
      <c r="D65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657" s="3" t="s">
        <v>926</v>
      </c>
      <c r="F657" s="3">
        <v>0</v>
      </c>
      <c r="G657" s="3">
        <v>0</v>
      </c>
      <c r="H657" s="3">
        <v>220976</v>
      </c>
      <c r="I657" s="3">
        <v>220976</v>
      </c>
      <c r="J657" s="3">
        <v>0</v>
      </c>
    </row>
    <row r="658" spans="1:10" x14ac:dyDescent="0.25">
      <c r="A658" s="2" t="s">
        <v>1158</v>
      </c>
      <c r="B658" s="2" t="s">
        <v>1153</v>
      </c>
      <c r="C658" s="2" t="s">
        <v>462</v>
      </c>
      <c r="D65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31474574</v>
      </c>
      <c r="E658" s="2" t="s">
        <v>926</v>
      </c>
      <c r="F658" s="2">
        <v>0</v>
      </c>
      <c r="G658" s="2">
        <v>0</v>
      </c>
      <c r="H658" s="2">
        <v>684850</v>
      </c>
      <c r="I658" s="2">
        <v>684850</v>
      </c>
      <c r="J658" s="2">
        <v>0</v>
      </c>
    </row>
    <row r="659" spans="1:10" x14ac:dyDescent="0.25">
      <c r="A659" s="3" t="s">
        <v>1159</v>
      </c>
      <c r="B659" s="3" t="s">
        <v>1153</v>
      </c>
      <c r="C659" s="3" t="s">
        <v>462</v>
      </c>
      <c r="D65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31474574</v>
      </c>
      <c r="E659" s="3" t="s">
        <v>926</v>
      </c>
      <c r="F659" s="3">
        <v>0</v>
      </c>
      <c r="G659" s="3">
        <v>0</v>
      </c>
      <c r="H659" s="3">
        <v>1427126</v>
      </c>
      <c r="I659" s="3">
        <v>1427126</v>
      </c>
      <c r="J659" s="3">
        <v>0</v>
      </c>
    </row>
    <row r="660" spans="1:10" x14ac:dyDescent="0.25">
      <c r="A660" s="2" t="s">
        <v>1160</v>
      </c>
      <c r="B660" s="2" t="s">
        <v>1153</v>
      </c>
      <c r="C660" s="2" t="s">
        <v>369</v>
      </c>
      <c r="D66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26259495</v>
      </c>
      <c r="E660" s="2" t="s">
        <v>926</v>
      </c>
      <c r="F660" s="2">
        <v>0</v>
      </c>
      <c r="G660" s="2">
        <v>0</v>
      </c>
      <c r="H660" s="2">
        <v>76856</v>
      </c>
      <c r="I660" s="2">
        <v>76856</v>
      </c>
      <c r="J660" s="2">
        <v>0</v>
      </c>
    </row>
    <row r="661" spans="1:10" x14ac:dyDescent="0.25">
      <c r="A661" s="3" t="s">
        <v>1161</v>
      </c>
      <c r="B661" s="3" t="s">
        <v>1153</v>
      </c>
      <c r="C661" s="3" t="s">
        <v>1162</v>
      </c>
      <c r="D66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31426340</v>
      </c>
      <c r="E661" s="3" t="s">
        <v>926</v>
      </c>
      <c r="F661" s="3">
        <v>0</v>
      </c>
      <c r="G661" s="3">
        <v>0</v>
      </c>
      <c r="H661" s="3">
        <v>164125</v>
      </c>
      <c r="I661" s="3">
        <v>164125</v>
      </c>
      <c r="J661" s="3">
        <v>0</v>
      </c>
    </row>
    <row r="662" spans="1:10" x14ac:dyDescent="0.25">
      <c r="A662" s="2" t="s">
        <v>1163</v>
      </c>
      <c r="B662" s="2" t="s">
        <v>1153</v>
      </c>
      <c r="C662" s="2" t="s">
        <v>466</v>
      </c>
      <c r="D66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54334915</v>
      </c>
      <c r="E662" s="2" t="s">
        <v>926</v>
      </c>
      <c r="F662" s="2">
        <v>0</v>
      </c>
      <c r="G662" s="2">
        <v>0</v>
      </c>
      <c r="H662" s="2">
        <v>197040</v>
      </c>
      <c r="I662" s="2">
        <v>197040</v>
      </c>
      <c r="J662" s="2">
        <v>0</v>
      </c>
    </row>
    <row r="663" spans="1:10" x14ac:dyDescent="0.25">
      <c r="A663" s="3" t="s">
        <v>1164</v>
      </c>
      <c r="B663" s="3" t="s">
        <v>1153</v>
      </c>
      <c r="C663" s="3" t="s">
        <v>72</v>
      </c>
      <c r="D66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63" s="3" t="s">
        <v>926</v>
      </c>
      <c r="F663" s="3">
        <v>0</v>
      </c>
      <c r="G663" s="3">
        <v>0</v>
      </c>
      <c r="H663" s="3">
        <v>866888</v>
      </c>
      <c r="I663" s="3">
        <v>866888</v>
      </c>
      <c r="J663" s="3">
        <v>0</v>
      </c>
    </row>
    <row r="664" spans="1:10" x14ac:dyDescent="0.25">
      <c r="A664" s="2" t="s">
        <v>1165</v>
      </c>
      <c r="B664" s="2" t="s">
        <v>1166</v>
      </c>
      <c r="C664" s="2" t="s">
        <v>660</v>
      </c>
      <c r="D66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64" s="2" t="s">
        <v>926</v>
      </c>
      <c r="F664" s="2">
        <v>0</v>
      </c>
      <c r="G664" s="2">
        <v>0</v>
      </c>
      <c r="H664" s="2">
        <v>661600</v>
      </c>
      <c r="I664" s="2">
        <v>661600</v>
      </c>
      <c r="J664" s="2">
        <v>0</v>
      </c>
    </row>
    <row r="665" spans="1:10" x14ac:dyDescent="0.25">
      <c r="A665" s="3" t="s">
        <v>1167</v>
      </c>
      <c r="B665" s="3" t="s">
        <v>1168</v>
      </c>
      <c r="C665" s="3" t="s">
        <v>52</v>
      </c>
      <c r="D66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65" s="3" t="s">
        <v>1169</v>
      </c>
      <c r="F665" s="3">
        <v>0</v>
      </c>
      <c r="G665" s="3">
        <v>0</v>
      </c>
      <c r="H665" s="3">
        <v>4844347</v>
      </c>
      <c r="I665" s="3">
        <v>4844347</v>
      </c>
      <c r="J665" s="3">
        <v>0</v>
      </c>
    </row>
    <row r="666" spans="1:10" x14ac:dyDescent="0.25">
      <c r="A666" s="2" t="s">
        <v>1170</v>
      </c>
      <c r="B666" s="2" t="s">
        <v>1168</v>
      </c>
      <c r="C666" s="2" t="s">
        <v>1171</v>
      </c>
      <c r="D66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42136972</v>
      </c>
      <c r="E666" s="2" t="s">
        <v>1169</v>
      </c>
      <c r="F666" s="2">
        <v>0</v>
      </c>
      <c r="G666" s="2">
        <v>0</v>
      </c>
      <c r="H666" s="2">
        <v>227000</v>
      </c>
      <c r="I666" s="2">
        <v>227000</v>
      </c>
      <c r="J666" s="2">
        <v>0</v>
      </c>
    </row>
    <row r="667" spans="1:10" x14ac:dyDescent="0.25">
      <c r="A667" s="3" t="s">
        <v>1172</v>
      </c>
      <c r="B667" s="3" t="s">
        <v>1168</v>
      </c>
      <c r="C667" s="3" t="s">
        <v>1173</v>
      </c>
      <c r="D66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30105249</v>
      </c>
      <c r="E667" s="3" t="s">
        <v>1169</v>
      </c>
      <c r="F667" s="3">
        <v>0</v>
      </c>
      <c r="G667" s="3">
        <v>0</v>
      </c>
      <c r="H667" s="3">
        <v>227250</v>
      </c>
      <c r="I667" s="3">
        <v>227250</v>
      </c>
      <c r="J667" s="3">
        <v>0</v>
      </c>
    </row>
    <row r="668" spans="1:10" x14ac:dyDescent="0.25">
      <c r="A668" s="2" t="s">
        <v>1174</v>
      </c>
      <c r="B668" s="2" t="s">
        <v>1175</v>
      </c>
      <c r="C668" s="2" t="s">
        <v>1176</v>
      </c>
      <c r="D66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38635573</v>
      </c>
      <c r="E668" s="2" t="s">
        <v>1169</v>
      </c>
      <c r="F668" s="2">
        <v>0</v>
      </c>
      <c r="G668" s="2">
        <v>0</v>
      </c>
      <c r="H668" s="2">
        <v>1092049.6000000001</v>
      </c>
      <c r="I668" s="2">
        <v>1092049.6000000001</v>
      </c>
      <c r="J668" s="2">
        <v>0</v>
      </c>
    </row>
    <row r="669" spans="1:10" x14ac:dyDescent="0.25">
      <c r="A669" s="3" t="s">
        <v>1177</v>
      </c>
      <c r="B669" s="3" t="s">
        <v>1175</v>
      </c>
      <c r="C669" s="3" t="s">
        <v>1176</v>
      </c>
      <c r="D66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38635573</v>
      </c>
      <c r="E669" s="3" t="s">
        <v>1169</v>
      </c>
      <c r="F669" s="3">
        <v>0</v>
      </c>
      <c r="G669" s="3">
        <v>0</v>
      </c>
      <c r="H669" s="3">
        <v>368063.4</v>
      </c>
      <c r="I669" s="3">
        <v>368063.4</v>
      </c>
      <c r="J669" s="3">
        <v>0</v>
      </c>
    </row>
    <row r="670" spans="1:10" x14ac:dyDescent="0.25">
      <c r="A670" s="2" t="s">
        <v>1178</v>
      </c>
      <c r="B670" s="2" t="s">
        <v>1175</v>
      </c>
      <c r="C670" s="2" t="s">
        <v>1179</v>
      </c>
      <c r="D67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73793319</v>
      </c>
      <c r="E670" s="2" t="s">
        <v>1169</v>
      </c>
      <c r="F670" s="2">
        <v>0</v>
      </c>
      <c r="G670" s="2">
        <v>0</v>
      </c>
      <c r="H670" s="2">
        <v>191036.3</v>
      </c>
      <c r="I670" s="2">
        <v>191036.3</v>
      </c>
      <c r="J670" s="2">
        <v>0</v>
      </c>
    </row>
    <row r="671" spans="1:10" x14ac:dyDescent="0.25">
      <c r="A671" s="3" t="s">
        <v>1180</v>
      </c>
      <c r="B671" s="3" t="s">
        <v>1175</v>
      </c>
      <c r="C671" s="3" t="s">
        <v>1179</v>
      </c>
      <c r="D67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73793319</v>
      </c>
      <c r="E671" s="3" t="s">
        <v>1169</v>
      </c>
      <c r="F671" s="3">
        <v>0</v>
      </c>
      <c r="G671" s="3">
        <v>0</v>
      </c>
      <c r="H671" s="3">
        <v>63788.4</v>
      </c>
      <c r="I671" s="3">
        <v>63788.4</v>
      </c>
      <c r="J671" s="3">
        <v>0</v>
      </c>
    </row>
    <row r="672" spans="1:10" x14ac:dyDescent="0.25">
      <c r="A672" s="2" t="s">
        <v>1181</v>
      </c>
      <c r="B672" s="2" t="s">
        <v>1175</v>
      </c>
      <c r="C672" s="2" t="s">
        <v>1182</v>
      </c>
      <c r="D67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85500716</v>
      </c>
      <c r="E672" s="2" t="s">
        <v>1169</v>
      </c>
      <c r="F672" s="2">
        <v>0</v>
      </c>
      <c r="G672" s="2">
        <v>0</v>
      </c>
      <c r="H672" s="2">
        <v>13590.2</v>
      </c>
      <c r="I672" s="2">
        <v>13590.2</v>
      </c>
      <c r="J672" s="2">
        <v>0</v>
      </c>
    </row>
    <row r="673" spans="1:10" x14ac:dyDescent="0.25">
      <c r="A673" s="3" t="s">
        <v>1183</v>
      </c>
      <c r="B673" s="3" t="s">
        <v>1175</v>
      </c>
      <c r="C673" s="3" t="s">
        <v>1182</v>
      </c>
      <c r="D67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85500716</v>
      </c>
      <c r="E673" s="3" t="s">
        <v>1169</v>
      </c>
      <c r="F673" s="3">
        <v>0</v>
      </c>
      <c r="G673" s="3">
        <v>0</v>
      </c>
      <c r="H673" s="3">
        <v>76351.199999999997</v>
      </c>
      <c r="I673" s="3">
        <v>76351.199999999997</v>
      </c>
      <c r="J673" s="3">
        <v>0</v>
      </c>
    </row>
    <row r="674" spans="1:10" x14ac:dyDescent="0.25">
      <c r="A674" s="2" t="s">
        <v>1184</v>
      </c>
      <c r="B674" s="2" t="s">
        <v>1175</v>
      </c>
      <c r="C674" s="2" t="s">
        <v>296</v>
      </c>
      <c r="D67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31677971</v>
      </c>
      <c r="E674" s="2" t="s">
        <v>1169</v>
      </c>
      <c r="F674" s="2">
        <v>0</v>
      </c>
      <c r="G674" s="2">
        <v>0</v>
      </c>
      <c r="H674" s="2">
        <v>2774116.51</v>
      </c>
      <c r="I674" s="2">
        <v>2774116.51</v>
      </c>
      <c r="J674" s="2">
        <v>0</v>
      </c>
    </row>
    <row r="675" spans="1:10" x14ac:dyDescent="0.25">
      <c r="A675" s="3" t="s">
        <v>1185</v>
      </c>
      <c r="B675" s="3" t="s">
        <v>1175</v>
      </c>
      <c r="C675" s="3" t="s">
        <v>296</v>
      </c>
      <c r="D67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31677971</v>
      </c>
      <c r="E675" s="3" t="s">
        <v>1169</v>
      </c>
      <c r="F675" s="3">
        <v>0</v>
      </c>
      <c r="G675" s="3">
        <v>0</v>
      </c>
      <c r="H675" s="3">
        <v>831696.34</v>
      </c>
      <c r="I675" s="3">
        <v>831696.34</v>
      </c>
      <c r="J675" s="3">
        <v>0</v>
      </c>
    </row>
    <row r="676" spans="1:10" x14ac:dyDescent="0.25">
      <c r="A676" s="2" t="s">
        <v>1186</v>
      </c>
      <c r="B676" s="2" t="s">
        <v>1187</v>
      </c>
      <c r="C676" s="2" t="s">
        <v>1188</v>
      </c>
      <c r="D67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43984608</v>
      </c>
      <c r="E676" s="2" t="s">
        <v>1169</v>
      </c>
      <c r="F676" s="2">
        <v>0</v>
      </c>
      <c r="G676" s="2">
        <v>0</v>
      </c>
      <c r="H676" s="2">
        <v>493600</v>
      </c>
      <c r="I676" s="2">
        <v>493600</v>
      </c>
      <c r="J676" s="2">
        <v>0</v>
      </c>
    </row>
    <row r="677" spans="1:10" x14ac:dyDescent="0.25">
      <c r="A677" s="3" t="s">
        <v>1189</v>
      </c>
      <c r="B677" s="3" t="s">
        <v>1187</v>
      </c>
      <c r="C677" s="3" t="s">
        <v>72</v>
      </c>
      <c r="D67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77" s="3" t="s">
        <v>1169</v>
      </c>
      <c r="F677" s="3">
        <v>0</v>
      </c>
      <c r="G677" s="3">
        <v>0</v>
      </c>
      <c r="H677" s="3">
        <v>3034843.2</v>
      </c>
      <c r="I677" s="3">
        <v>3034843.2</v>
      </c>
      <c r="J677" s="3">
        <v>0</v>
      </c>
    </row>
    <row r="678" spans="1:10" x14ac:dyDescent="0.25">
      <c r="A678" s="2" t="s">
        <v>1190</v>
      </c>
      <c r="B678" s="2" t="s">
        <v>1187</v>
      </c>
      <c r="C678" s="2" t="s">
        <v>76</v>
      </c>
      <c r="D67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87457117</v>
      </c>
      <c r="E678" s="2" t="s">
        <v>1169</v>
      </c>
      <c r="F678" s="2">
        <v>0</v>
      </c>
      <c r="G678" s="2">
        <v>0</v>
      </c>
      <c r="H678" s="2">
        <v>468000</v>
      </c>
      <c r="I678" s="2">
        <v>468000</v>
      </c>
      <c r="J678" s="2">
        <v>0</v>
      </c>
    </row>
    <row r="679" spans="1:10" x14ac:dyDescent="0.25">
      <c r="A679" s="3" t="s">
        <v>1191</v>
      </c>
      <c r="B679" s="3" t="s">
        <v>1187</v>
      </c>
      <c r="C679" s="3" t="s">
        <v>1192</v>
      </c>
      <c r="D67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20899506</v>
      </c>
      <c r="E679" s="3" t="s">
        <v>1169</v>
      </c>
      <c r="F679" s="3">
        <v>0</v>
      </c>
      <c r="G679" s="3">
        <v>0</v>
      </c>
      <c r="H679" s="3">
        <v>342000</v>
      </c>
      <c r="I679" s="3">
        <v>342000</v>
      </c>
      <c r="J679" s="3">
        <v>0</v>
      </c>
    </row>
    <row r="680" spans="1:10" x14ac:dyDescent="0.25">
      <c r="A680" s="2" t="s">
        <v>1193</v>
      </c>
      <c r="B680" s="2" t="s">
        <v>1187</v>
      </c>
      <c r="C680" s="2" t="s">
        <v>65</v>
      </c>
      <c r="D68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38847147</v>
      </c>
      <c r="E680" s="2" t="s">
        <v>1169</v>
      </c>
      <c r="F680" s="2">
        <v>0</v>
      </c>
      <c r="G680" s="2">
        <v>0</v>
      </c>
      <c r="H680" s="2">
        <v>255900</v>
      </c>
      <c r="I680" s="2">
        <v>255900</v>
      </c>
      <c r="J680" s="2">
        <v>0</v>
      </c>
    </row>
    <row r="681" spans="1:10" x14ac:dyDescent="0.25">
      <c r="A681" s="3" t="s">
        <v>1194</v>
      </c>
      <c r="B681" s="3" t="s">
        <v>1195</v>
      </c>
      <c r="C681" s="3" t="s">
        <v>54</v>
      </c>
      <c r="D68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681" s="3" t="s">
        <v>1169</v>
      </c>
      <c r="F681" s="3">
        <v>0</v>
      </c>
      <c r="G681" s="3">
        <v>0</v>
      </c>
      <c r="H681" s="3">
        <v>226600</v>
      </c>
      <c r="I681" s="3">
        <v>226600</v>
      </c>
      <c r="J681" s="3">
        <v>0</v>
      </c>
    </row>
    <row r="682" spans="1:10" x14ac:dyDescent="0.25">
      <c r="A682" s="2" t="s">
        <v>1196</v>
      </c>
      <c r="B682" s="2" t="s">
        <v>1195</v>
      </c>
      <c r="C682" s="2" t="s">
        <v>54</v>
      </c>
      <c r="D68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682" s="2" t="s">
        <v>1169</v>
      </c>
      <c r="F682" s="2">
        <v>0</v>
      </c>
      <c r="G682" s="2">
        <v>0</v>
      </c>
      <c r="H682" s="2">
        <v>278250</v>
      </c>
      <c r="I682" s="2">
        <v>278250</v>
      </c>
      <c r="J682" s="2">
        <v>0</v>
      </c>
    </row>
    <row r="683" spans="1:10" x14ac:dyDescent="0.25">
      <c r="A683" s="3" t="s">
        <v>1197</v>
      </c>
      <c r="B683" s="3" t="s">
        <v>1195</v>
      </c>
      <c r="C683" s="3" t="s">
        <v>271</v>
      </c>
      <c r="D68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21803006</v>
      </c>
      <c r="E683" s="3" t="s">
        <v>1169</v>
      </c>
      <c r="F683" s="3">
        <v>0</v>
      </c>
      <c r="G683" s="3">
        <v>0</v>
      </c>
      <c r="H683" s="3">
        <v>400023</v>
      </c>
      <c r="I683" s="3">
        <v>400023</v>
      </c>
      <c r="J683" s="3">
        <v>0</v>
      </c>
    </row>
    <row r="684" spans="1:10" x14ac:dyDescent="0.25">
      <c r="A684" s="2" t="s">
        <v>1198</v>
      </c>
      <c r="B684" s="2" t="s">
        <v>1195</v>
      </c>
      <c r="C684" s="2" t="s">
        <v>1199</v>
      </c>
      <c r="D68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26112389</v>
      </c>
      <c r="E684" s="2" t="s">
        <v>1169</v>
      </c>
      <c r="F684" s="2">
        <v>0</v>
      </c>
      <c r="G684" s="2">
        <v>0</v>
      </c>
      <c r="H684" s="2">
        <v>333352.5</v>
      </c>
      <c r="I684" s="2">
        <v>333352.5</v>
      </c>
      <c r="J684" s="2">
        <v>0</v>
      </c>
    </row>
    <row r="685" spans="1:10" x14ac:dyDescent="0.25">
      <c r="A685" s="3" t="s">
        <v>1200</v>
      </c>
      <c r="B685" s="3" t="s">
        <v>1201</v>
      </c>
      <c r="C685" s="3" t="s">
        <v>111</v>
      </c>
      <c r="D68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85" s="3" t="s">
        <v>1169</v>
      </c>
      <c r="F685" s="3">
        <v>0</v>
      </c>
      <c r="G685" s="3">
        <v>0</v>
      </c>
      <c r="H685" s="3">
        <v>7170741.9000000004</v>
      </c>
      <c r="I685" s="3">
        <v>7170741.9000000004</v>
      </c>
      <c r="J685" s="3">
        <v>0</v>
      </c>
    </row>
    <row r="686" spans="1:10" x14ac:dyDescent="0.25">
      <c r="A686" s="2" t="s">
        <v>1202</v>
      </c>
      <c r="B686" s="2" t="s">
        <v>1201</v>
      </c>
      <c r="C686" s="2" t="s">
        <v>290</v>
      </c>
      <c r="D68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27229379</v>
      </c>
      <c r="E686" s="2" t="s">
        <v>1169</v>
      </c>
      <c r="F686" s="2">
        <v>0</v>
      </c>
      <c r="G686" s="2">
        <v>0</v>
      </c>
      <c r="H686" s="2">
        <v>4301180</v>
      </c>
      <c r="I686" s="2">
        <v>4301180</v>
      </c>
      <c r="J686" s="2">
        <v>0</v>
      </c>
    </row>
    <row r="687" spans="1:10" x14ac:dyDescent="0.25">
      <c r="A687" s="3" t="s">
        <v>1203</v>
      </c>
      <c r="B687" s="3" t="s">
        <v>1201</v>
      </c>
      <c r="C687" s="3" t="s">
        <v>290</v>
      </c>
      <c r="D68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27229379</v>
      </c>
      <c r="E687" s="3" t="s">
        <v>1169</v>
      </c>
      <c r="F687" s="3">
        <v>0</v>
      </c>
      <c r="G687" s="3">
        <v>0</v>
      </c>
      <c r="H687" s="3">
        <v>368480</v>
      </c>
      <c r="I687" s="3">
        <v>368480</v>
      </c>
      <c r="J687" s="3">
        <v>0</v>
      </c>
    </row>
    <row r="688" spans="1:10" x14ac:dyDescent="0.25">
      <c r="A688" s="2" t="s">
        <v>1204</v>
      </c>
      <c r="B688" s="2" t="s">
        <v>1205</v>
      </c>
      <c r="C688" s="2" t="s">
        <v>224</v>
      </c>
      <c r="D68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688" s="2" t="s">
        <v>1169</v>
      </c>
      <c r="F688" s="2">
        <v>0</v>
      </c>
      <c r="G688" s="2">
        <v>0</v>
      </c>
      <c r="H688" s="2">
        <v>2748681.22</v>
      </c>
      <c r="I688" s="2">
        <v>2748681.22</v>
      </c>
      <c r="J688" s="2">
        <v>0</v>
      </c>
    </row>
    <row r="689" spans="1:10" x14ac:dyDescent="0.25">
      <c r="A689" s="3" t="s">
        <v>1206</v>
      </c>
      <c r="B689" s="3" t="s">
        <v>1205</v>
      </c>
      <c r="C689" s="3" t="s">
        <v>224</v>
      </c>
      <c r="D68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689" s="3" t="s">
        <v>1169</v>
      </c>
      <c r="F689" s="3">
        <v>0</v>
      </c>
      <c r="G689" s="3">
        <v>0</v>
      </c>
      <c r="H689" s="3">
        <v>796029.12</v>
      </c>
      <c r="I689" s="3">
        <v>796029.12</v>
      </c>
      <c r="J689" s="3">
        <v>0</v>
      </c>
    </row>
    <row r="690" spans="1:10" x14ac:dyDescent="0.25">
      <c r="A690" s="2" t="s">
        <v>1207</v>
      </c>
      <c r="B690" s="2" t="s">
        <v>1205</v>
      </c>
      <c r="C690" s="2" t="s">
        <v>1208</v>
      </c>
      <c r="D69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39785919</v>
      </c>
      <c r="E690" s="2" t="s">
        <v>1169</v>
      </c>
      <c r="F690" s="2">
        <v>0</v>
      </c>
      <c r="G690" s="2">
        <v>0</v>
      </c>
      <c r="H690" s="2">
        <v>274224</v>
      </c>
      <c r="I690" s="2">
        <v>274224</v>
      </c>
      <c r="J690" s="2">
        <v>0</v>
      </c>
    </row>
    <row r="691" spans="1:10" x14ac:dyDescent="0.25">
      <c r="A691" s="3" t="s">
        <v>1209</v>
      </c>
      <c r="B691" s="3" t="s">
        <v>1205</v>
      </c>
      <c r="C691" s="3" t="s">
        <v>1208</v>
      </c>
      <c r="D69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39785919</v>
      </c>
      <c r="E691" s="3" t="s">
        <v>1169</v>
      </c>
      <c r="F691" s="3">
        <v>0</v>
      </c>
      <c r="G691" s="3">
        <v>0</v>
      </c>
      <c r="H691" s="3">
        <v>2317464</v>
      </c>
      <c r="I691" s="3">
        <v>2317464</v>
      </c>
      <c r="J691" s="3">
        <v>0</v>
      </c>
    </row>
    <row r="692" spans="1:10" x14ac:dyDescent="0.25">
      <c r="A692" s="2" t="s">
        <v>1210</v>
      </c>
      <c r="B692" s="2" t="s">
        <v>1205</v>
      </c>
      <c r="C692" s="2" t="s">
        <v>468</v>
      </c>
      <c r="D69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92" s="2" t="s">
        <v>1169</v>
      </c>
      <c r="F692" s="2">
        <v>0</v>
      </c>
      <c r="G692" s="2">
        <v>0</v>
      </c>
      <c r="H692" s="2">
        <v>3859812.23</v>
      </c>
      <c r="I692" s="2">
        <v>3859812.23</v>
      </c>
      <c r="J692" s="2">
        <v>0</v>
      </c>
    </row>
    <row r="693" spans="1:10" x14ac:dyDescent="0.25">
      <c r="A693" s="3" t="s">
        <v>1211</v>
      </c>
      <c r="B693" s="3" t="s">
        <v>1212</v>
      </c>
      <c r="C693" s="3" t="s">
        <v>72</v>
      </c>
      <c r="D69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93" s="3" t="s">
        <v>1169</v>
      </c>
      <c r="F693" s="3">
        <v>0</v>
      </c>
      <c r="G693" s="3">
        <v>0</v>
      </c>
      <c r="H693" s="3">
        <v>7993377.3700000001</v>
      </c>
      <c r="I693" s="3">
        <v>7993377.3700000001</v>
      </c>
      <c r="J693" s="3">
        <v>0</v>
      </c>
    </row>
    <row r="694" spans="1:10" x14ac:dyDescent="0.25">
      <c r="A694" s="2" t="s">
        <v>1213</v>
      </c>
      <c r="B694" s="2" t="s">
        <v>1212</v>
      </c>
      <c r="C694" s="2" t="s">
        <v>138</v>
      </c>
      <c r="D69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694" s="2" t="s">
        <v>1169</v>
      </c>
      <c r="F694" s="2">
        <v>0</v>
      </c>
      <c r="G694" s="2">
        <v>0</v>
      </c>
      <c r="H694" s="2">
        <v>564278.4</v>
      </c>
      <c r="I694" s="2">
        <v>564278.4</v>
      </c>
      <c r="J694" s="2">
        <v>0</v>
      </c>
    </row>
    <row r="695" spans="1:10" x14ac:dyDescent="0.25">
      <c r="A695" s="3" t="s">
        <v>1214</v>
      </c>
      <c r="B695" s="3" t="s">
        <v>1215</v>
      </c>
      <c r="C695" s="3" t="s">
        <v>138</v>
      </c>
      <c r="D69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695" s="3" t="s">
        <v>1169</v>
      </c>
      <c r="F695" s="3">
        <v>0</v>
      </c>
      <c r="G695" s="3">
        <v>0</v>
      </c>
      <c r="H695" s="3">
        <v>144504</v>
      </c>
      <c r="I695" s="3">
        <v>144504</v>
      </c>
      <c r="J695" s="3">
        <v>0</v>
      </c>
    </row>
    <row r="696" spans="1:10" x14ac:dyDescent="0.25">
      <c r="A696" s="2" t="s">
        <v>1216</v>
      </c>
      <c r="B696" s="2" t="s">
        <v>1215</v>
      </c>
      <c r="C696" s="2" t="s">
        <v>696</v>
      </c>
      <c r="D69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59789317</v>
      </c>
      <c r="E696" s="2" t="s">
        <v>1169</v>
      </c>
      <c r="F696" s="2">
        <v>0</v>
      </c>
      <c r="G696" s="2">
        <v>0</v>
      </c>
      <c r="H696" s="2">
        <v>82100</v>
      </c>
      <c r="I696" s="2">
        <v>82100</v>
      </c>
      <c r="J696" s="2">
        <v>0</v>
      </c>
    </row>
    <row r="697" spans="1:10" x14ac:dyDescent="0.25">
      <c r="A697" s="3" t="s">
        <v>1217</v>
      </c>
      <c r="B697" s="3" t="s">
        <v>1215</v>
      </c>
      <c r="C697" s="3" t="s">
        <v>1218</v>
      </c>
      <c r="D69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30644980</v>
      </c>
      <c r="E697" s="3" t="s">
        <v>1169</v>
      </c>
      <c r="F697" s="3">
        <v>0</v>
      </c>
      <c r="G697" s="3">
        <v>0</v>
      </c>
      <c r="H697" s="3">
        <v>73200</v>
      </c>
      <c r="I697" s="3">
        <v>73200</v>
      </c>
      <c r="J697" s="3">
        <v>0</v>
      </c>
    </row>
    <row r="698" spans="1:10" x14ac:dyDescent="0.25">
      <c r="A698" s="2" t="s">
        <v>1219</v>
      </c>
      <c r="B698" s="2" t="s">
        <v>1220</v>
      </c>
      <c r="C698" s="2" t="s">
        <v>1221</v>
      </c>
      <c r="D69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26121264</v>
      </c>
      <c r="E698" s="2" t="s">
        <v>1169</v>
      </c>
      <c r="F698" s="2">
        <v>0</v>
      </c>
      <c r="G698" s="2">
        <v>0</v>
      </c>
      <c r="H698" s="2">
        <v>1320800</v>
      </c>
      <c r="I698" s="2">
        <v>1320800</v>
      </c>
      <c r="J698" s="2">
        <v>0</v>
      </c>
    </row>
    <row r="699" spans="1:10" x14ac:dyDescent="0.25">
      <c r="A699" s="3" t="s">
        <v>1222</v>
      </c>
      <c r="B699" s="3" t="s">
        <v>1220</v>
      </c>
      <c r="C699" s="3" t="s">
        <v>72</v>
      </c>
      <c r="D69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699" s="3" t="s">
        <v>1169</v>
      </c>
      <c r="F699" s="3">
        <v>0</v>
      </c>
      <c r="G699" s="3">
        <v>0</v>
      </c>
      <c r="H699" s="3">
        <v>7006273.2000000002</v>
      </c>
      <c r="I699" s="3">
        <v>7006273.2000000002</v>
      </c>
      <c r="J699" s="3">
        <v>0</v>
      </c>
    </row>
    <row r="700" spans="1:10" x14ac:dyDescent="0.25">
      <c r="A700" s="2" t="s">
        <v>1223</v>
      </c>
      <c r="B700" s="2" t="s">
        <v>1220</v>
      </c>
      <c r="C700" s="2" t="s">
        <v>138</v>
      </c>
      <c r="D70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700" s="2" t="s">
        <v>1169</v>
      </c>
      <c r="F700" s="2">
        <v>0</v>
      </c>
      <c r="G700" s="2">
        <v>0</v>
      </c>
      <c r="H700" s="2">
        <v>2562012</v>
      </c>
      <c r="I700" s="2">
        <v>2562012</v>
      </c>
      <c r="J700" s="2">
        <v>0</v>
      </c>
    </row>
    <row r="701" spans="1:10" x14ac:dyDescent="0.25">
      <c r="A701" s="3" t="s">
        <v>1224</v>
      </c>
      <c r="B701" s="3" t="s">
        <v>1225</v>
      </c>
      <c r="C701" s="3" t="s">
        <v>52</v>
      </c>
      <c r="D70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701" s="3" t="s">
        <v>1169</v>
      </c>
      <c r="F701" s="3">
        <v>0</v>
      </c>
      <c r="G701" s="3">
        <v>0</v>
      </c>
      <c r="H701" s="3">
        <v>3411268</v>
      </c>
      <c r="I701" s="3">
        <v>3411268</v>
      </c>
      <c r="J701" s="3">
        <v>0</v>
      </c>
    </row>
    <row r="702" spans="1:10" x14ac:dyDescent="0.25">
      <c r="A702" s="2" t="s">
        <v>1226</v>
      </c>
      <c r="B702" s="2" t="s">
        <v>1225</v>
      </c>
      <c r="C702" s="2" t="s">
        <v>111</v>
      </c>
      <c r="D70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702" s="2" t="s">
        <v>1169</v>
      </c>
      <c r="F702" s="2">
        <v>0</v>
      </c>
      <c r="G702" s="2">
        <v>0</v>
      </c>
      <c r="H702" s="2">
        <v>884347</v>
      </c>
      <c r="I702" s="2">
        <v>884347</v>
      </c>
      <c r="J702" s="2">
        <v>0</v>
      </c>
    </row>
    <row r="703" spans="1:10" x14ac:dyDescent="0.25">
      <c r="A703" s="3" t="s">
        <v>1227</v>
      </c>
      <c r="B703" s="3" t="s">
        <v>1225</v>
      </c>
      <c r="C703" s="3" t="s">
        <v>1228</v>
      </c>
      <c r="D70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19011836</v>
      </c>
      <c r="E703" s="3" t="s">
        <v>1169</v>
      </c>
      <c r="F703" s="3">
        <v>0</v>
      </c>
      <c r="G703" s="3">
        <v>0</v>
      </c>
      <c r="H703" s="3">
        <v>120000</v>
      </c>
      <c r="I703" s="3">
        <v>120000</v>
      </c>
      <c r="J703" s="3">
        <v>0</v>
      </c>
    </row>
    <row r="704" spans="1:10" x14ac:dyDescent="0.25">
      <c r="A704" s="2" t="s">
        <v>1229</v>
      </c>
      <c r="B704" s="2" t="s">
        <v>1225</v>
      </c>
      <c r="C704" s="2" t="s">
        <v>1230</v>
      </c>
      <c r="D70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16846198</v>
      </c>
      <c r="E704" s="2" t="s">
        <v>1169</v>
      </c>
      <c r="F704" s="2">
        <v>0</v>
      </c>
      <c r="G704" s="2">
        <v>0</v>
      </c>
      <c r="H704" s="2">
        <v>120000</v>
      </c>
      <c r="I704" s="2">
        <v>120000</v>
      </c>
      <c r="J704" s="2">
        <v>0</v>
      </c>
    </row>
    <row r="705" spans="1:10" x14ac:dyDescent="0.25">
      <c r="A705" s="3" t="s">
        <v>1231</v>
      </c>
      <c r="B705" s="3" t="s">
        <v>1225</v>
      </c>
      <c r="C705" s="3" t="s">
        <v>1232</v>
      </c>
      <c r="D70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35512969</v>
      </c>
      <c r="E705" s="3" t="s">
        <v>1169</v>
      </c>
      <c r="F705" s="3">
        <v>0</v>
      </c>
      <c r="G705" s="3">
        <v>0</v>
      </c>
      <c r="H705" s="3">
        <v>36000</v>
      </c>
      <c r="I705" s="3">
        <v>36000</v>
      </c>
      <c r="J705" s="3">
        <v>0</v>
      </c>
    </row>
    <row r="706" spans="1:10" x14ac:dyDescent="0.25">
      <c r="A706" s="2" t="s">
        <v>1233</v>
      </c>
      <c r="B706" s="2" t="s">
        <v>1234</v>
      </c>
      <c r="C706" s="2" t="s">
        <v>1235</v>
      </c>
      <c r="D70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20814616</v>
      </c>
      <c r="E706" s="2" t="s">
        <v>1169</v>
      </c>
      <c r="F706" s="2">
        <v>0</v>
      </c>
      <c r="G706" s="2">
        <v>0</v>
      </c>
      <c r="H706" s="2">
        <v>3116448</v>
      </c>
      <c r="I706" s="2">
        <v>3116448</v>
      </c>
      <c r="J706" s="2">
        <v>0</v>
      </c>
    </row>
    <row r="707" spans="1:10" x14ac:dyDescent="0.25">
      <c r="A707" s="3" t="s">
        <v>1236</v>
      </c>
      <c r="B707" s="3" t="s">
        <v>1234</v>
      </c>
      <c r="C707" s="3" t="s">
        <v>1237</v>
      </c>
      <c r="D70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41900296</v>
      </c>
      <c r="E707" s="3" t="s">
        <v>1169</v>
      </c>
      <c r="F707" s="3">
        <v>0</v>
      </c>
      <c r="G707" s="3">
        <v>0</v>
      </c>
      <c r="H707" s="3">
        <v>1069920</v>
      </c>
      <c r="I707" s="3">
        <v>1069920</v>
      </c>
      <c r="J707" s="3">
        <v>0</v>
      </c>
    </row>
    <row r="708" spans="1:10" x14ac:dyDescent="0.25">
      <c r="A708" s="2" t="s">
        <v>1238</v>
      </c>
      <c r="B708" s="2" t="s">
        <v>1239</v>
      </c>
      <c r="C708" s="2" t="s">
        <v>1240</v>
      </c>
      <c r="D70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34542236</v>
      </c>
      <c r="E708" s="2" t="s">
        <v>1169</v>
      </c>
      <c r="F708" s="2">
        <v>0</v>
      </c>
      <c r="G708" s="2">
        <v>0</v>
      </c>
      <c r="H708" s="2">
        <v>1122718.75</v>
      </c>
      <c r="I708" s="2">
        <v>1122718.75</v>
      </c>
      <c r="J708" s="2">
        <v>0</v>
      </c>
    </row>
    <row r="709" spans="1:10" x14ac:dyDescent="0.25">
      <c r="A709" s="3" t="s">
        <v>1241</v>
      </c>
      <c r="B709" s="3" t="s">
        <v>1242</v>
      </c>
      <c r="C709" s="3" t="s">
        <v>111</v>
      </c>
      <c r="D70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709" s="3" t="s">
        <v>1169</v>
      </c>
      <c r="F709" s="3">
        <v>0</v>
      </c>
      <c r="G709" s="3">
        <v>0</v>
      </c>
      <c r="H709" s="3">
        <v>10048411.58</v>
      </c>
      <c r="I709" s="3">
        <v>10048411.58</v>
      </c>
      <c r="J709" s="3">
        <v>0</v>
      </c>
    </row>
    <row r="710" spans="1:10" x14ac:dyDescent="0.25">
      <c r="A710" s="2" t="s">
        <v>1243</v>
      </c>
      <c r="B710" s="2" t="s">
        <v>1244</v>
      </c>
      <c r="C710" s="2" t="s">
        <v>79</v>
      </c>
      <c r="D71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12571291</v>
      </c>
      <c r="E710" s="2" t="s">
        <v>1169</v>
      </c>
      <c r="F710" s="2">
        <v>0</v>
      </c>
      <c r="G710" s="2">
        <v>0</v>
      </c>
      <c r="H710" s="2">
        <v>707155.08</v>
      </c>
      <c r="I710" s="2">
        <v>707155.08</v>
      </c>
      <c r="J710" s="2">
        <v>0</v>
      </c>
    </row>
    <row r="711" spans="1:10" x14ac:dyDescent="0.25">
      <c r="A711" s="3" t="s">
        <v>1245</v>
      </c>
      <c r="B711" s="3" t="s">
        <v>1244</v>
      </c>
      <c r="C711" s="3" t="s">
        <v>16</v>
      </c>
      <c r="D71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711" s="3" t="s">
        <v>1169</v>
      </c>
      <c r="F711" s="3">
        <v>0</v>
      </c>
      <c r="G711" s="3">
        <v>0</v>
      </c>
      <c r="H711" s="3">
        <v>4006988.47</v>
      </c>
      <c r="I711" s="3">
        <v>4006988.47</v>
      </c>
      <c r="J711" s="3">
        <v>0</v>
      </c>
    </row>
    <row r="712" spans="1:10" x14ac:dyDescent="0.25">
      <c r="A712" s="2" t="s">
        <v>1246</v>
      </c>
      <c r="B712" s="2" t="s">
        <v>1244</v>
      </c>
      <c r="C712" s="2" t="s">
        <v>196</v>
      </c>
      <c r="D71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712" s="2" t="s">
        <v>1169</v>
      </c>
      <c r="F712" s="2">
        <v>0</v>
      </c>
      <c r="G712" s="2">
        <v>0</v>
      </c>
      <c r="H712" s="2">
        <v>2509174.7999999998</v>
      </c>
      <c r="I712" s="2">
        <v>2509174.7999999998</v>
      </c>
      <c r="J712" s="2">
        <v>0</v>
      </c>
    </row>
    <row r="713" spans="1:10" x14ac:dyDescent="0.25">
      <c r="A713" s="3" t="s">
        <v>1247</v>
      </c>
      <c r="B713" s="3" t="s">
        <v>1244</v>
      </c>
      <c r="C713" s="3" t="s">
        <v>1248</v>
      </c>
      <c r="D71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32551076</v>
      </c>
      <c r="E713" s="3" t="s">
        <v>1169</v>
      </c>
      <c r="F713" s="3">
        <v>0</v>
      </c>
      <c r="G713" s="3">
        <v>0</v>
      </c>
      <c r="H713" s="3">
        <v>115789.8</v>
      </c>
      <c r="I713" s="3">
        <v>115789.8</v>
      </c>
      <c r="J713" s="3">
        <v>0</v>
      </c>
    </row>
    <row r="714" spans="1:10" x14ac:dyDescent="0.25">
      <c r="A714" s="2" t="s">
        <v>1249</v>
      </c>
      <c r="B714" s="2" t="s">
        <v>1244</v>
      </c>
      <c r="C714" s="2" t="s">
        <v>1250</v>
      </c>
      <c r="D71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33685858</v>
      </c>
      <c r="E714" s="2" t="s">
        <v>1169</v>
      </c>
      <c r="F714" s="2">
        <v>0</v>
      </c>
      <c r="G714" s="2">
        <v>0</v>
      </c>
      <c r="H714" s="2">
        <v>115789.8</v>
      </c>
      <c r="I714" s="2">
        <v>115789.8</v>
      </c>
      <c r="J714" s="2">
        <v>0</v>
      </c>
    </row>
    <row r="715" spans="1:10" x14ac:dyDescent="0.25">
      <c r="A715" s="3" t="s">
        <v>1251</v>
      </c>
      <c r="B715" s="3" t="s">
        <v>1244</v>
      </c>
      <c r="C715" s="3" t="s">
        <v>1252</v>
      </c>
      <c r="D71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41030429</v>
      </c>
      <c r="E715" s="3" t="s">
        <v>1169</v>
      </c>
      <c r="F715" s="3">
        <v>0</v>
      </c>
      <c r="G715" s="3">
        <v>0</v>
      </c>
      <c r="H715" s="3">
        <v>193479.6</v>
      </c>
      <c r="I715" s="3">
        <v>193479.6</v>
      </c>
      <c r="J715" s="3">
        <v>0</v>
      </c>
    </row>
    <row r="716" spans="1:10" x14ac:dyDescent="0.25">
      <c r="A716" s="2" t="s">
        <v>1253</v>
      </c>
      <c r="B716" s="2" t="s">
        <v>1244</v>
      </c>
      <c r="C716" s="2" t="s">
        <v>90</v>
      </c>
      <c r="D71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20339209</v>
      </c>
      <c r="E716" s="2" t="s">
        <v>1169</v>
      </c>
      <c r="F716" s="2">
        <v>0</v>
      </c>
      <c r="G716" s="2">
        <v>0</v>
      </c>
      <c r="H716" s="2">
        <v>99690</v>
      </c>
      <c r="I716" s="2">
        <v>99690</v>
      </c>
      <c r="J716" s="2">
        <v>0</v>
      </c>
    </row>
    <row r="717" spans="1:10" x14ac:dyDescent="0.25">
      <c r="A717" s="3" t="s">
        <v>1254</v>
      </c>
      <c r="B717" s="3" t="s">
        <v>1244</v>
      </c>
      <c r="C717" s="3" t="s">
        <v>261</v>
      </c>
      <c r="D71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36930764</v>
      </c>
      <c r="E717" s="3" t="s">
        <v>1169</v>
      </c>
      <c r="F717" s="3">
        <v>0</v>
      </c>
      <c r="G717" s="3">
        <v>0</v>
      </c>
      <c r="H717" s="3">
        <v>206460</v>
      </c>
      <c r="I717" s="3">
        <v>206460</v>
      </c>
      <c r="J717" s="3">
        <v>0</v>
      </c>
    </row>
    <row r="718" spans="1:10" x14ac:dyDescent="0.25">
      <c r="A718" s="2" t="s">
        <v>1255</v>
      </c>
      <c r="B718" s="2" t="s">
        <v>1244</v>
      </c>
      <c r="C718" s="2" t="s">
        <v>88</v>
      </c>
      <c r="D71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24206831</v>
      </c>
      <c r="E718" s="2" t="s">
        <v>1169</v>
      </c>
      <c r="F718" s="2">
        <v>0</v>
      </c>
      <c r="G718" s="2">
        <v>0</v>
      </c>
      <c r="H718" s="2">
        <v>130582.5</v>
      </c>
      <c r="I718" s="2">
        <v>130582.5</v>
      </c>
      <c r="J718" s="2">
        <v>0</v>
      </c>
    </row>
    <row r="719" spans="1:10" x14ac:dyDescent="0.25">
      <c r="A719" s="3" t="s">
        <v>1256</v>
      </c>
      <c r="B719" s="3" t="s">
        <v>1244</v>
      </c>
      <c r="C719" s="3" t="s">
        <v>1257</v>
      </c>
      <c r="D71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41202564</v>
      </c>
      <c r="E719" s="3" t="s">
        <v>1169</v>
      </c>
      <c r="F719" s="3">
        <v>0</v>
      </c>
      <c r="G719" s="3">
        <v>0</v>
      </c>
      <c r="H719" s="3">
        <v>99690</v>
      </c>
      <c r="I719" s="3">
        <v>99690</v>
      </c>
      <c r="J719" s="3">
        <v>0</v>
      </c>
    </row>
    <row r="720" spans="1:10" x14ac:dyDescent="0.25">
      <c r="A720" s="2" t="s">
        <v>1258</v>
      </c>
      <c r="B720" s="2" t="s">
        <v>1259</v>
      </c>
      <c r="C720" s="2" t="s">
        <v>1260</v>
      </c>
      <c r="D72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36461594</v>
      </c>
      <c r="E720" s="2" t="s">
        <v>1261</v>
      </c>
      <c r="F720" s="2">
        <v>0</v>
      </c>
      <c r="G720" s="2">
        <v>0</v>
      </c>
      <c r="H720" s="2">
        <v>316000</v>
      </c>
      <c r="I720" s="2">
        <v>316000</v>
      </c>
      <c r="J720" s="2">
        <v>0</v>
      </c>
    </row>
    <row r="721" spans="1:10" x14ac:dyDescent="0.25">
      <c r="A721" s="3" t="s">
        <v>1262</v>
      </c>
      <c r="B721" s="3" t="s">
        <v>1263</v>
      </c>
      <c r="C721" s="3" t="s">
        <v>12</v>
      </c>
      <c r="D72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13038139</v>
      </c>
      <c r="E721" s="3" t="s">
        <v>1261</v>
      </c>
      <c r="F721" s="3">
        <v>0</v>
      </c>
      <c r="G721" s="3">
        <v>0</v>
      </c>
      <c r="H721" s="3">
        <v>1593464</v>
      </c>
      <c r="I721" s="3">
        <v>1593464</v>
      </c>
      <c r="J721" s="3">
        <v>0</v>
      </c>
    </row>
    <row r="722" spans="1:10" x14ac:dyDescent="0.25">
      <c r="A722" s="2" t="s">
        <v>1264</v>
      </c>
      <c r="B722" s="2" t="s">
        <v>1265</v>
      </c>
      <c r="C722" s="2" t="s">
        <v>12</v>
      </c>
      <c r="D72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13038139</v>
      </c>
      <c r="E722" s="2" t="s">
        <v>1261</v>
      </c>
      <c r="F722" s="2">
        <v>0</v>
      </c>
      <c r="G722" s="2">
        <v>0</v>
      </c>
      <c r="H722" s="2">
        <v>973310</v>
      </c>
      <c r="I722" s="2">
        <v>973310</v>
      </c>
      <c r="J722" s="2">
        <v>0</v>
      </c>
    </row>
    <row r="723" spans="1:10" x14ac:dyDescent="0.25">
      <c r="A723" s="3" t="s">
        <v>1266</v>
      </c>
      <c r="B723" s="3" t="s">
        <v>1267</v>
      </c>
      <c r="C723" s="3" t="s">
        <v>1268</v>
      </c>
      <c r="D72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35209115</v>
      </c>
      <c r="E723" s="3" t="s">
        <v>1261</v>
      </c>
      <c r="F723" s="3">
        <v>0</v>
      </c>
      <c r="G723" s="3">
        <v>0</v>
      </c>
      <c r="H723" s="3">
        <v>723921</v>
      </c>
      <c r="I723" s="3">
        <v>723921</v>
      </c>
      <c r="J723" s="3">
        <v>0</v>
      </c>
    </row>
    <row r="724" spans="1:10" x14ac:dyDescent="0.25">
      <c r="A724" s="2" t="s">
        <v>1269</v>
      </c>
      <c r="B724" s="2" t="s">
        <v>1267</v>
      </c>
      <c r="C724" s="2" t="s">
        <v>1270</v>
      </c>
      <c r="D72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29189900</v>
      </c>
      <c r="E724" s="2" t="s">
        <v>1261</v>
      </c>
      <c r="F724" s="2">
        <v>0</v>
      </c>
      <c r="G724" s="2">
        <v>0</v>
      </c>
      <c r="H724" s="2">
        <v>460165</v>
      </c>
      <c r="I724" s="2">
        <v>460165</v>
      </c>
      <c r="J724" s="2">
        <v>0</v>
      </c>
    </row>
    <row r="725" spans="1:10" x14ac:dyDescent="0.25">
      <c r="A725" s="3" t="s">
        <v>1271</v>
      </c>
      <c r="B725" s="3" t="s">
        <v>1272</v>
      </c>
      <c r="C725" s="3" t="s">
        <v>1273</v>
      </c>
      <c r="D72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40813950</v>
      </c>
      <c r="E725" s="3" t="s">
        <v>1261</v>
      </c>
      <c r="F725" s="3">
        <v>0</v>
      </c>
      <c r="G725" s="3">
        <v>0</v>
      </c>
      <c r="H725" s="3">
        <v>767500</v>
      </c>
      <c r="I725" s="3">
        <v>767500</v>
      </c>
      <c r="J725" s="3">
        <v>0</v>
      </c>
    </row>
    <row r="726" spans="1:10" x14ac:dyDescent="0.25">
      <c r="A726" s="2" t="s">
        <v>1274</v>
      </c>
      <c r="B726" s="2" t="s">
        <v>1272</v>
      </c>
      <c r="C726" s="2" t="s">
        <v>1273</v>
      </c>
      <c r="D72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40813950</v>
      </c>
      <c r="E726" s="2" t="s">
        <v>1261</v>
      </c>
      <c r="F726" s="2">
        <v>0</v>
      </c>
      <c r="G726" s="2">
        <v>0</v>
      </c>
      <c r="H726" s="2">
        <v>177000</v>
      </c>
      <c r="I726" s="2">
        <v>177000</v>
      </c>
      <c r="J726" s="2">
        <v>0</v>
      </c>
    </row>
    <row r="727" spans="1:10" x14ac:dyDescent="0.25">
      <c r="A727" s="3" t="s">
        <v>1275</v>
      </c>
      <c r="B727" s="3" t="s">
        <v>1276</v>
      </c>
      <c r="C727" s="3" t="s">
        <v>1277</v>
      </c>
      <c r="D72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27" s="3" t="s">
        <v>1261</v>
      </c>
      <c r="F727" s="3">
        <v>0</v>
      </c>
      <c r="G727" s="3">
        <v>0</v>
      </c>
      <c r="H727" s="3">
        <v>187347</v>
      </c>
      <c r="I727" s="3">
        <v>187347</v>
      </c>
      <c r="J727" s="3">
        <v>0</v>
      </c>
    </row>
    <row r="728" spans="1:10" x14ac:dyDescent="0.25">
      <c r="A728" s="2" t="s">
        <v>1278</v>
      </c>
      <c r="B728" s="2" t="s">
        <v>1276</v>
      </c>
      <c r="C728" s="2" t="s">
        <v>1277</v>
      </c>
      <c r="D72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28" s="2" t="s">
        <v>1261</v>
      </c>
      <c r="F728" s="2">
        <v>0</v>
      </c>
      <c r="G728" s="2">
        <v>0</v>
      </c>
      <c r="H728" s="2">
        <v>74428</v>
      </c>
      <c r="I728" s="2">
        <v>74428</v>
      </c>
      <c r="J728" s="2">
        <v>0</v>
      </c>
    </row>
    <row r="729" spans="1:10" x14ac:dyDescent="0.25">
      <c r="A729" s="3" t="s">
        <v>1279</v>
      </c>
      <c r="B729" s="3" t="s">
        <v>1280</v>
      </c>
      <c r="C729" s="3" t="s">
        <v>571</v>
      </c>
      <c r="D72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729" s="3" t="s">
        <v>1261</v>
      </c>
      <c r="F729" s="3">
        <v>0</v>
      </c>
      <c r="G729" s="3">
        <v>0</v>
      </c>
      <c r="H729" s="3">
        <v>673000</v>
      </c>
      <c r="I729" s="3">
        <v>673000</v>
      </c>
      <c r="J729" s="3">
        <v>0</v>
      </c>
    </row>
    <row r="730" spans="1:10" x14ac:dyDescent="0.25">
      <c r="A730" s="2" t="s">
        <v>1281</v>
      </c>
      <c r="B730" s="2" t="s">
        <v>1282</v>
      </c>
      <c r="C730" s="2" t="s">
        <v>115</v>
      </c>
      <c r="D73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30874323</v>
      </c>
      <c r="E730" s="2" t="s">
        <v>1261</v>
      </c>
      <c r="F730" s="2">
        <v>0</v>
      </c>
      <c r="G730" s="2">
        <v>0</v>
      </c>
      <c r="H730" s="2">
        <v>1532420</v>
      </c>
      <c r="I730" s="2">
        <v>1532420</v>
      </c>
      <c r="J730" s="2">
        <v>0</v>
      </c>
    </row>
    <row r="731" spans="1:10" x14ac:dyDescent="0.25">
      <c r="A731" s="3" t="s">
        <v>1283</v>
      </c>
      <c r="B731" s="3" t="s">
        <v>1282</v>
      </c>
      <c r="C731" s="3" t="s">
        <v>117</v>
      </c>
      <c r="D73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731" s="3" t="s">
        <v>1261</v>
      </c>
      <c r="F731" s="3">
        <v>0</v>
      </c>
      <c r="G731" s="3">
        <v>0</v>
      </c>
      <c r="H731" s="3">
        <v>475048</v>
      </c>
      <c r="I731" s="3">
        <v>475048</v>
      </c>
      <c r="J731" s="3">
        <v>0</v>
      </c>
    </row>
    <row r="732" spans="1:10" x14ac:dyDescent="0.25">
      <c r="A732" s="2" t="s">
        <v>1284</v>
      </c>
      <c r="B732" s="2" t="s">
        <v>1282</v>
      </c>
      <c r="C732" s="2" t="s">
        <v>1285</v>
      </c>
      <c r="D73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24997189</v>
      </c>
      <c r="E732" s="2" t="s">
        <v>1261</v>
      </c>
      <c r="F732" s="2">
        <v>0</v>
      </c>
      <c r="G732" s="2">
        <v>0</v>
      </c>
      <c r="H732" s="2">
        <v>121696</v>
      </c>
      <c r="I732" s="2">
        <v>121696</v>
      </c>
      <c r="J732" s="2">
        <v>0</v>
      </c>
    </row>
    <row r="733" spans="1:10" x14ac:dyDescent="0.25">
      <c r="A733" s="3" t="s">
        <v>1286</v>
      </c>
      <c r="B733" s="3" t="s">
        <v>1287</v>
      </c>
      <c r="C733" s="3" t="s">
        <v>571</v>
      </c>
      <c r="D73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733" s="3" t="s">
        <v>1261</v>
      </c>
      <c r="F733" s="3">
        <v>0</v>
      </c>
      <c r="G733" s="3">
        <v>0</v>
      </c>
      <c r="H733" s="3">
        <v>596950</v>
      </c>
      <c r="I733" s="3">
        <v>596950</v>
      </c>
      <c r="J733" s="3">
        <v>0</v>
      </c>
    </row>
    <row r="734" spans="1:10" x14ac:dyDescent="0.25">
      <c r="A734" s="2" t="s">
        <v>1288</v>
      </c>
      <c r="B734" s="2" t="s">
        <v>1289</v>
      </c>
      <c r="C734" s="2" t="s">
        <v>1290</v>
      </c>
      <c r="D73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38699830</v>
      </c>
      <c r="E734" s="2" t="s">
        <v>1261</v>
      </c>
      <c r="F734" s="2">
        <v>0</v>
      </c>
      <c r="G734" s="2">
        <v>0</v>
      </c>
      <c r="H734" s="2">
        <v>311122</v>
      </c>
      <c r="I734" s="2">
        <v>311122</v>
      </c>
      <c r="J734" s="2">
        <v>0</v>
      </c>
    </row>
    <row r="735" spans="1:10" x14ac:dyDescent="0.25">
      <c r="A735" s="3" t="s">
        <v>1291</v>
      </c>
      <c r="B735" s="3" t="s">
        <v>1292</v>
      </c>
      <c r="C735" s="3" t="s">
        <v>571</v>
      </c>
      <c r="D73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735" s="3" t="s">
        <v>1261</v>
      </c>
      <c r="F735" s="3">
        <v>0</v>
      </c>
      <c r="G735" s="3">
        <v>0</v>
      </c>
      <c r="H735" s="3">
        <v>655500</v>
      </c>
      <c r="I735" s="3">
        <v>655500</v>
      </c>
      <c r="J735" s="3">
        <v>0</v>
      </c>
    </row>
    <row r="736" spans="1:10" x14ac:dyDescent="0.25">
      <c r="A736" s="2" t="s">
        <v>1293</v>
      </c>
      <c r="B736" s="2" t="s">
        <v>1292</v>
      </c>
      <c r="C736" s="2" t="s">
        <v>1294</v>
      </c>
      <c r="D73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33352832</v>
      </c>
      <c r="E736" s="2" t="s">
        <v>1261</v>
      </c>
      <c r="F736" s="2">
        <v>0</v>
      </c>
      <c r="G736" s="2">
        <v>0</v>
      </c>
      <c r="H736" s="2">
        <v>120442</v>
      </c>
      <c r="I736" s="2">
        <v>120442</v>
      </c>
      <c r="J736" s="2">
        <v>0</v>
      </c>
    </row>
    <row r="737" spans="1:10" x14ac:dyDescent="0.25">
      <c r="A737" s="3" t="s">
        <v>1295</v>
      </c>
      <c r="B737" s="3" t="s">
        <v>1296</v>
      </c>
      <c r="C737" s="3" t="s">
        <v>571</v>
      </c>
      <c r="D73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737" s="3" t="s">
        <v>1261</v>
      </c>
      <c r="F737" s="3">
        <v>0</v>
      </c>
      <c r="G737" s="3">
        <v>0</v>
      </c>
      <c r="H737" s="3">
        <v>732500</v>
      </c>
      <c r="I737" s="3">
        <v>732500</v>
      </c>
      <c r="J737" s="3">
        <v>0</v>
      </c>
    </row>
    <row r="738" spans="1:10" x14ac:dyDescent="0.25">
      <c r="A738" s="2" t="s">
        <v>1297</v>
      </c>
      <c r="B738" s="2" t="s">
        <v>1298</v>
      </c>
      <c r="C738" s="2" t="s">
        <v>571</v>
      </c>
      <c r="D73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25529529</v>
      </c>
      <c r="E738" s="2" t="s">
        <v>1261</v>
      </c>
      <c r="F738" s="2">
        <v>0</v>
      </c>
      <c r="G738" s="2">
        <v>0</v>
      </c>
      <c r="H738" s="2">
        <v>538499.5</v>
      </c>
      <c r="I738" s="2">
        <v>538499.5</v>
      </c>
      <c r="J738" s="2">
        <v>0</v>
      </c>
    </row>
    <row r="739" spans="1:10" x14ac:dyDescent="0.25">
      <c r="A739" s="3" t="s">
        <v>1299</v>
      </c>
      <c r="B739" s="3" t="s">
        <v>1300</v>
      </c>
      <c r="C739" s="3" t="s">
        <v>1301</v>
      </c>
      <c r="D73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34771162</v>
      </c>
      <c r="E739" s="3" t="s">
        <v>1261</v>
      </c>
      <c r="F739" s="3">
        <v>66999.5</v>
      </c>
      <c r="G739" s="3">
        <v>0</v>
      </c>
      <c r="H739" s="3">
        <v>67000</v>
      </c>
      <c r="I739" s="3">
        <v>0.5</v>
      </c>
      <c r="J739" s="3">
        <v>0</v>
      </c>
    </row>
    <row r="740" spans="1:10" x14ac:dyDescent="0.25">
      <c r="A740" s="2" t="s">
        <v>1302</v>
      </c>
      <c r="B740" s="2" t="s">
        <v>1303</v>
      </c>
      <c r="C740" s="2" t="s">
        <v>1304</v>
      </c>
      <c r="D74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33560338</v>
      </c>
      <c r="E740" s="2" t="s">
        <v>1261</v>
      </c>
      <c r="F740" s="2">
        <v>0</v>
      </c>
      <c r="G740" s="2">
        <v>0</v>
      </c>
      <c r="H740" s="2">
        <v>844550</v>
      </c>
      <c r="I740" s="2">
        <v>844550</v>
      </c>
      <c r="J740" s="2">
        <v>0</v>
      </c>
    </row>
    <row r="741" spans="1:10" x14ac:dyDescent="0.25">
      <c r="A741" s="3" t="s">
        <v>1305</v>
      </c>
      <c r="B741" s="3" t="s">
        <v>1306</v>
      </c>
      <c r="C741" s="3" t="s">
        <v>138</v>
      </c>
      <c r="D74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741" s="3" t="s">
        <v>1261</v>
      </c>
      <c r="F741" s="3">
        <v>0</v>
      </c>
      <c r="G741" s="3">
        <v>0</v>
      </c>
      <c r="H741" s="3">
        <v>602512</v>
      </c>
      <c r="I741" s="3">
        <v>602512</v>
      </c>
      <c r="J741" s="3">
        <v>0</v>
      </c>
    </row>
    <row r="742" spans="1:10" x14ac:dyDescent="0.25">
      <c r="A742" s="2" t="s">
        <v>1307</v>
      </c>
      <c r="B742" s="2" t="s">
        <v>1306</v>
      </c>
      <c r="C742" s="2" t="s">
        <v>288</v>
      </c>
      <c r="D74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742" s="2" t="s">
        <v>1261</v>
      </c>
      <c r="F742" s="2">
        <v>0</v>
      </c>
      <c r="G742" s="2">
        <v>0</v>
      </c>
      <c r="H742" s="2">
        <v>1081493</v>
      </c>
      <c r="I742" s="2">
        <v>1081493</v>
      </c>
      <c r="J742" s="2">
        <v>0</v>
      </c>
    </row>
    <row r="743" spans="1:10" x14ac:dyDescent="0.25">
      <c r="A743" s="3" t="s">
        <v>1308</v>
      </c>
      <c r="B743" s="3" t="s">
        <v>1306</v>
      </c>
      <c r="C743" s="3" t="s">
        <v>54</v>
      </c>
      <c r="D74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743" s="3" t="s">
        <v>1261</v>
      </c>
      <c r="F743" s="3">
        <v>0</v>
      </c>
      <c r="G743" s="3">
        <v>0</v>
      </c>
      <c r="H743" s="3">
        <v>231500</v>
      </c>
      <c r="I743" s="3">
        <v>231500</v>
      </c>
      <c r="J743" s="3">
        <v>0</v>
      </c>
    </row>
    <row r="744" spans="1:10" x14ac:dyDescent="0.25">
      <c r="A744" s="2" t="s">
        <v>1309</v>
      </c>
      <c r="B744" s="2" t="s">
        <v>1306</v>
      </c>
      <c r="C744" s="2" t="s">
        <v>37</v>
      </c>
      <c r="D74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42543799</v>
      </c>
      <c r="E744" s="2" t="s">
        <v>1261</v>
      </c>
      <c r="F744" s="2">
        <v>0</v>
      </c>
      <c r="G744" s="2">
        <v>0</v>
      </c>
      <c r="H744" s="2">
        <v>488702</v>
      </c>
      <c r="I744" s="2">
        <v>488702</v>
      </c>
      <c r="J744" s="2">
        <v>0</v>
      </c>
    </row>
    <row r="745" spans="1:10" x14ac:dyDescent="0.25">
      <c r="A745" s="3" t="s">
        <v>1310</v>
      </c>
      <c r="B745" s="3" t="s">
        <v>1306</v>
      </c>
      <c r="C745" s="3" t="s">
        <v>1311</v>
      </c>
      <c r="D74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40443592</v>
      </c>
      <c r="E745" s="3" t="s">
        <v>1261</v>
      </c>
      <c r="F745" s="3">
        <v>0</v>
      </c>
      <c r="G745" s="3">
        <v>0</v>
      </c>
      <c r="H745" s="3">
        <v>132000</v>
      </c>
      <c r="I745" s="3">
        <v>132000</v>
      </c>
      <c r="J745" s="3">
        <v>0</v>
      </c>
    </row>
    <row r="746" spans="1:10" x14ac:dyDescent="0.25">
      <c r="A746" s="2" t="s">
        <v>1312</v>
      </c>
      <c r="B746" s="2" t="s">
        <v>1306</v>
      </c>
      <c r="C746" s="2" t="s">
        <v>1313</v>
      </c>
      <c r="D74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41810556</v>
      </c>
      <c r="E746" s="2" t="s">
        <v>1261</v>
      </c>
      <c r="F746" s="2">
        <v>0</v>
      </c>
      <c r="G746" s="2">
        <v>0</v>
      </c>
      <c r="H746" s="2">
        <v>53300</v>
      </c>
      <c r="I746" s="2">
        <v>53300</v>
      </c>
      <c r="J746" s="2">
        <v>0</v>
      </c>
    </row>
    <row r="747" spans="1:10" x14ac:dyDescent="0.25">
      <c r="A747" s="3" t="s">
        <v>1314</v>
      </c>
      <c r="B747" s="3" t="s">
        <v>1306</v>
      </c>
      <c r="C747" s="3" t="s">
        <v>54</v>
      </c>
      <c r="D74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32305164</v>
      </c>
      <c r="E747" s="3" t="s">
        <v>1261</v>
      </c>
      <c r="F747" s="3">
        <v>0</v>
      </c>
      <c r="G747" s="3">
        <v>0</v>
      </c>
      <c r="H747" s="3">
        <v>67000</v>
      </c>
      <c r="I747" s="3">
        <v>67000</v>
      </c>
      <c r="J747" s="3">
        <v>0</v>
      </c>
    </row>
    <row r="748" spans="1:10" x14ac:dyDescent="0.25">
      <c r="A748" s="2" t="s">
        <v>1315</v>
      </c>
      <c r="B748" s="2" t="s">
        <v>1316</v>
      </c>
      <c r="C748" s="2" t="s">
        <v>1317</v>
      </c>
      <c r="D74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35434062</v>
      </c>
      <c r="E748" s="2" t="s">
        <v>1261</v>
      </c>
      <c r="F748" s="2">
        <v>0</v>
      </c>
      <c r="G748" s="2">
        <v>0</v>
      </c>
      <c r="H748" s="2">
        <v>333535</v>
      </c>
      <c r="I748" s="2">
        <v>333535</v>
      </c>
      <c r="J748" s="2">
        <v>0</v>
      </c>
    </row>
    <row r="749" spans="1:10" x14ac:dyDescent="0.25">
      <c r="A749" s="3" t="s">
        <v>1318</v>
      </c>
      <c r="B749" s="3" t="s">
        <v>1316</v>
      </c>
      <c r="C749" s="3" t="s">
        <v>1317</v>
      </c>
      <c r="D74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35434062</v>
      </c>
      <c r="E749" s="3" t="s">
        <v>1261</v>
      </c>
      <c r="F749" s="3">
        <v>0</v>
      </c>
      <c r="G749" s="3">
        <v>0</v>
      </c>
      <c r="H749" s="3">
        <v>144187</v>
      </c>
      <c r="I749" s="3">
        <v>144187</v>
      </c>
      <c r="J749" s="3">
        <v>0</v>
      </c>
    </row>
    <row r="750" spans="1:10" x14ac:dyDescent="0.25">
      <c r="A750" s="2" t="s">
        <v>1319</v>
      </c>
      <c r="B750" s="2" t="s">
        <v>1316</v>
      </c>
      <c r="C750" s="2" t="s">
        <v>1277</v>
      </c>
      <c r="D75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50" s="2" t="s">
        <v>1261</v>
      </c>
      <c r="F750" s="2">
        <v>0</v>
      </c>
      <c r="G750" s="2">
        <v>0</v>
      </c>
      <c r="H750" s="2">
        <v>288189</v>
      </c>
      <c r="I750" s="2">
        <v>288189</v>
      </c>
      <c r="J750" s="2">
        <v>0</v>
      </c>
    </row>
    <row r="751" spans="1:10" x14ac:dyDescent="0.25">
      <c r="A751" s="3" t="s">
        <v>1320</v>
      </c>
      <c r="B751" s="3" t="s">
        <v>1316</v>
      </c>
      <c r="C751" s="3" t="s">
        <v>1277</v>
      </c>
      <c r="D75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51" s="3" t="s">
        <v>1261</v>
      </c>
      <c r="F751" s="3">
        <v>0</v>
      </c>
      <c r="G751" s="3">
        <v>0</v>
      </c>
      <c r="H751" s="3">
        <v>375609</v>
      </c>
      <c r="I751" s="3">
        <v>375609</v>
      </c>
      <c r="J751" s="3">
        <v>0</v>
      </c>
    </row>
    <row r="752" spans="1:10" x14ac:dyDescent="0.25">
      <c r="A752" s="2" t="s">
        <v>1321</v>
      </c>
      <c r="B752" s="2" t="s">
        <v>1316</v>
      </c>
      <c r="C752" s="2" t="s">
        <v>1277</v>
      </c>
      <c r="D75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52" s="2" t="s">
        <v>1261</v>
      </c>
      <c r="F752" s="2">
        <v>0</v>
      </c>
      <c r="G752" s="2">
        <v>0</v>
      </c>
      <c r="H752" s="2">
        <v>24435</v>
      </c>
      <c r="I752" s="2">
        <v>24435</v>
      </c>
      <c r="J752" s="2">
        <v>0</v>
      </c>
    </row>
    <row r="753" spans="1:10" x14ac:dyDescent="0.25">
      <c r="A753" s="3" t="s">
        <v>1322</v>
      </c>
      <c r="B753" s="3" t="s">
        <v>1316</v>
      </c>
      <c r="C753" s="3" t="s">
        <v>1317</v>
      </c>
      <c r="D75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35434062</v>
      </c>
      <c r="E753" s="3" t="s">
        <v>1261</v>
      </c>
      <c r="F753" s="3">
        <v>0</v>
      </c>
      <c r="G753" s="3">
        <v>0</v>
      </c>
      <c r="H753" s="3">
        <v>294894</v>
      </c>
      <c r="I753" s="3">
        <v>294894</v>
      </c>
      <c r="J753" s="3">
        <v>0</v>
      </c>
    </row>
    <row r="754" spans="1:10" x14ac:dyDescent="0.25">
      <c r="A754" s="2" t="s">
        <v>1323</v>
      </c>
      <c r="B754" s="2" t="s">
        <v>1316</v>
      </c>
      <c r="C754" s="2" t="s">
        <v>1317</v>
      </c>
      <c r="D75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35434062</v>
      </c>
      <c r="E754" s="2" t="s">
        <v>1261</v>
      </c>
      <c r="F754" s="2">
        <v>0</v>
      </c>
      <c r="G754" s="2">
        <v>0</v>
      </c>
      <c r="H754" s="2">
        <v>39613</v>
      </c>
      <c r="I754" s="2">
        <v>39613</v>
      </c>
      <c r="J754" s="2">
        <v>0</v>
      </c>
    </row>
    <row r="755" spans="1:10" x14ac:dyDescent="0.25">
      <c r="A755" s="3" t="s">
        <v>1324</v>
      </c>
      <c r="B755" s="3" t="s">
        <v>1316</v>
      </c>
      <c r="C755" s="3" t="s">
        <v>1317</v>
      </c>
      <c r="D75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35434062</v>
      </c>
      <c r="E755" s="3" t="s">
        <v>1261</v>
      </c>
      <c r="F755" s="3">
        <v>0</v>
      </c>
      <c r="G755" s="3">
        <v>0</v>
      </c>
      <c r="H755" s="3">
        <v>27007</v>
      </c>
      <c r="I755" s="3">
        <v>27007</v>
      </c>
      <c r="J755" s="3">
        <v>0</v>
      </c>
    </row>
    <row r="756" spans="1:10" x14ac:dyDescent="0.25">
      <c r="A756" s="2" t="s">
        <v>1325</v>
      </c>
      <c r="B756" s="2" t="s">
        <v>1326</v>
      </c>
      <c r="C756" s="2" t="s">
        <v>1277</v>
      </c>
      <c r="D75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56" s="2" t="s">
        <v>1261</v>
      </c>
      <c r="F756" s="2">
        <v>0</v>
      </c>
      <c r="G756" s="2">
        <v>0</v>
      </c>
      <c r="H756" s="2">
        <v>538846</v>
      </c>
      <c r="I756" s="2">
        <v>538846</v>
      </c>
      <c r="J756" s="2">
        <v>0</v>
      </c>
    </row>
    <row r="757" spans="1:10" x14ac:dyDescent="0.25">
      <c r="A757" s="3" t="s">
        <v>1327</v>
      </c>
      <c r="B757" s="3" t="s">
        <v>1326</v>
      </c>
      <c r="C757" s="3" t="s">
        <v>1277</v>
      </c>
      <c r="D75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57" s="3" t="s">
        <v>1261</v>
      </c>
      <c r="F757" s="3">
        <v>17500</v>
      </c>
      <c r="G757" s="3">
        <v>0</v>
      </c>
      <c r="H757" s="3">
        <v>391964</v>
      </c>
      <c r="I757" s="3">
        <v>374464</v>
      </c>
      <c r="J757" s="3">
        <v>0</v>
      </c>
    </row>
    <row r="758" spans="1:10" x14ac:dyDescent="0.25">
      <c r="A758" s="2" t="s">
        <v>1328</v>
      </c>
      <c r="B758" s="2" t="s">
        <v>1329</v>
      </c>
      <c r="C758" s="2" t="s">
        <v>12</v>
      </c>
      <c r="D75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13038139</v>
      </c>
      <c r="E758" s="2" t="s">
        <v>1261</v>
      </c>
      <c r="F758" s="2">
        <v>0</v>
      </c>
      <c r="G758" s="2">
        <v>0</v>
      </c>
      <c r="H758" s="2">
        <v>1260412</v>
      </c>
      <c r="I758" s="2">
        <v>1260412</v>
      </c>
      <c r="J758" s="2">
        <v>0</v>
      </c>
    </row>
    <row r="759" spans="1:10" x14ac:dyDescent="0.25">
      <c r="A759" s="3" t="s">
        <v>1330</v>
      </c>
      <c r="B759" s="3" t="s">
        <v>1329</v>
      </c>
      <c r="C759" s="3" t="s">
        <v>12</v>
      </c>
      <c r="D75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13038139</v>
      </c>
      <c r="E759" s="3" t="s">
        <v>1261</v>
      </c>
      <c r="F759" s="3">
        <v>30000</v>
      </c>
      <c r="G759" s="3">
        <v>0</v>
      </c>
      <c r="H759" s="3">
        <v>2101529</v>
      </c>
      <c r="I759" s="3">
        <v>2071529</v>
      </c>
      <c r="J759" s="3">
        <v>0</v>
      </c>
    </row>
    <row r="760" spans="1:10" x14ac:dyDescent="0.25">
      <c r="A760" s="2" t="s">
        <v>1331</v>
      </c>
      <c r="B760" s="2" t="s">
        <v>1332</v>
      </c>
      <c r="C760" s="2" t="s">
        <v>1277</v>
      </c>
      <c r="D76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60" s="2" t="s">
        <v>1261</v>
      </c>
      <c r="F760" s="2">
        <v>0</v>
      </c>
      <c r="G760" s="2">
        <v>0</v>
      </c>
      <c r="H760" s="2">
        <v>379323</v>
      </c>
      <c r="I760" s="2">
        <v>379323</v>
      </c>
      <c r="J760" s="2">
        <v>0</v>
      </c>
    </row>
    <row r="761" spans="1:10" x14ac:dyDescent="0.25">
      <c r="A761" s="3" t="s">
        <v>1333</v>
      </c>
      <c r="B761" s="3" t="s">
        <v>1334</v>
      </c>
      <c r="C761" s="3" t="s">
        <v>1277</v>
      </c>
      <c r="D76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61" s="3" t="s">
        <v>1261</v>
      </c>
      <c r="F761" s="3">
        <v>117493</v>
      </c>
      <c r="G761" s="3">
        <v>0</v>
      </c>
      <c r="H761" s="3">
        <v>516597</v>
      </c>
      <c r="I761" s="3">
        <v>399104</v>
      </c>
      <c r="J761" s="3">
        <v>0</v>
      </c>
    </row>
    <row r="762" spans="1:10" x14ac:dyDescent="0.25">
      <c r="A762" s="2" t="s">
        <v>1335</v>
      </c>
      <c r="B762" s="2" t="s">
        <v>1334</v>
      </c>
      <c r="C762" s="2" t="s">
        <v>1336</v>
      </c>
      <c r="D76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44523140</v>
      </c>
      <c r="E762" s="2" t="s">
        <v>1261</v>
      </c>
      <c r="F762" s="2">
        <v>52633.7</v>
      </c>
      <c r="G762" s="2">
        <v>0</v>
      </c>
      <c r="H762" s="2">
        <v>269455</v>
      </c>
      <c r="I762" s="2">
        <v>216821.3</v>
      </c>
      <c r="J762" s="2">
        <v>0</v>
      </c>
    </row>
    <row r="763" spans="1:10" x14ac:dyDescent="0.25">
      <c r="A763" s="3" t="s">
        <v>1337</v>
      </c>
      <c r="B763" s="3" t="s">
        <v>1338</v>
      </c>
      <c r="C763" s="3" t="s">
        <v>1277</v>
      </c>
      <c r="D76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63" s="3" t="s">
        <v>1261</v>
      </c>
      <c r="F763" s="3">
        <v>0</v>
      </c>
      <c r="G763" s="3">
        <v>0</v>
      </c>
      <c r="H763" s="3">
        <v>54020</v>
      </c>
      <c r="I763" s="3">
        <v>54020</v>
      </c>
      <c r="J763" s="3">
        <v>0</v>
      </c>
    </row>
    <row r="764" spans="1:10" x14ac:dyDescent="0.25">
      <c r="A764" s="2" t="s">
        <v>1339</v>
      </c>
      <c r="B764" s="2" t="s">
        <v>1338</v>
      </c>
      <c r="C764" s="2" t="s">
        <v>1336</v>
      </c>
      <c r="D76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44523140</v>
      </c>
      <c r="E764" s="2" t="s">
        <v>1261</v>
      </c>
      <c r="F764" s="2">
        <v>0</v>
      </c>
      <c r="G764" s="2">
        <v>0</v>
      </c>
      <c r="H764" s="2">
        <v>6866</v>
      </c>
      <c r="I764" s="2">
        <v>6866</v>
      </c>
      <c r="J764" s="2">
        <v>0</v>
      </c>
    </row>
    <row r="765" spans="1:10" x14ac:dyDescent="0.25">
      <c r="A765" s="3" t="s">
        <v>1340</v>
      </c>
      <c r="B765" s="3" t="s">
        <v>1341</v>
      </c>
      <c r="C765" s="3" t="s">
        <v>16</v>
      </c>
      <c r="D76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765" s="3" t="s">
        <v>1261</v>
      </c>
      <c r="F765" s="3">
        <v>0</v>
      </c>
      <c r="G765" s="3">
        <v>0</v>
      </c>
      <c r="H765" s="3">
        <v>3326394</v>
      </c>
      <c r="I765" s="3">
        <v>3326394</v>
      </c>
      <c r="J765" s="3">
        <v>0</v>
      </c>
    </row>
    <row r="766" spans="1:10" x14ac:dyDescent="0.25">
      <c r="A766" s="2" t="s">
        <v>1342</v>
      </c>
      <c r="B766" s="2" t="s">
        <v>1343</v>
      </c>
      <c r="C766" s="2" t="s">
        <v>1285</v>
      </c>
      <c r="D76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24997189</v>
      </c>
      <c r="E766" s="2" t="s">
        <v>1261</v>
      </c>
      <c r="F766" s="2">
        <v>0</v>
      </c>
      <c r="G766" s="2">
        <v>0</v>
      </c>
      <c r="H766" s="2">
        <v>470642</v>
      </c>
      <c r="I766" s="2">
        <v>470642</v>
      </c>
      <c r="J766" s="2">
        <v>0</v>
      </c>
    </row>
    <row r="767" spans="1:10" x14ac:dyDescent="0.25">
      <c r="A767" s="3" t="s">
        <v>1344</v>
      </c>
      <c r="B767" s="3" t="s">
        <v>1345</v>
      </c>
      <c r="C767" s="3" t="s">
        <v>1346</v>
      </c>
      <c r="D76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37349933</v>
      </c>
      <c r="E767" s="3" t="s">
        <v>1261</v>
      </c>
      <c r="F767" s="3">
        <v>0</v>
      </c>
      <c r="G767" s="3">
        <v>0</v>
      </c>
      <c r="H767" s="3">
        <v>998075</v>
      </c>
      <c r="I767" s="3">
        <v>998075</v>
      </c>
      <c r="J767" s="3">
        <v>0</v>
      </c>
    </row>
    <row r="768" spans="1:10" x14ac:dyDescent="0.25">
      <c r="A768" s="2" t="s">
        <v>1347</v>
      </c>
      <c r="B768" s="2" t="s">
        <v>1348</v>
      </c>
      <c r="C768" s="2" t="s">
        <v>648</v>
      </c>
      <c r="D76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35532080</v>
      </c>
      <c r="E768" s="2" t="s">
        <v>1261</v>
      </c>
      <c r="F768" s="2">
        <v>0</v>
      </c>
      <c r="G768" s="2">
        <v>0</v>
      </c>
      <c r="H768" s="2">
        <v>753200</v>
      </c>
      <c r="I768" s="2">
        <v>753200</v>
      </c>
      <c r="J768" s="2">
        <v>0</v>
      </c>
    </row>
    <row r="769" spans="1:10" x14ac:dyDescent="0.25">
      <c r="A769" s="3" t="s">
        <v>1349</v>
      </c>
      <c r="B769" s="3" t="s">
        <v>1350</v>
      </c>
      <c r="C769" s="3" t="s">
        <v>1351</v>
      </c>
      <c r="D76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63870528</v>
      </c>
      <c r="E769" s="3" t="s">
        <v>1261</v>
      </c>
      <c r="F769" s="3">
        <v>0</v>
      </c>
      <c r="G769" s="3">
        <v>0</v>
      </c>
      <c r="H769" s="3">
        <v>3590375</v>
      </c>
      <c r="I769" s="3">
        <v>3590375</v>
      </c>
      <c r="J769" s="3">
        <v>0</v>
      </c>
    </row>
    <row r="770" spans="1:10" x14ac:dyDescent="0.25">
      <c r="A770" s="2" t="s">
        <v>1352</v>
      </c>
      <c r="B770" s="2" t="s">
        <v>1353</v>
      </c>
      <c r="C770" s="2" t="s">
        <v>224</v>
      </c>
      <c r="D77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56976116</v>
      </c>
      <c r="E770" s="2" t="s">
        <v>1261</v>
      </c>
      <c r="F770" s="2">
        <v>0</v>
      </c>
      <c r="G770" s="2">
        <v>0</v>
      </c>
      <c r="H770" s="2">
        <v>1075000</v>
      </c>
      <c r="I770" s="2">
        <v>1075000</v>
      </c>
      <c r="J770" s="2">
        <v>0</v>
      </c>
    </row>
    <row r="771" spans="1:10" x14ac:dyDescent="0.25">
      <c r="A771" s="3" t="s">
        <v>1354</v>
      </c>
      <c r="B771" s="3" t="s">
        <v>1355</v>
      </c>
      <c r="C771" s="3" t="s">
        <v>1356</v>
      </c>
      <c r="D77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42594962</v>
      </c>
      <c r="E771" s="3" t="s">
        <v>1261</v>
      </c>
      <c r="F771" s="3">
        <v>0</v>
      </c>
      <c r="G771" s="3">
        <v>0</v>
      </c>
      <c r="H771" s="3">
        <v>1040896</v>
      </c>
      <c r="I771" s="3">
        <v>1040896</v>
      </c>
      <c r="J771" s="3">
        <v>0</v>
      </c>
    </row>
    <row r="772" spans="1:10" x14ac:dyDescent="0.25">
      <c r="A772" s="2" t="s">
        <v>1357</v>
      </c>
      <c r="B772" s="2" t="s">
        <v>1355</v>
      </c>
      <c r="C772" s="2" t="s">
        <v>1358</v>
      </c>
      <c r="D77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28115687</v>
      </c>
      <c r="E772" s="2" t="s">
        <v>1261</v>
      </c>
      <c r="F772" s="2">
        <v>0</v>
      </c>
      <c r="G772" s="2">
        <v>0</v>
      </c>
      <c r="H772" s="2">
        <v>616088</v>
      </c>
      <c r="I772" s="2">
        <v>616088</v>
      </c>
      <c r="J772" s="2">
        <v>0</v>
      </c>
    </row>
    <row r="773" spans="1:10" x14ac:dyDescent="0.25">
      <c r="A773" s="3" t="s">
        <v>1359</v>
      </c>
      <c r="B773" s="3" t="s">
        <v>1355</v>
      </c>
      <c r="C773" s="3" t="s">
        <v>115</v>
      </c>
      <c r="D77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30874323</v>
      </c>
      <c r="E773" s="3" t="s">
        <v>1261</v>
      </c>
      <c r="F773" s="3">
        <v>0</v>
      </c>
      <c r="G773" s="3">
        <v>0</v>
      </c>
      <c r="H773" s="3">
        <v>991625</v>
      </c>
      <c r="I773" s="3">
        <v>991625</v>
      </c>
      <c r="J773" s="3">
        <v>0</v>
      </c>
    </row>
    <row r="774" spans="1:10" x14ac:dyDescent="0.25">
      <c r="A774" s="2" t="s">
        <v>1360</v>
      </c>
      <c r="B774" s="2" t="s">
        <v>1355</v>
      </c>
      <c r="C774" s="2" t="s">
        <v>1277</v>
      </c>
      <c r="D77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74" s="2" t="s">
        <v>1261</v>
      </c>
      <c r="F774" s="2">
        <v>0</v>
      </c>
      <c r="G774" s="2">
        <v>0</v>
      </c>
      <c r="H774" s="2">
        <v>77613</v>
      </c>
      <c r="I774" s="2">
        <v>77613</v>
      </c>
      <c r="J774" s="2">
        <v>0</v>
      </c>
    </row>
    <row r="775" spans="1:10" x14ac:dyDescent="0.25">
      <c r="A775" s="3" t="s">
        <v>1361</v>
      </c>
      <c r="B775" s="3" t="s">
        <v>1362</v>
      </c>
      <c r="C775" s="3" t="s">
        <v>1277</v>
      </c>
      <c r="D77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775" s="3" t="s">
        <v>1261</v>
      </c>
      <c r="F775" s="3">
        <v>0</v>
      </c>
      <c r="G775" s="3">
        <v>0</v>
      </c>
      <c r="H775" s="3">
        <v>1024403</v>
      </c>
      <c r="I775" s="3">
        <v>1024403</v>
      </c>
      <c r="J775" s="3">
        <v>0</v>
      </c>
    </row>
    <row r="776" spans="1:10" x14ac:dyDescent="0.25">
      <c r="A776" s="2" t="s">
        <v>1363</v>
      </c>
      <c r="B776" s="2" t="s">
        <v>1364</v>
      </c>
      <c r="C776" s="2" t="s">
        <v>128</v>
      </c>
      <c r="D77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30060946</v>
      </c>
      <c r="E776" s="2" t="s">
        <v>1261</v>
      </c>
      <c r="F776" s="2">
        <v>0</v>
      </c>
      <c r="G776" s="2">
        <v>0</v>
      </c>
      <c r="H776" s="2">
        <v>517406</v>
      </c>
      <c r="I776" s="2">
        <v>517406</v>
      </c>
      <c r="J776" s="2">
        <v>0</v>
      </c>
    </row>
    <row r="777" spans="1:10" x14ac:dyDescent="0.25">
      <c r="A777" s="3" t="s">
        <v>1365</v>
      </c>
      <c r="B777" s="3" t="s">
        <v>1364</v>
      </c>
      <c r="C777" s="3" t="s">
        <v>1366</v>
      </c>
      <c r="D77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31845645</v>
      </c>
      <c r="E777" s="3" t="s">
        <v>1261</v>
      </c>
      <c r="F777" s="3">
        <v>51253</v>
      </c>
      <c r="G777" s="3">
        <v>0</v>
      </c>
      <c r="H777" s="3">
        <v>342485</v>
      </c>
      <c r="I777" s="3">
        <v>291232</v>
      </c>
      <c r="J777" s="3">
        <v>0</v>
      </c>
    </row>
    <row r="778" spans="1:10" x14ac:dyDescent="0.25">
      <c r="A778" s="2" t="s">
        <v>1367</v>
      </c>
      <c r="B778" s="2" t="s">
        <v>1364</v>
      </c>
      <c r="C778" s="2" t="s">
        <v>1368</v>
      </c>
      <c r="D77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29190623</v>
      </c>
      <c r="E778" s="2" t="s">
        <v>1261</v>
      </c>
      <c r="F778" s="2">
        <v>0</v>
      </c>
      <c r="G778" s="2">
        <v>0</v>
      </c>
      <c r="H778" s="2">
        <v>103132</v>
      </c>
      <c r="I778" s="2">
        <v>103132</v>
      </c>
      <c r="J778" s="2">
        <v>0</v>
      </c>
    </row>
    <row r="779" spans="1:10" x14ac:dyDescent="0.25">
      <c r="A779" s="3" t="s">
        <v>1369</v>
      </c>
      <c r="B779" s="3" t="s">
        <v>1364</v>
      </c>
      <c r="C779" s="3" t="s">
        <v>1366</v>
      </c>
      <c r="D77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31845645</v>
      </c>
      <c r="E779" s="3" t="s">
        <v>1261</v>
      </c>
      <c r="F779" s="3">
        <v>0</v>
      </c>
      <c r="G779" s="3">
        <v>0</v>
      </c>
      <c r="H779" s="3">
        <v>35877.599999999999</v>
      </c>
      <c r="I779" s="3">
        <v>35877.599999999999</v>
      </c>
      <c r="J779" s="3">
        <v>0</v>
      </c>
    </row>
    <row r="780" spans="1:10" x14ac:dyDescent="0.25">
      <c r="A780" s="2" t="s">
        <v>1370</v>
      </c>
      <c r="B780" s="2" t="s">
        <v>1371</v>
      </c>
      <c r="C780" s="2" t="s">
        <v>648</v>
      </c>
      <c r="D78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35532080</v>
      </c>
      <c r="E780" s="2" t="s">
        <v>1261</v>
      </c>
      <c r="F780" s="2">
        <v>0</v>
      </c>
      <c r="G780" s="2">
        <v>0</v>
      </c>
      <c r="H780" s="2">
        <v>278413</v>
      </c>
      <c r="I780" s="2">
        <v>278413</v>
      </c>
      <c r="J780" s="2">
        <v>0</v>
      </c>
    </row>
    <row r="781" spans="1:10" x14ac:dyDescent="0.25">
      <c r="A781" s="3" t="s">
        <v>1372</v>
      </c>
      <c r="B781" s="3" t="s">
        <v>1371</v>
      </c>
      <c r="C781" s="3" t="s">
        <v>117</v>
      </c>
      <c r="D78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29979812</v>
      </c>
      <c r="E781" s="3" t="s">
        <v>1261</v>
      </c>
      <c r="F781" s="3">
        <v>0</v>
      </c>
      <c r="G781" s="3">
        <v>0</v>
      </c>
      <c r="H781" s="3">
        <v>743867</v>
      </c>
      <c r="I781" s="3">
        <v>743867</v>
      </c>
      <c r="J781" s="3">
        <v>0</v>
      </c>
    </row>
    <row r="782" spans="1:10" x14ac:dyDescent="0.25">
      <c r="A782" s="2" t="s">
        <v>1373</v>
      </c>
      <c r="B782" s="2" t="s">
        <v>1371</v>
      </c>
      <c r="C782" s="2" t="s">
        <v>648</v>
      </c>
      <c r="D78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35532080</v>
      </c>
      <c r="E782" s="2" t="s">
        <v>1261</v>
      </c>
      <c r="F782" s="2">
        <v>0</v>
      </c>
      <c r="G782" s="2">
        <v>0</v>
      </c>
      <c r="H782" s="2">
        <v>253800</v>
      </c>
      <c r="I782" s="2">
        <v>253800</v>
      </c>
      <c r="J782" s="2">
        <v>0</v>
      </c>
    </row>
    <row r="783" spans="1:10" x14ac:dyDescent="0.25">
      <c r="A783" s="3" t="s">
        <v>1374</v>
      </c>
      <c r="B783" s="3" t="s">
        <v>1375</v>
      </c>
      <c r="C783" s="3" t="s">
        <v>138</v>
      </c>
      <c r="D78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42909769</v>
      </c>
      <c r="E783" s="3" t="s">
        <v>1261</v>
      </c>
      <c r="F783" s="3">
        <v>0</v>
      </c>
      <c r="G783" s="3">
        <v>0</v>
      </c>
      <c r="H783" s="3">
        <v>1482622</v>
      </c>
      <c r="I783" s="3">
        <v>1482622</v>
      </c>
      <c r="J783" s="3">
        <v>0</v>
      </c>
    </row>
    <row r="784" spans="1:10" x14ac:dyDescent="0.25">
      <c r="A784" s="2" t="s">
        <v>1376</v>
      </c>
      <c r="B784" s="2" t="s">
        <v>1375</v>
      </c>
      <c r="C784" s="2" t="s">
        <v>37</v>
      </c>
      <c r="D78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42543799</v>
      </c>
      <c r="E784" s="2" t="s">
        <v>1261</v>
      </c>
      <c r="F784" s="2">
        <v>0</v>
      </c>
      <c r="G784" s="2">
        <v>0</v>
      </c>
      <c r="H784" s="2">
        <v>1274043</v>
      </c>
      <c r="I784" s="2">
        <v>1274043</v>
      </c>
      <c r="J784" s="2">
        <v>0</v>
      </c>
    </row>
    <row r="785" spans="1:10" x14ac:dyDescent="0.25">
      <c r="A785" s="3" t="s">
        <v>1377</v>
      </c>
      <c r="B785" s="3" t="s">
        <v>1375</v>
      </c>
      <c r="C785" s="3" t="s">
        <v>799</v>
      </c>
      <c r="D78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14996613</v>
      </c>
      <c r="E785" s="3" t="s">
        <v>1261</v>
      </c>
      <c r="F785" s="3">
        <v>0</v>
      </c>
      <c r="G785" s="3">
        <v>0</v>
      </c>
      <c r="H785" s="3">
        <v>77327</v>
      </c>
      <c r="I785" s="3">
        <v>77327</v>
      </c>
      <c r="J785" s="3">
        <v>0</v>
      </c>
    </row>
    <row r="786" spans="1:10" x14ac:dyDescent="0.25">
      <c r="A786" s="2" t="s">
        <v>1378</v>
      </c>
      <c r="B786" s="2" t="s">
        <v>1379</v>
      </c>
      <c r="C786" s="2" t="s">
        <v>1380</v>
      </c>
      <c r="D78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11861571</v>
      </c>
      <c r="E786" s="2" t="s">
        <v>1261</v>
      </c>
      <c r="F786" s="2">
        <v>0</v>
      </c>
      <c r="G786" s="2">
        <v>0</v>
      </c>
      <c r="H786" s="2">
        <v>3041826</v>
      </c>
      <c r="I786" s="2">
        <v>3041826</v>
      </c>
      <c r="J786" s="2">
        <v>0</v>
      </c>
    </row>
    <row r="787" spans="1:10" x14ac:dyDescent="0.25">
      <c r="A787" s="3" t="s">
        <v>1381</v>
      </c>
      <c r="B787" s="3" t="s">
        <v>1382</v>
      </c>
      <c r="C787" s="3" t="s">
        <v>369</v>
      </c>
      <c r="D78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26259495</v>
      </c>
      <c r="E787" s="3" t="s">
        <v>1261</v>
      </c>
      <c r="F787" s="3">
        <v>1327500</v>
      </c>
      <c r="G787" s="3">
        <v>-1327500</v>
      </c>
      <c r="H787" s="3">
        <v>1327500</v>
      </c>
      <c r="I787" s="3">
        <v>0</v>
      </c>
      <c r="J787" s="3">
        <v>0</v>
      </c>
    </row>
    <row r="788" spans="1:10" x14ac:dyDescent="0.25">
      <c r="A788" s="2" t="s">
        <v>1383</v>
      </c>
      <c r="B788" s="2" t="s">
        <v>1384</v>
      </c>
      <c r="C788" s="2" t="s">
        <v>1385</v>
      </c>
      <c r="D78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788" s="2" t="s">
        <v>1261</v>
      </c>
      <c r="F788" s="2">
        <v>0</v>
      </c>
      <c r="G788" s="2">
        <v>0</v>
      </c>
      <c r="H788" s="2">
        <v>2279121</v>
      </c>
      <c r="I788" s="2">
        <v>2279121</v>
      </c>
      <c r="J788" s="2">
        <v>0</v>
      </c>
    </row>
    <row r="789" spans="1:10" x14ac:dyDescent="0.25">
      <c r="A789" s="3" t="s">
        <v>1386</v>
      </c>
      <c r="B789" s="3" t="s">
        <v>1387</v>
      </c>
      <c r="C789" s="3" t="s">
        <v>1388</v>
      </c>
      <c r="D78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29190623</v>
      </c>
      <c r="E789" s="3" t="s">
        <v>1261</v>
      </c>
      <c r="F789" s="3">
        <v>0</v>
      </c>
      <c r="G789" s="3">
        <v>0</v>
      </c>
      <c r="H789" s="3">
        <v>1804000</v>
      </c>
      <c r="I789" s="3">
        <v>1804000</v>
      </c>
      <c r="J789" s="3">
        <v>0</v>
      </c>
    </row>
    <row r="790" spans="1:10" x14ac:dyDescent="0.25">
      <c r="A790" s="2" t="s">
        <v>1389</v>
      </c>
      <c r="B790" s="2" t="s">
        <v>1387</v>
      </c>
      <c r="C790" s="2" t="s">
        <v>1390</v>
      </c>
      <c r="D79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64942212</v>
      </c>
      <c r="E790" s="2" t="s">
        <v>1261</v>
      </c>
      <c r="F790" s="2">
        <v>0</v>
      </c>
      <c r="G790" s="2">
        <v>0</v>
      </c>
      <c r="H790" s="2">
        <v>233000</v>
      </c>
      <c r="I790" s="2">
        <v>233000</v>
      </c>
      <c r="J790" s="2">
        <v>0</v>
      </c>
    </row>
    <row r="791" spans="1:10" x14ac:dyDescent="0.25">
      <c r="A791" s="3" t="s">
        <v>1391</v>
      </c>
      <c r="B791" s="3" t="s">
        <v>1387</v>
      </c>
      <c r="C791" s="3" t="s">
        <v>423</v>
      </c>
      <c r="D79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37537217</v>
      </c>
      <c r="E791" s="3" t="s">
        <v>1261</v>
      </c>
      <c r="F791" s="3">
        <v>0</v>
      </c>
      <c r="G791" s="3">
        <v>0</v>
      </c>
      <c r="H791" s="3">
        <v>45780</v>
      </c>
      <c r="I791" s="3">
        <v>45780</v>
      </c>
      <c r="J791" s="3">
        <v>0</v>
      </c>
    </row>
    <row r="792" spans="1:10" x14ac:dyDescent="0.25">
      <c r="A792" s="2" t="s">
        <v>1392</v>
      </c>
      <c r="B792" s="2" t="s">
        <v>1393</v>
      </c>
      <c r="C792" s="2" t="s">
        <v>252</v>
      </c>
      <c r="D79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29102384</v>
      </c>
      <c r="E792" s="2" t="s">
        <v>1261</v>
      </c>
      <c r="F792" s="2">
        <v>0</v>
      </c>
      <c r="G792" s="2">
        <v>0</v>
      </c>
      <c r="H792" s="2">
        <v>1948176</v>
      </c>
      <c r="I792" s="2">
        <v>1948176</v>
      </c>
      <c r="J792" s="2">
        <v>0</v>
      </c>
    </row>
    <row r="793" spans="1:10" x14ac:dyDescent="0.25">
      <c r="A793" s="3" t="s">
        <v>1394</v>
      </c>
      <c r="B793" s="3" t="s">
        <v>1393</v>
      </c>
      <c r="C793" s="3" t="s">
        <v>1395</v>
      </c>
      <c r="D79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40470042</v>
      </c>
      <c r="E793" s="3" t="s">
        <v>1261</v>
      </c>
      <c r="F793" s="3">
        <v>0</v>
      </c>
      <c r="G793" s="3">
        <v>0</v>
      </c>
      <c r="H793" s="3">
        <v>315948</v>
      </c>
      <c r="I793" s="3">
        <v>315948</v>
      </c>
      <c r="J793" s="3">
        <v>0</v>
      </c>
    </row>
    <row r="794" spans="1:10" x14ac:dyDescent="0.25">
      <c r="A794" s="2" t="s">
        <v>1396</v>
      </c>
      <c r="B794" s="2" t="s">
        <v>1397</v>
      </c>
      <c r="C794" s="2" t="s">
        <v>1398</v>
      </c>
      <c r="D79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25493915</v>
      </c>
      <c r="E794" s="2" t="s">
        <v>1261</v>
      </c>
      <c r="F794" s="2">
        <v>0</v>
      </c>
      <c r="G794" s="2">
        <v>0</v>
      </c>
      <c r="H794" s="2">
        <v>490500</v>
      </c>
      <c r="I794" s="2">
        <v>490500</v>
      </c>
      <c r="J794" s="2">
        <v>0</v>
      </c>
    </row>
    <row r="795" spans="1:10" x14ac:dyDescent="0.25">
      <c r="A795" s="3" t="s">
        <v>1399</v>
      </c>
      <c r="B795" s="3" t="s">
        <v>1400</v>
      </c>
      <c r="C795" s="3" t="s">
        <v>1294</v>
      </c>
      <c r="D79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33352832</v>
      </c>
      <c r="E795" s="3" t="s">
        <v>1261</v>
      </c>
      <c r="F795" s="3">
        <v>0</v>
      </c>
      <c r="G795" s="3">
        <v>0</v>
      </c>
      <c r="H795" s="3">
        <v>2171965</v>
      </c>
      <c r="I795" s="3">
        <v>2171965</v>
      </c>
      <c r="J795" s="3">
        <v>0</v>
      </c>
    </row>
    <row r="796" spans="1:10" x14ac:dyDescent="0.25">
      <c r="A796" s="2" t="s">
        <v>1401</v>
      </c>
      <c r="B796" s="2" t="s">
        <v>1400</v>
      </c>
      <c r="C796" s="2" t="s">
        <v>1380</v>
      </c>
      <c r="D796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11861571</v>
      </c>
      <c r="E796" s="2" t="s">
        <v>1261</v>
      </c>
      <c r="F796" s="2">
        <v>0</v>
      </c>
      <c r="G796" s="2">
        <v>0</v>
      </c>
      <c r="H796" s="2">
        <v>512533</v>
      </c>
      <c r="I796" s="2">
        <v>512533</v>
      </c>
      <c r="J796" s="2">
        <v>0</v>
      </c>
    </row>
    <row r="797" spans="1:10" x14ac:dyDescent="0.25">
      <c r="A797" s="3" t="s">
        <v>1402</v>
      </c>
      <c r="B797" s="3" t="s">
        <v>1400</v>
      </c>
      <c r="C797" s="3" t="s">
        <v>1403</v>
      </c>
      <c r="D797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23972913</v>
      </c>
      <c r="E797" s="3" t="s">
        <v>1261</v>
      </c>
      <c r="F797" s="3">
        <v>0</v>
      </c>
      <c r="G797" s="3">
        <v>0</v>
      </c>
      <c r="H797" s="3">
        <v>74871</v>
      </c>
      <c r="I797" s="3">
        <v>74871</v>
      </c>
      <c r="J797" s="3">
        <v>0</v>
      </c>
    </row>
    <row r="798" spans="1:10" x14ac:dyDescent="0.25">
      <c r="A798" s="2" t="s">
        <v>1404</v>
      </c>
      <c r="B798" s="2" t="s">
        <v>1405</v>
      </c>
      <c r="C798" s="2" t="s">
        <v>1290</v>
      </c>
      <c r="D798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38699830</v>
      </c>
      <c r="E798" s="2" t="s">
        <v>1261</v>
      </c>
      <c r="F798" s="2">
        <v>0</v>
      </c>
      <c r="G798" s="2">
        <v>0</v>
      </c>
      <c r="H798" s="2">
        <v>353311</v>
      </c>
      <c r="I798" s="2">
        <v>353311</v>
      </c>
      <c r="J798" s="2">
        <v>0</v>
      </c>
    </row>
    <row r="799" spans="1:10" x14ac:dyDescent="0.25">
      <c r="A799" s="3" t="s">
        <v>1406</v>
      </c>
      <c r="B799" s="3" t="s">
        <v>1407</v>
      </c>
      <c r="C799" s="3" t="s">
        <v>1408</v>
      </c>
      <c r="D799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43043242</v>
      </c>
      <c r="E799" s="3" t="s">
        <v>1261</v>
      </c>
      <c r="F799" s="3">
        <v>0</v>
      </c>
      <c r="G799" s="3">
        <v>0</v>
      </c>
      <c r="H799" s="3">
        <v>670674</v>
      </c>
      <c r="I799" s="3">
        <v>670674</v>
      </c>
      <c r="J799" s="3">
        <v>0</v>
      </c>
    </row>
    <row r="800" spans="1:10" x14ac:dyDescent="0.25">
      <c r="A800" s="2" t="s">
        <v>1409</v>
      </c>
      <c r="B800" s="2" t="s">
        <v>1407</v>
      </c>
      <c r="C800" s="2" t="s">
        <v>52</v>
      </c>
      <c r="D800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800" s="2" t="s">
        <v>1261</v>
      </c>
      <c r="F800" s="2">
        <v>0</v>
      </c>
      <c r="G800" s="2">
        <v>0</v>
      </c>
      <c r="H800" s="2">
        <v>1920744</v>
      </c>
      <c r="I800" s="2">
        <v>1920744</v>
      </c>
      <c r="J800" s="2">
        <v>0</v>
      </c>
    </row>
    <row r="801" spans="1:10" x14ac:dyDescent="0.25">
      <c r="A801" s="3" t="s">
        <v>1410</v>
      </c>
      <c r="B801" s="3" t="s">
        <v>1407</v>
      </c>
      <c r="C801" s="3" t="s">
        <v>307</v>
      </c>
      <c r="D801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12516479</v>
      </c>
      <c r="E801" s="3" t="s">
        <v>1261</v>
      </c>
      <c r="F801" s="3">
        <v>0</v>
      </c>
      <c r="G801" s="3">
        <v>0</v>
      </c>
      <c r="H801" s="3">
        <v>32000</v>
      </c>
      <c r="I801" s="3">
        <v>32000</v>
      </c>
      <c r="J801" s="3">
        <v>0</v>
      </c>
    </row>
    <row r="802" spans="1:10" x14ac:dyDescent="0.25">
      <c r="A802" s="2" t="s">
        <v>1411</v>
      </c>
      <c r="B802" s="2" t="s">
        <v>1412</v>
      </c>
      <c r="C802" s="2" t="s">
        <v>468</v>
      </c>
      <c r="D802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31119103</v>
      </c>
      <c r="E802" s="2" t="s">
        <v>1413</v>
      </c>
      <c r="F802" s="2">
        <v>0</v>
      </c>
      <c r="G802" s="2">
        <v>0</v>
      </c>
      <c r="H802" s="2">
        <v>7662319.7999999998</v>
      </c>
      <c r="I802" s="2">
        <v>7662319.7999999998</v>
      </c>
      <c r="J802" s="2">
        <v>0</v>
      </c>
    </row>
    <row r="803" spans="1:10" x14ac:dyDescent="0.25">
      <c r="A803" s="3" t="s">
        <v>1414</v>
      </c>
      <c r="B803" s="3" t="s">
        <v>1415</v>
      </c>
      <c r="C803" s="3" t="s">
        <v>1416</v>
      </c>
      <c r="D803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37905739</v>
      </c>
      <c r="E803" s="3" t="s">
        <v>1413</v>
      </c>
      <c r="F803" s="3">
        <v>0</v>
      </c>
      <c r="G803" s="3">
        <v>0</v>
      </c>
      <c r="H803" s="3">
        <v>323256</v>
      </c>
      <c r="I803" s="3">
        <v>323256</v>
      </c>
      <c r="J803" s="3">
        <v>0</v>
      </c>
    </row>
    <row r="804" spans="1:10" x14ac:dyDescent="0.25">
      <c r="A804" s="2" t="s">
        <v>1417</v>
      </c>
      <c r="B804" s="2" t="s">
        <v>1415</v>
      </c>
      <c r="C804" s="2" t="s">
        <v>1418</v>
      </c>
      <c r="D804" s="2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40151826</v>
      </c>
      <c r="E804" s="2" t="s">
        <v>1413</v>
      </c>
      <c r="F804" s="2">
        <v>0</v>
      </c>
      <c r="G804" s="2">
        <v>0</v>
      </c>
      <c r="H804" s="2">
        <v>1191556</v>
      </c>
      <c r="I804" s="2">
        <v>1191556</v>
      </c>
      <c r="J804" s="2">
        <v>0</v>
      </c>
    </row>
    <row r="805" spans="1:10" x14ac:dyDescent="0.25">
      <c r="A805" s="3" t="s">
        <v>1419</v>
      </c>
      <c r="B805" s="3" t="s">
        <v>1420</v>
      </c>
      <c r="C805" s="3" t="s">
        <v>1277</v>
      </c>
      <c r="D805" s="3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34640122</v>
      </c>
      <c r="E805" s="3" t="s">
        <v>1413</v>
      </c>
      <c r="F805" s="3">
        <v>0</v>
      </c>
      <c r="G805" s="3">
        <v>0</v>
      </c>
      <c r="H805" s="3">
        <v>2143285.9</v>
      </c>
      <c r="I805" s="3">
        <v>2143285.9</v>
      </c>
      <c r="J805" s="3">
        <v>0</v>
      </c>
    </row>
    <row r="806" spans="1:10" x14ac:dyDescent="0.25">
      <c r="A806" s="4" t="s">
        <v>1421</v>
      </c>
      <c r="B806" s="4" t="s">
        <v>1422</v>
      </c>
      <c r="C806" s="4" t="s">
        <v>1423</v>
      </c>
      <c r="D806" s="4" t="str">
        <f>IF(NOT(ISERROR(INDEX([1]!Tabel13[[#All],[CVR nr.]],MATCH(Tabel1[[#This Row],[journal_nr]],[1]!Tabel13[[#All],[journal_nr]],0)))),INDEX([1]!Tabel13[[#All],[CVR nr.]],MATCH(Tabel1[[#This Row],[journal_nr]],[1]!Tabel13[[#All],[journal_nr]],0)),"CVR nr. findes ikke på ansøger")</f>
        <v>29217963</v>
      </c>
      <c r="E806" s="4" t="s">
        <v>1413</v>
      </c>
      <c r="F806" s="4">
        <v>0</v>
      </c>
      <c r="G806" s="4">
        <v>0</v>
      </c>
      <c r="H806" s="4">
        <v>1983620</v>
      </c>
      <c r="I806" s="4">
        <v>1983620</v>
      </c>
      <c r="J806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Bogi Panait Niclasen</dc:creator>
  <cp:lastModifiedBy>Britta Doris Nissen</cp:lastModifiedBy>
  <dcterms:created xsi:type="dcterms:W3CDTF">2024-10-04T09:13:52Z</dcterms:created>
  <dcterms:modified xsi:type="dcterms:W3CDTF">2024-10-04T11:08:20Z</dcterms:modified>
</cp:coreProperties>
</file>