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l\Documents\"/>
    </mc:Choice>
  </mc:AlternateContent>
  <xr:revisionPtr revIDLastSave="0" documentId="13_ncr:1_{A9890FCC-D3EF-4BD6-8D90-177C4779B0D3}" xr6:coauthVersionLast="47" xr6:coauthVersionMax="47" xr10:uidLastSave="{00000000-0000-0000-0000-000000000000}"/>
  <bookViews>
    <workbookView xWindow="-108" yWindow="-108" windowWidth="23256" windowHeight="12456" activeTab="2" xr2:uid="{1DA115ED-88FF-40AD-BB37-A1FB6C542518}"/>
  </bookViews>
  <sheets>
    <sheet name="data_cleaned" sheetId="1" r:id="rId1"/>
    <sheet name="Chart_1" sheetId="2" r:id="rId2"/>
    <sheet name="Cart_2" sheetId="4" r:id="rId3"/>
    <sheet name="Cheat_sheet" sheetId="3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<sst xmlns="http://schemas.openxmlformats.org/spreadsheetml/2006/main" count="427" uniqueCount="282">
  <si>
    <t>Song Title</t>
  </si>
  <si>
    <t>Artist</t>
  </si>
  <si>
    <t>Genre</t>
  </si>
  <si>
    <t>duration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</si>
  <si>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</si>
  <si>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</si>
  <si>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</si>
  <si>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</si>
  <si>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</si>
  <si>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</si>
  <si>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</si>
  <si>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</si>
  <si>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</si>
  <si>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</si>
  <si>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danceability</t>
  </si>
  <si>
    <t>All of Me</t>
  </si>
  <si>
    <t>John  Legend</t>
  </si>
  <si>
    <t>Pop/R&amp;B</t>
  </si>
  <si>
    <t>4:29</t>
  </si>
  <si>
    <t>All Too Well</t>
  </si>
  <si>
    <t>Taylor  Swift</t>
  </si>
  <si>
    <t>Pop/Country</t>
  </si>
  <si>
    <t>10:13</t>
  </si>
  <si>
    <t>Arcade</t>
  </si>
  <si>
    <t>Duncan  Laurence</t>
  </si>
  <si>
    <t>Pop</t>
  </si>
  <si>
    <t>3:04</t>
  </si>
  <si>
    <t>Astronaut In The Ocean</t>
  </si>
  <si>
    <t>Masked  Wolf</t>
  </si>
  <si>
    <t>Hip-hop/Rap</t>
  </si>
  <si>
    <t>2:13</t>
  </si>
  <si>
    <t>At My Worst</t>
  </si>
  <si>
    <t>(feat. Kehlani) Pink Sweat$</t>
  </si>
  <si>
    <t>2:49</t>
  </si>
  <si>
    <t>Beautiful Mistakes</t>
  </si>
  <si>
    <t xml:space="preserve"> (feat. Megan Thee Stallion) Maroon 5</t>
  </si>
  <si>
    <t>3:47</t>
  </si>
  <si>
    <t>Before You Go</t>
  </si>
  <si>
    <t>Lewis  Capaldi</t>
  </si>
  <si>
    <t>Pop/Rock</t>
  </si>
  <si>
    <t>3:35</t>
  </si>
  <si>
    <t>Beggin'</t>
  </si>
  <si>
    <t>Maneskin</t>
  </si>
  <si>
    <t>Rock</t>
  </si>
  <si>
    <t>3:32</t>
  </si>
  <si>
    <t>Believer</t>
  </si>
  <si>
    <t>Imagine  Dragons</t>
  </si>
  <si>
    <t>Alternative/Indie</t>
  </si>
  <si>
    <t>3:25</t>
  </si>
  <si>
    <t>Blinding Lights</t>
  </si>
  <si>
    <t>The  Weeknd</t>
  </si>
  <si>
    <t>Pop/Electronic</t>
  </si>
  <si>
    <t>3:19</t>
  </si>
  <si>
    <t>Blinding Lights - 2019</t>
  </si>
  <si>
    <t>3:20</t>
  </si>
  <si>
    <t>Circles</t>
  </si>
  <si>
    <t>Post  Malone</t>
  </si>
  <si>
    <t>Cover Me In Sunshine</t>
  </si>
  <si>
    <t>P!nk &amp; Willow Sage  Hart</t>
  </si>
  <si>
    <t>2:22</t>
  </si>
  <si>
    <t>Bad Bunny &amp; Jhay  Cortez</t>
  </si>
  <si>
    <t>Reggaeton/Latin trap</t>
  </si>
  <si>
    <t>3:13</t>
  </si>
  <si>
    <t>Dance Monkey</t>
  </si>
  <si>
    <t>Tones And  I</t>
  </si>
  <si>
    <t>3:29</t>
  </si>
  <si>
    <t>Dance With</t>
  </si>
  <si>
    <t>Me  Tonight</t>
  </si>
  <si>
    <t>3:22</t>
  </si>
  <si>
    <t>Deja Vu</t>
  </si>
  <si>
    <t>Olivia  Rodrigo</t>
  </si>
  <si>
    <t>Pop/Ballad</t>
  </si>
  <si>
    <t>Don't Start Now</t>
  </si>
  <si>
    <t>Dua  Lipa</t>
  </si>
  <si>
    <t>House/Disco</t>
  </si>
  <si>
    <t>4:27</t>
  </si>
  <si>
    <t>Don't Stop</t>
  </si>
  <si>
    <t>Believin'  Journey</t>
  </si>
  <si>
    <t>4:16</t>
  </si>
  <si>
    <t>Downtown's Dead</t>
  </si>
  <si>
    <t>Sam  Hunt</t>
  </si>
  <si>
    <t>Country</t>
  </si>
  <si>
    <t>3:34</t>
  </si>
  <si>
    <t>drivers license</t>
  </si>
  <si>
    <t>4:02</t>
  </si>
  <si>
    <t>Falling</t>
  </si>
  <si>
    <t>Harry  Styles</t>
  </si>
  <si>
    <t>4:00</t>
  </si>
  <si>
    <t>Famous Friends</t>
  </si>
  <si>
    <t>Chris Young  + Kane  Brown</t>
  </si>
  <si>
    <t>2:44</t>
  </si>
  <si>
    <t>Fiel Los Legendarios, Wisin &amp;</t>
  </si>
  <si>
    <t>Jhay  Cortez</t>
  </si>
  <si>
    <t>Forever</t>
  </si>
  <si>
    <t>NLE  Choppa</t>
  </si>
  <si>
    <t>3:53</t>
  </si>
  <si>
    <t>Forever After All</t>
  </si>
  <si>
    <t>Luke  Combs</t>
  </si>
  <si>
    <t>3:23</t>
  </si>
  <si>
    <t>Girls Like You</t>
  </si>
  <si>
    <t xml:space="preserve"> feat. Cardi B) Maroon 5</t>
  </si>
  <si>
    <t>3:56</t>
  </si>
  <si>
    <t>Golden</t>
  </si>
  <si>
    <t>Pop/Punk</t>
  </si>
  <si>
    <t>Good 4 U</t>
  </si>
  <si>
    <t>2:58</t>
  </si>
  <si>
    <t>Happier Marshmello</t>
  </si>
  <si>
    <t>&amp;  Bastille</t>
  </si>
  <si>
    <t>House/Dance</t>
  </si>
  <si>
    <t>4:01</t>
  </si>
  <si>
    <t>Head &amp; Heart</t>
  </si>
  <si>
    <t>(feat. MNEK) Joel Corry</t>
  </si>
  <si>
    <t>R&amp;B/Soul</t>
  </si>
  <si>
    <t>2:46</t>
  </si>
  <si>
    <t>Heartbreak Anniversary</t>
  </si>
  <si>
    <t>Giveon</t>
  </si>
  <si>
    <t>Heat Waves</t>
  </si>
  <si>
    <t>Glass  Animals</t>
  </si>
  <si>
    <t>Electronic/Indie</t>
  </si>
  <si>
    <t>Diplo Remix Glass  Animals</t>
  </si>
  <si>
    <t>3:59</t>
  </si>
  <si>
    <t>Heather</t>
  </si>
  <si>
    <t>Conan  Gray</t>
  </si>
  <si>
    <t>3:18</t>
  </si>
  <si>
    <t>HIGHEST IN THE ROOM</t>
  </si>
  <si>
    <t>Travis  Scott</t>
  </si>
  <si>
    <t>hop/Rap</t>
  </si>
  <si>
    <t>2:56</t>
  </si>
  <si>
    <t>Hold On</t>
  </si>
  <si>
    <t>Justin  Bieber</t>
  </si>
  <si>
    <t>2:51</t>
  </si>
  <si>
    <t>I Gotta Feeling</t>
  </si>
  <si>
    <t>Black Eyed  Peas</t>
  </si>
  <si>
    <t>4:49</t>
  </si>
  <si>
    <t>Kiss Me More</t>
  </si>
  <si>
    <t>(feat. SZA) Doja Cat</t>
  </si>
  <si>
    <t>LA CANCION</t>
  </si>
  <si>
    <t>J Balvin &amp; Bad  Bunny</t>
  </si>
  <si>
    <t>Latin/Reggaeton</t>
  </si>
  <si>
    <t>Leave The Door Open</t>
  </si>
  <si>
    <t>Silk  Sonic</t>
  </si>
  <si>
    <t>Levitating</t>
  </si>
  <si>
    <t>4:04</t>
  </si>
  <si>
    <t>Levitating - The Blessed Madonna Remix</t>
  </si>
  <si>
    <t>Me Gusta Anitta, Cardi B &amp;</t>
  </si>
  <si>
    <t>Anitta, Cardi B &amp; Myke  Towers</t>
  </si>
  <si>
    <t>3:01</t>
  </si>
  <si>
    <t>Memories</t>
  </si>
  <si>
    <t>Maroon  5</t>
  </si>
  <si>
    <t>3:10</t>
  </si>
  <si>
    <t>Montero</t>
  </si>
  <si>
    <t xml:space="preserve"> Call Me By Your Name) Lil Nas X</t>
  </si>
  <si>
    <t>2:18</t>
  </si>
  <si>
    <t>Mood</t>
  </si>
  <si>
    <t>(feat. iann dior) 24kGoldn</t>
  </si>
  <si>
    <t>2:20</t>
  </si>
  <si>
    <t>Mood Swings</t>
  </si>
  <si>
    <t>(feat. Lil Tjay) Pop Smoke</t>
  </si>
  <si>
    <t>My Universe</t>
  </si>
  <si>
    <t>Coldplay x BTS</t>
  </si>
  <si>
    <t>0:44</t>
  </si>
  <si>
    <t>Need To Know</t>
  </si>
  <si>
    <t>Doja  Cat</t>
  </si>
  <si>
    <t>3:31</t>
  </si>
  <si>
    <t>Paradise</t>
  </si>
  <si>
    <t>(feat. Dermot Kennedy) MEDUZA</t>
  </si>
  <si>
    <t>2:48</t>
  </si>
  <si>
    <t>Peaches</t>
  </si>
  <si>
    <t>Justin Bieber feat. Daniel Caesar &amp;  Giveon</t>
  </si>
  <si>
    <t>Permission to Dance</t>
  </si>
  <si>
    <t>BTS</t>
  </si>
  <si>
    <t>3:08</t>
  </si>
  <si>
    <t>Physical</t>
  </si>
  <si>
    <t>3:14</t>
  </si>
  <si>
    <t>Pretend</t>
  </si>
  <si>
    <t xml:space="preserve">  CNCO</t>
  </si>
  <si>
    <t>Rapstar</t>
  </si>
  <si>
    <t>Polo  G</t>
  </si>
  <si>
    <t>Latin pop</t>
  </si>
  <si>
    <t>rockstar</t>
  </si>
  <si>
    <t xml:space="preserve"> feat. 21 Savage) Post Malone</t>
  </si>
  <si>
    <t>3:38</t>
  </si>
  <si>
    <t>Save Your Tears</t>
  </si>
  <si>
    <t>Senorita</t>
  </si>
  <si>
    <t>Shawn Mendes &amp; Camila  Cabello</t>
  </si>
  <si>
    <t>3:11</t>
  </si>
  <si>
    <t>Shallow</t>
  </si>
  <si>
    <t>Lady Gaga &amp; Bradley  Cooper</t>
  </si>
  <si>
    <t>3:36</t>
  </si>
  <si>
    <t>Shape of You</t>
  </si>
  <si>
    <t>Ed  Sheeran</t>
  </si>
  <si>
    <t>3:54</t>
  </si>
  <si>
    <t>Shivers</t>
  </si>
  <si>
    <t>3:28</t>
  </si>
  <si>
    <t>Somebody That I Used To Know Gotye</t>
  </si>
  <si>
    <t>feat.  Kimbra</t>
  </si>
  <si>
    <t>4:34</t>
  </si>
  <si>
    <t>Someone You Loved</t>
  </si>
  <si>
    <t>3:02</t>
  </si>
  <si>
    <t>Stay</t>
  </si>
  <si>
    <t>he Kid LAROI &amp; Justin  Bieber</t>
  </si>
  <si>
    <t>Stitches</t>
  </si>
  <si>
    <t>Shawn  Mendes</t>
  </si>
  <si>
    <t>3:27</t>
  </si>
  <si>
    <t>Stressed Out</t>
  </si>
  <si>
    <t>Twenty One Pilots</t>
  </si>
  <si>
    <t>Take Me To</t>
  </si>
  <si>
    <t>Church  Hozier</t>
  </si>
  <si>
    <t>Talking to the Moon</t>
  </si>
  <si>
    <t>Bruno  Mars</t>
  </si>
  <si>
    <t>Talking to the Moon Acoustic</t>
  </si>
  <si>
    <t>Telepati­a</t>
  </si>
  <si>
    <t>Kali  Uchis</t>
  </si>
  <si>
    <t>R&amp;B/Pop/Latin</t>
  </si>
  <si>
    <t>2:40</t>
  </si>
  <si>
    <t>The Business</t>
  </si>
  <si>
    <t>Tiesto</t>
  </si>
  <si>
    <t>The Way You Look Tonight</t>
  </si>
  <si>
    <t>Frank  Sinatra</t>
  </si>
  <si>
    <t>Jazz/Pop</t>
  </si>
  <si>
    <t>The Woo</t>
  </si>
  <si>
    <t>(feat. 50 Cent &amp; Roddy Ricch) Pop Smoke</t>
  </si>
  <si>
    <t>Therefore I Am</t>
  </si>
  <si>
    <t>Billie  Eilish</t>
  </si>
  <si>
    <t>2:55</t>
  </si>
  <si>
    <t>Todo De Ti</t>
  </si>
  <si>
    <t>Rauw  Alejandro</t>
  </si>
  <si>
    <t>Tusa KAROL G &amp;</t>
  </si>
  <si>
    <t>Nicki  Minaj</t>
  </si>
  <si>
    <t>Uptown Funk</t>
  </si>
  <si>
    <t>Funk/R&amp;B</t>
  </si>
  <si>
    <t>Watermelon Sugar</t>
  </si>
  <si>
    <t>2:54</t>
  </si>
  <si>
    <t>We're Good</t>
  </si>
  <si>
    <t>Pop/Dance</t>
  </si>
  <si>
    <t>Without You</t>
  </si>
  <si>
    <t>The Kid LAROI &amp; Miley Cyrus</t>
  </si>
  <si>
    <t>Pop/Rap</t>
  </si>
  <si>
    <t>2:43</t>
  </si>
  <si>
    <t>Wolves Selena Gomez</t>
  </si>
  <si>
    <t>&amp;  Marshmello</t>
  </si>
  <si>
    <t>Yonaguni</t>
  </si>
  <si>
    <t>Bad  Bunny</t>
  </si>
  <si>
    <t>You Broke Me First</t>
  </si>
  <si>
    <t>Tate  McRae</t>
  </si>
  <si>
    <t>You Right</t>
  </si>
  <si>
    <t>Doja Cat &amp; The  Weeknd</t>
  </si>
  <si>
    <t>2:57</t>
  </si>
  <si>
    <t>Grand Total</t>
  </si>
  <si>
    <t>Row Labels</t>
  </si>
  <si>
    <t>Sum of valence</t>
  </si>
  <si>
    <t>Sum of danceability</t>
  </si>
  <si>
    <t>Continuous</t>
  </si>
  <si>
    <t>Infinite number of values between two points. Spread, center, skew etc; show differences in intervals and ratios</t>
  </si>
  <si>
    <t>Scatterplots</t>
  </si>
  <si>
    <t>Show relationship between two continuous variables</t>
  </si>
  <si>
    <t>Discrete</t>
  </si>
  <si>
    <t>Time Series</t>
  </si>
  <si>
    <t>Categorical</t>
  </si>
  <si>
    <t>Histogram</t>
  </si>
  <si>
    <t>Binary</t>
  </si>
  <si>
    <t>Boxplots</t>
  </si>
  <si>
    <t>Ordinal</t>
  </si>
  <si>
    <t>Individual Value Plots</t>
  </si>
  <si>
    <t>Bar Charts</t>
  </si>
  <si>
    <t>Pie Charts</t>
  </si>
  <si>
    <t>finite numerical value, with a limited value</t>
  </si>
  <si>
    <t>a classificiation based on traits that would create a grouping identity, such as cars, colors, hair color.</t>
  </si>
  <si>
    <t>identity application of using 0 and 1.</t>
  </si>
  <si>
    <t>Dakiti</t>
  </si>
  <si>
    <t>Paris in the Rain</t>
  </si>
  <si>
    <t>Lauv</t>
  </si>
  <si>
    <t>display parts of a whole divided into slices.</t>
  </si>
  <si>
    <t>x, y axis that displays quantitative data in containers</t>
  </si>
  <si>
    <t xml:space="preserve">sequential data; serial by the position relative to the scale being used. </t>
  </si>
  <si>
    <t>P-value</t>
  </si>
  <si>
    <t xml:space="preserve">something occurring by chance. </t>
  </si>
  <si>
    <t>Null-hypothesis</t>
  </si>
  <si>
    <t>Alternative hypothesis</t>
  </si>
  <si>
    <t>Activates when p-value &lt;0.05, rejects null hypothesis.</t>
  </si>
  <si>
    <t>It is a hypothesis that demonstrates no correlation</t>
  </si>
  <si>
    <t>Sum of liveness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</si>
</sst>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9" fontId="2" fillId="2" borderId="1" xfId="1" applyFont="1" applyFill="1" applyBorder="1"/>
    <xf numFmtId="9" fontId="2" fillId="2" borderId="2" xfId="1" applyFont="1" applyFill="1" applyBorder="1"/>
    <xf numFmtId="0" fontId="0" fillId="3" borderId="3" xfId="0" applyFill="1" applyBorder="1"/>
    <xf numFmtId="9" fontId="0" fillId="3" borderId="3" xfId="1" applyFont="1" applyFill="1" applyBorder="1"/>
    <xf numFmtId="9" fontId="0" fillId="3" borderId="4" xfId="1" applyFont="1" applyFill="1" applyBorder="1"/>
    <xf numFmtId="0" fontId="0" fillId="4" borderId="3" xfId="0" applyFill="1" applyBorder="1"/>
    <xf numFmtId="9" fontId="0" fillId="4" borderId="3" xfId="1" applyFont="1" applyFill="1" applyBorder="1"/>
    <xf numFmtId="9" fontId="0" fillId="4" borderId="4" xfId="1" applyFont="1" applyFill="1" applyBorder="1"/>
    <xf numFmtId="0" fontId="2" fillId="2" borderId="7" xfId="0" applyFont="1" applyFill="1" applyBorder="1"/>
    <xf numFmtId="0" fontId="0" fillId="3" borderId="8" xfId="0" applyFill="1" applyBorder="1"/>
    <xf numFmtId="0" fontId="0" fillId="4" borderId="8" xfId="0" applyFill="1" applyBorder="1"/>
    <xf numFmtId="45" fontId="2" fillId="2" borderId="1" xfId="0" applyNumberFormat="1" applyFont="1" applyFill="1" applyBorder="1"/>
    <xf numFmtId="45" fontId="0" fillId="3" borderId="3" xfId="0" applyNumberFormat="1" applyFill="1" applyBorder="1" applyAlignment="1">
      <alignment horizontal="center"/>
    </xf>
    <xf numFmtId="45" fontId="0" fillId="4" borderId="3" xfId="0" applyNumberFormat="1" applyFill="1" applyBorder="1" applyAlignment="1">
      <alignment horizontal="center"/>
    </xf>
    <xf numFmtId="4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9" xfId="0" applyFill="1" applyBorder="1"/>
    <xf numFmtId="0" fontId="0" fillId="3" borderId="5" xfId="0" applyFill="1" applyBorder="1"/>
    <xf numFmtId="45" fontId="0" fillId="3" borderId="5" xfId="0" applyNumberFormat="1" applyFill="1" applyBorder="1" applyAlignment="1">
      <alignment horizontal="center"/>
    </xf>
    <xf numFmtId="9" fontId="0" fillId="3" borderId="5" xfId="1" applyFont="1" applyFill="1" applyBorder="1"/>
    <xf numFmtId="9" fontId="0" fillId="3" borderId="6" xfId="1" applyFont="1" applyFill="1" applyBorder="1"/>
    <xf numFmtId="0" fontId="0" fillId="0" borderId="0" xfId="0" applyAlignment="1">
      <alignment horizontal="left" indent="1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28" formatCode="mm:ss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[Top_stream_songs_revised.xlsx]Chart_1!PivotTable2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Chart_1!$B$3</c:f>
              <c:strCache>
                <c:ptCount val="1"/>
                <c:pt idx="0">
                  <c:v>Sum of danceability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Chart_1!$A$4:$A$28</c:f>
              <c:strCache>
                <c:ptCount val="24"/>
                <c:pt idx="0">
                  <c:v>Alternative/Indie</c:v>
                </c:pt>
                <c:pt idx="1">
                  <c:v>Country</c:v>
                </c:pt>
                <c:pt idx="2">
                  <c:v>Electronic/Indie</c:v>
                </c:pt>
                <c:pt idx="3">
                  <c:v>Funk/R&amp;B</c:v>
                </c:pt>
                <c:pt idx="4">
                  <c:v>Hip-hop/Rap</c:v>
                </c:pt>
                <c:pt idx="5">
                  <c:v>hop/Rap</c:v>
                </c:pt>
                <c:pt idx="6">
                  <c:v>House/Dance</c:v>
                </c:pt>
                <c:pt idx="7">
                  <c:v>House/Disco</c:v>
                </c:pt>
                <c:pt idx="8">
                  <c:v>Jazz/Pop</c:v>
                </c:pt>
                <c:pt idx="9">
                  <c:v>Latin pop</c:v>
                </c:pt>
                <c:pt idx="10">
                  <c:v>Latin/Reggaeton</c:v>
                </c:pt>
                <c:pt idx="11">
                  <c:v>Pop</c:v>
                </c:pt>
                <c:pt idx="12">
                  <c:v>Pop/Ballad</c:v>
                </c:pt>
                <c:pt idx="13">
                  <c:v>Pop/Country</c:v>
                </c:pt>
                <c:pt idx="14">
                  <c:v>Pop/Dance</c:v>
                </c:pt>
                <c:pt idx="15">
                  <c:v>Pop/Electronic</c:v>
                </c:pt>
                <c:pt idx="16">
                  <c:v>Pop/Punk</c:v>
                </c:pt>
                <c:pt idx="17">
                  <c:v>Pop/R&amp;B</c:v>
                </c:pt>
                <c:pt idx="18">
                  <c:v>Pop/Rap</c:v>
                </c:pt>
                <c:pt idx="19">
                  <c:v>Pop/Rock</c:v>
                </c:pt>
                <c:pt idx="20">
                  <c:v>R&amp;B/Pop/Latin</c:v>
                </c:pt>
                <c:pt idx="21">
                  <c:v>R&amp;B/Soul</c:v>
                </c:pt>
                <c:pt idx="22">
                  <c:v>Reggaeton/Latin trap</c:v>
                </c:pt>
                <c:pt idx="23">
                  <c:v>Rock</c:v>
                </c:pt>
              </c:strCache>
            </c:strRef>
          </c:cat>
          <c:val>
            <c:numRef>
              <c:f>Chart_1!$B$4:$B$28</c:f>
              <c:numCache>
                <c:formatCode>General</c:formatCode>
                <c:ptCount val="24"/>
                <c:pt idx="0">
                  <c:v>3.165</c:v>
                </c:pt>
                <c:pt idx="1">
                  <c:v>1.7929999999999997</c:v>
                </c:pt>
                <c:pt idx="2">
                  <c:v>0.76100000000000001</c:v>
                </c:pt>
                <c:pt idx="3">
                  <c:v>0.85599999999999998</c:v>
                </c:pt>
                <c:pt idx="4">
                  <c:v>5.3639999999999999</c:v>
                </c:pt>
                <c:pt idx="5">
                  <c:v>0.59799999999999998</c:v>
                </c:pt>
                <c:pt idx="6">
                  <c:v>2.7360000000000002</c:v>
                </c:pt>
                <c:pt idx="7">
                  <c:v>0.72599999999999998</c:v>
                </c:pt>
                <c:pt idx="8">
                  <c:v>0.622</c:v>
                </c:pt>
                <c:pt idx="9">
                  <c:v>0.78900000000000003</c:v>
                </c:pt>
                <c:pt idx="10">
                  <c:v>2.976</c:v>
                </c:pt>
                <c:pt idx="11">
                  <c:v>6.6239999999999997</c:v>
                </c:pt>
                <c:pt idx="12">
                  <c:v>1.6230000000000002</c:v>
                </c:pt>
                <c:pt idx="13">
                  <c:v>0.63100000000000001</c:v>
                </c:pt>
                <c:pt idx="14">
                  <c:v>0.70399999999999996</c:v>
                </c:pt>
                <c:pt idx="15">
                  <c:v>3.7969999999999997</c:v>
                </c:pt>
                <c:pt idx="16">
                  <c:v>0.44800000000000001</c:v>
                </c:pt>
                <c:pt idx="17">
                  <c:v>9.5659999999999989</c:v>
                </c:pt>
                <c:pt idx="18">
                  <c:v>0.56899999999999995</c:v>
                </c:pt>
                <c:pt idx="19">
                  <c:v>5.452</c:v>
                </c:pt>
                <c:pt idx="20">
                  <c:v>0.65300000000000002</c:v>
                </c:pt>
                <c:pt idx="21">
                  <c:v>1.3199999999999998</c:v>
                </c:pt>
                <c:pt idx="22">
                  <c:v>2</c:v>
                </c:pt>
                <c:pt idx="23">
                  <c:v>1.377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4EB-4A11-8BEC-54112B3E84ED}"/>
            </c:ext>
          </c:extLst>
        </c:ser>
        <c:ser>
          <c:idx val="1"/>
          <c:order val="1"/>
          <c:tx>
            <c:strRef>
              <c:f>Chart_1!$C$3</c:f>
              <c:strCache>
                <c:ptCount val="1"/>
                <c:pt idx="0">
                  <c:v>Sum of valence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Chart_1!$A$4:$A$28</c:f>
              <c:strCache>
                <c:ptCount val="24"/>
                <c:pt idx="0">
                  <c:v>Alternative/Indie</c:v>
                </c:pt>
                <c:pt idx="1">
                  <c:v>Country</c:v>
                </c:pt>
                <c:pt idx="2">
                  <c:v>Electronic/Indie</c:v>
                </c:pt>
                <c:pt idx="3">
                  <c:v>Funk/R&amp;B</c:v>
                </c:pt>
                <c:pt idx="4">
                  <c:v>Hip-hop/Rap</c:v>
                </c:pt>
                <c:pt idx="5">
                  <c:v>hop/Rap</c:v>
                </c:pt>
                <c:pt idx="6">
                  <c:v>House/Dance</c:v>
                </c:pt>
                <c:pt idx="7">
                  <c:v>House/Disco</c:v>
                </c:pt>
                <c:pt idx="8">
                  <c:v>Jazz/Pop</c:v>
                </c:pt>
                <c:pt idx="9">
                  <c:v>Latin pop</c:v>
                </c:pt>
                <c:pt idx="10">
                  <c:v>Latin/Reggaeton</c:v>
                </c:pt>
                <c:pt idx="11">
                  <c:v>Pop</c:v>
                </c:pt>
                <c:pt idx="12">
                  <c:v>Pop/Ballad</c:v>
                </c:pt>
                <c:pt idx="13">
                  <c:v>Pop/Country</c:v>
                </c:pt>
                <c:pt idx="14">
                  <c:v>Pop/Dance</c:v>
                </c:pt>
                <c:pt idx="15">
                  <c:v>Pop/Electronic</c:v>
                </c:pt>
                <c:pt idx="16">
                  <c:v>Pop/Punk</c:v>
                </c:pt>
                <c:pt idx="17">
                  <c:v>Pop/R&amp;B</c:v>
                </c:pt>
                <c:pt idx="18">
                  <c:v>Pop/Rap</c:v>
                </c:pt>
                <c:pt idx="19">
                  <c:v>Pop/Rock</c:v>
                </c:pt>
                <c:pt idx="20">
                  <c:v>R&amp;B/Pop/Latin</c:v>
                </c:pt>
                <c:pt idx="21">
                  <c:v>R&amp;B/Soul</c:v>
                </c:pt>
                <c:pt idx="22">
                  <c:v>Reggaeton/Latin trap</c:v>
                </c:pt>
                <c:pt idx="23">
                  <c:v>Rock</c:v>
                </c:pt>
              </c:strCache>
            </c:strRef>
          </c:cat>
          <c:val>
            <c:numRef>
              <c:f>Chart_1!$C$4:$C$28</c:f>
              <c:numCache>
                <c:formatCode>General</c:formatCode>
                <c:ptCount val="24"/>
                <c:pt idx="0">
                  <c:v>2.6919999999999997</c:v>
                </c:pt>
                <c:pt idx="1">
                  <c:v>1.0062000000000002</c:v>
                </c:pt>
                <c:pt idx="2">
                  <c:v>0.53100000000000003</c:v>
                </c:pt>
                <c:pt idx="3">
                  <c:v>0.92800000000000005</c:v>
                </c:pt>
                <c:pt idx="4">
                  <c:v>3.7210000000000001</c:v>
                </c:pt>
                <c:pt idx="5">
                  <c:v>6.0499999999999998E-2</c:v>
                </c:pt>
                <c:pt idx="6">
                  <c:v>1.7290000000000001</c:v>
                </c:pt>
                <c:pt idx="7">
                  <c:v>0.67300000000000004</c:v>
                </c:pt>
                <c:pt idx="8">
                  <c:v>0.58699999999999997</c:v>
                </c:pt>
                <c:pt idx="9">
                  <c:v>0.437</c:v>
                </c:pt>
                <c:pt idx="10">
                  <c:v>1.83</c:v>
                </c:pt>
                <c:pt idx="11">
                  <c:v>4.9663000000000004</c:v>
                </c:pt>
                <c:pt idx="12">
                  <c:v>1.458</c:v>
                </c:pt>
                <c:pt idx="13">
                  <c:v>0.20499999999999999</c:v>
                </c:pt>
                <c:pt idx="14">
                  <c:v>0.69099999999999995</c:v>
                </c:pt>
                <c:pt idx="15">
                  <c:v>3.3</c:v>
                </c:pt>
                <c:pt idx="16">
                  <c:v>0.254</c:v>
                </c:pt>
                <c:pt idx="17">
                  <c:v>7.6754000000000016</c:v>
                </c:pt>
                <c:pt idx="18">
                  <c:v>0.60299999999999998</c:v>
                </c:pt>
                <c:pt idx="19">
                  <c:v>4.4880000000000004</c:v>
                </c:pt>
                <c:pt idx="20">
                  <c:v>0.55300000000000005</c:v>
                </c:pt>
                <c:pt idx="21">
                  <c:v>1.6240000000000001</c:v>
                </c:pt>
                <c:pt idx="22">
                  <c:v>1.7030000000000001</c:v>
                </c:pt>
                <c:pt idx="23">
                  <c:v>1.2549999999999999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4EB-4A11-8BEC-54112B3E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170021647"/>
        <c:axId val="26231775"/>
      </c:barChart>
      <c:catAx>
        <c:axId val="11700216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1775"/>
        <c:crosses val="autoZero"/>
        <c:auto val="1"/>
        <c:lblAlgn val="ctr"/>
        <c:lblOffset val="100"/>
        <c:noMultiLvlLbl val="0"/>
      </c:catAx>
      <c:valAx>
        <c:axId val="26231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</a:t>
                </a:r>
                <a:r>
                  <a:rPr lang="en-US" baseline="0"/>
                  <a:t> of 10</a:t>
                </a:r>
              </a:p>
              <a:p>
                <a:pPr>
                  <a:defRPr/>
                </a:pPr>
                <a:r>
                  <a:rPr lang="en-US" baseline="0"/>
                  <a:t> Likeliness of occurring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2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61284961417479733"/>
          <c:w val="7.5888918750158782E-2"/>
          <c:h val="0.13278262865656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[Top_stream_songs_revised.xlsx]Cart_2!PivotTable1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Valence/Liveliness with Genre and Artist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Cart_2!$B$3</c:f>
              <c:strCache>
                <c:ptCount val="1"/>
                <c:pt idx="0">
                  <c:v>Sum of valence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Cart_2!$A$4:$A$14</c:f>
              <c:multiLvlStrCache>
                <c:ptCount val="8"/>
                <c:lvl>
                  <c:pt idx="0">
                    <c:v>Church  Hozier</c:v>
                  </c:pt>
                  <c:pt idx="1">
                    <c:v>feat.  Kimbra</c:v>
                  </c:pt>
                  <c:pt idx="2">
                    <c:v>Giveon</c:v>
                  </c:pt>
                  <c:pt idx="3">
                    <c:v>Imagine  Dragons</c:v>
                  </c:pt>
                  <c:pt idx="4">
                    <c:v>Twenty One Pilots</c:v>
                  </c:pt>
                  <c:pt idx="5">
                    <c:v>Harry  Styles</c:v>
                  </c:pt>
                  <c:pt idx="6">
                    <c:v>NLE  Choppa</c:v>
                  </c:pt>
                  <c:pt idx="7">
                    <c:v>Sam  Hunt</c:v>
                  </c:pt>
                </c:lvl>
                <c:lvl>
                  <c:pt idx="0">
                    <c:v>Alternative/Indie</c:v>
                  </c:pt>
                  <c:pt idx="5">
                    <c:v>Country</c:v>
                  </c:pt>
                </c:lvl>
              </c:multiLvlStrCache>
            </c:multiLvlStrRef>
          </c:cat>
          <c:val>
            <c:numRef>
              <c:f>Cart_2!$B$4:$B$14</c:f>
              <c:numCache>
                <c:formatCode>0.00%</c:formatCode>
                <c:ptCount val="8"/>
                <c:pt idx="0">
                  <c:v>0.11816559407279216</c:v>
                </c:pt>
                <c:pt idx="1">
                  <c:v>0.1016710832296793</c:v>
                </c:pt>
                <c:pt idx="2">
                  <c:v>0.15277702666161913</c:v>
                </c:pt>
                <c:pt idx="3">
                  <c:v>0.18008761018874045</c:v>
                </c:pt>
                <c:pt idx="4">
                  <c:v>0.17522037748093666</c:v>
                </c:pt>
                <c:pt idx="5">
                  <c:v>1.6007787572332486E-2</c:v>
                </c:pt>
                <c:pt idx="6">
                  <c:v>0.15007300849061705</c:v>
                </c:pt>
                <c:pt idx="7">
                  <c:v>0.10599751230328266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4-428C-AB8D-ABD4D1867446}"/>
            </c:ext>
          </c:extLst>
        </c:ser>
        <c:ser>
          <c:idx val="1"/>
          <c:order val="1"/>
          <c:tx>
            <c:strRef>
              <c:f>Cart_2!$C$3</c:f>
              <c:strCache>
                <c:ptCount val="1"/>
                <c:pt idx="0">
                  <c:v>Sum of liveness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Cart_2!$A$4:$A$14</c:f>
              <c:multiLvlStrCache>
                <c:ptCount val="8"/>
                <c:lvl>
                  <c:pt idx="0">
                    <c:v>Church  Hozier</c:v>
                  </c:pt>
                  <c:pt idx="1">
                    <c:v>feat.  Kimbra</c:v>
                  </c:pt>
                  <c:pt idx="2">
                    <c:v>Giveon</c:v>
                  </c:pt>
                  <c:pt idx="3">
                    <c:v>Imagine  Dragons</c:v>
                  </c:pt>
                  <c:pt idx="4">
                    <c:v>Twenty One Pilots</c:v>
                  </c:pt>
                  <c:pt idx="5">
                    <c:v>Harry  Styles</c:v>
                  </c:pt>
                  <c:pt idx="6">
                    <c:v>NLE  Choppa</c:v>
                  </c:pt>
                  <c:pt idx="7">
                    <c:v>Sam  Hunt</c:v>
                  </c:pt>
                </c:lvl>
                <c:lvl>
                  <c:pt idx="0">
                    <c:v>Alternative/Indie</c:v>
                  </c:pt>
                  <c:pt idx="5">
                    <c:v>Country</c:v>
                  </c:pt>
                </c:lvl>
              </c:multiLvlStrCache>
            </c:multiLvlStrRef>
          </c:cat>
          <c:val>
            <c:numRef>
              <c:f>Cart_2!$C$4:$C$14</c:f>
              <c:numCache>
                <c:formatCode>0.00%</c:formatCode>
                <c:ptCount val="8"/>
                <c:pt idx="0">
                  <c:v>0.13057181449797389</c:v>
                </c:pt>
                <c:pt idx="1">
                  <c:v>3.8383610986042323E-2</c:v>
                </c:pt>
                <c:pt idx="2">
                  <c:v>0.34556506078343091</c:v>
                </c:pt>
                <c:pt idx="3">
                  <c:v>9.1175146330481766E-2</c:v>
                </c:pt>
                <c:pt idx="4">
                  <c:v>6.776226924808644E-2</c:v>
                </c:pt>
                <c:pt idx="5">
                  <c:v>0.10018009905447996</c:v>
                </c:pt>
                <c:pt idx="6">
                  <c:v>7.7780279153534443E-2</c:v>
                </c:pt>
                <c:pt idx="7">
                  <c:v>0.1485817199459703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4-428C-AB8D-ABD4D1867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54966095"/>
        <c:axId val="641658111"/>
        <c:axId val="0"/>
      </c:bar3DChart>
      <c:catAx>
        <c:axId val="95496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Genre and Artist</a:t>
                </a:r>
              </a:p>
            </c:rich>
          </c:tx>
          <c:layout>
            <c:manualLayout>
              <c:xMode val="edge"/>
              <c:yMode val="edge"/>
              <c:x val="0.40315053703393461"/>
              <c:y val="0.84689509335350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58111"/>
        <c:crosses val="autoZero"/>
        <c:auto val="1"/>
        <c:lblAlgn val="ctr"/>
        <c:lblOffset val="100"/>
        <c:noMultiLvlLbl val="0"/>
      </c:catAx>
      <c:valAx>
        <c:axId val="6416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Grand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6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271129</xdr:colOff>
      <xdr:row>1</xdr:row>
      <xdr:rowOff>121565</xdr:rowOff>
    </xdr:from>
    <xdr:to>
      <xdr:col>16</xdr:col>
      <xdr:colOff>812150</xdr:colOff>
      <xdr:row>26</xdr:row>
      <xdr:rowOff>167285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A50A2-BB12-2999-58B1-C67857291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68580</xdr:rowOff>
    </xdr:from>
    <xdr:to>
      <xdr:col>11</xdr:col>
      <xdr:colOff>830580</xdr:colOff>
      <xdr:row>19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C7BE9F-5C93-62D2-68F3-18190B254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ddy K.B.A." refreshedDate="44996.395945138887" createdVersion="8" refreshedVersion="8" minRefreshableVersion="3" recordCount="86" xr:uid="{254AA904-F08B-42B0-9487-364BA52080F8}">
  <cacheSource type="worksheet">
    <worksheetSource name="Table1"/>
  </cacheSource>
  <cacheFields count="15">
    <cacheField name="Song Title" numFmtId="0">
      <sharedItems count="85">
        <s v="All of Me"/>
        <s v="All Too Well"/>
        <s v="Arcade"/>
        <s v="Astronaut In The Ocean"/>
        <s v="At My Worst"/>
        <s v="Beautiful Mistakes"/>
        <s v="Before You Go"/>
        <s v="Beggin'"/>
        <s v="Believer"/>
        <s v="Blinding Lights"/>
        <s v="Blinding Lights - 2019"/>
        <s v="Circles"/>
        <s v="Cover Me In Sunshine"/>
        <s v="DÃKITI Bad Bunny &amp;"/>
        <s v="Dance Monkey"/>
        <s v="Dance With"/>
        <s v="Deja Vu"/>
        <s v="Don't Start Now"/>
        <s v="Don't Stop"/>
        <s v="Downtown's Dead"/>
        <s v="drivers license"/>
        <s v="Falling"/>
        <s v="Famous Friends"/>
        <s v="Fiel Los Legendarios, Wisin &amp;"/>
        <s v="Forever"/>
        <s v="Forever After All"/>
        <s v="Girls Like You"/>
        <s v="Golden"/>
        <s v="Good 4 U"/>
        <s v="Happier Marshmello"/>
        <s v="Head &amp; Heart"/>
        <s v="Heartbreak Anniversary"/>
        <s v="Heat Waves"/>
        <s v="Heather"/>
        <s v="HIGHEST IN THE ROOM"/>
        <s v="Hold On"/>
        <s v="I Gotta Feeling"/>
        <s v="Kiss Me More"/>
        <s v="LA CANCION"/>
        <s v="Leave The Door Open"/>
        <s v="Levitating"/>
        <s v="Levitating - The Blessed Madonna Remix"/>
        <s v="Me Gusta Anitta, Cardi B &amp;"/>
        <s v="Memories"/>
        <s v="Montero"/>
        <s v="Mood"/>
        <s v="Mood Swings"/>
        <s v="My Universe"/>
        <s v="Need To Know"/>
        <s v="Paradise"/>
        <s v="Paris in the"/>
        <s v="Peaches"/>
        <s v="Permission to Dance"/>
        <s v="Physical"/>
        <s v="Pretend"/>
        <s v="Rapstar"/>
        <s v="rockstar"/>
        <s v="Save Your Tears"/>
        <s v="Senorita"/>
        <s v="Shallow"/>
        <s v="Shape of You"/>
        <s v="Shivers"/>
        <s v="Somebody That I Used To Know Gotye"/>
        <s v="Someone You Loved"/>
        <s v="Stay"/>
        <s v="Stitches"/>
        <s v="Stressed Out"/>
        <s v="Take Me To"/>
        <s v="Talking to the Moon"/>
        <s v="Talking to the Moon Acoustic"/>
        <s v="Telepati­a"/>
        <s v="The Business"/>
        <s v="The Way You Look Tonight"/>
        <s v="The Woo"/>
        <s v="Therefore I Am"/>
        <s v="Todo De Ti"/>
        <s v="Tusa KAROL G &amp;"/>
        <s v="Uptown Funk"/>
        <s v="Watermelon Sugar"/>
        <s v="We're Good"/>
        <s v="Without You"/>
        <s v="Wolves Selena Gomez"/>
        <s v="Yonaguni"/>
        <s v="You Broke Me First"/>
        <s v="You Right"/>
      </sharedItems>
    </cacheField>
    <cacheField name="Artist" numFmtId="0">
      <sharedItems count="72">
        <s v="John  Legend"/>
        <s v="Taylor  Swift"/>
        <s v="Duncan  Laurence"/>
        <s v="Masked  Wolf"/>
        <s v="(feat. Kehlani) Pink Sweat$"/>
        <s v=" (feat. Megan Thee Stallion) Maroon 5"/>
        <s v="Lewis  Capaldi"/>
        <s v="Maneskin"/>
        <s v="Imagine  Dragons"/>
        <s v="The  Weeknd"/>
        <s v="Post  Malone"/>
        <s v="P!nk &amp; Willow Sage  Hart"/>
        <s v="Bad Bunny &amp; Jhay  Cortez"/>
        <s v="Tones And  I"/>
        <s v="Me  Tonight"/>
        <s v="Olivia  Rodrigo"/>
        <s v="Dua  Lipa"/>
        <s v="Believin'  Journey"/>
        <s v="Sam  Hunt"/>
        <s v="Harry  Styles"/>
        <s v="Chris Young  + Kane  Brown"/>
        <s v="Jhay  Cortez"/>
        <s v="NLE  Choppa"/>
        <s v="Luke  Combs"/>
        <s v=" feat. Cardi B) Maroon 5"/>
        <s v="&amp;  Bastille"/>
        <s v="(feat. MNEK) Joel Corry"/>
        <s v="Giveon"/>
        <s v="Glass  Animals"/>
        <s v="Diplo Remix Glass  Animals"/>
        <s v="Conan  Gray"/>
        <s v="Travis  Scott"/>
        <s v="Justin  Bieber"/>
        <s v="Black Eyed  Peas"/>
        <s v="(feat. SZA) Doja Cat"/>
        <s v="J Balvin &amp; Bad  Bunny"/>
        <s v="Silk  Sonic"/>
        <s v="Anitta, Cardi B &amp; Myke  Towers"/>
        <s v="Maroon  5"/>
        <s v=" Call Me By Your Name) Lil Nas X"/>
        <s v="(feat. iann dior) 24kGoldn"/>
        <s v="(feat. Lil Tjay) Pop Smoke"/>
        <s v="Coldplay x BTS"/>
        <s v="Doja  Cat"/>
        <s v="(feat. Dermot Kennedy) MEDUZA"/>
        <s v="Rain  Lauv"/>
        <s v="Justin Bieber feat. Daniel Caesar &amp;  Giveon"/>
        <s v="BTS"/>
        <s v="  CNCO"/>
        <s v="Polo  G"/>
        <s v=" feat. 21 Savage) Post Malone"/>
        <s v="Shawn Mendes &amp; Camila  Cabello"/>
        <s v="Lady Gaga &amp; Bradley  Cooper"/>
        <s v="Ed  Sheeran"/>
        <s v="feat.  Kimbra"/>
        <s v="he Kid LAROI &amp; Justin  Bieber"/>
        <s v="Shawn  Mendes"/>
        <s v="Twenty One Pilots"/>
        <s v="Church  Hozier"/>
        <s v="Bruno  Mars"/>
        <s v="Kali  Uchis"/>
        <s v="Tiesto"/>
        <s v="Frank  Sinatra"/>
        <s v="(feat. 50 Cent &amp; Roddy Ricch) Pop Smoke"/>
        <s v="Billie  Eilish"/>
        <s v="Rauw  Alejandro"/>
        <s v="Nicki  Minaj"/>
        <s v="The Kid LAROI &amp; Miley Cyrus"/>
        <s v="&amp;  Marshmello"/>
        <s v="Bad  Bunny"/>
        <s v="Tate  McRae"/>
        <s v="Doja Cat &amp; The  Weeknd"/>
      </sharedItems>
    </cacheField>
    <cacheField name="Genre" numFmtId="0">
      <sharedItems count="24">
        <s v="Pop/R&amp;B"/>
        <s v="Pop/Country"/>
        <s v="Pop"/>
        <s v="Hip-hop/Rap"/>
        <s v="Pop/Rock"/>
        <s v="Rock"/>
        <s v="Alternative/Indie"/>
        <s v="Pop/Electronic"/>
        <s v="Reggaeton/Latin trap"/>
        <s v="Pop/Ballad"/>
        <s v="House/Disco"/>
        <s v="Country"/>
        <s v="Pop/Punk"/>
        <s v="House/Dance"/>
        <s v="R&amp;B/Soul"/>
        <s v="Electronic/Indie"/>
        <s v="hop/Rap"/>
        <s v="Latin/Reggaeton"/>
        <s v="Latin pop"/>
        <s v="R&amp;B/Pop/Latin"/>
        <s v="Jazz/Pop"/>
        <s v="Funk/R&amp;B"/>
        <s v="Pop/Dance"/>
        <s v="Pop/Rap"/>
      </sharedItems>
    </cacheField>
    <cacheField name="duration" numFmtId="45">
      <sharedItems/>
    </cacheField>
    <cacheField name="energy" numFmtId="9">
      <sharedItems containsSemiMixedTypes="0" containsString="0" containsNumber="1" minValue="0.157" maxValue="0.88300000000000001" count="80">
        <n v="0.26400000000000001"/>
        <n v="0.51800000000000002"/>
        <n v="0.32900000000000001"/>
        <n v="0.69499999999999995"/>
        <n v="0.48399999999999999"/>
        <n v="0.67600000000000005"/>
        <n v="0.57499999999999996"/>
        <n v="0.8"/>
        <n v="0.78"/>
        <n v="0.73"/>
        <n v="0.51700000000000002"/>
        <n v="0.76200000000000001"/>
        <n v="0.48799999999999999"/>
        <n v="0.186"/>
        <n v="0.58799999999999997"/>
        <n v="0.748"/>
        <n v="0.61199999999999999"/>
        <n v="0.157"/>
        <n v="0.69599999999999995"/>
        <n v="0.43099999999999999"/>
        <n v="0.26700000000000002"/>
        <n v="0.51300000000000001"/>
        <n v="0.43"/>
        <n v="0.72599999999999998"/>
        <n v="0.65"/>
        <n v="0.54100000000000004"/>
        <n v="0.83799999999999997"/>
        <n v="0.66400000000000003"/>
        <n v="0.77800000000000002"/>
        <n v="0.874"/>
        <n v="0.45900000000000002"/>
        <n v="0.52500000000000002"/>
        <n v="0.56499999999999995"/>
        <n v="0.42499999999999999"/>
        <n v="0.42699999999999999"/>
        <n v="0.63400000000000001"/>
        <n v="0.76600000000000001"/>
        <n v="0.70499999999999996"/>
        <n v="0.64600000000000002"/>
        <n v="0.61599999999999999"/>
        <n v="0.82499999999999996"/>
        <n v="0.45700000000000002"/>
        <n v="0.60399999999999998"/>
        <n v="0.32700000000000001"/>
        <n v="0.503"/>
        <n v="0.71599999999999997"/>
        <n v="0.60199999999999998"/>
        <n v="0.379"/>
        <n v="0.60899999999999999"/>
        <n v="0.59499999999999997"/>
        <n v="0.40799999999999997"/>
        <n v="0.74099999999999999"/>
        <n v="0.84399999999999997"/>
        <n v="0.88300000000000001"/>
        <n v="0.53600000000000003"/>
        <n v="0.52"/>
        <n v="0.81599999999999995"/>
        <n v="0.54"/>
        <n v="0.38500000000000001"/>
        <n v="0.65200000000000002"/>
        <n v="0.85899999999999999"/>
        <n v="0.64200000000000002"/>
        <n v="0.40500000000000003"/>
        <n v="0.50600000000000001"/>
        <n v="0.754"/>
        <n v="0.63700000000000001"/>
        <n v="0.59"/>
        <n v="0.33300000000000002"/>
        <n v="0.52400000000000002"/>
        <n v="0.62"/>
        <n v="0.24"/>
        <n v="0.61799999999999999"/>
        <n v="0.34"/>
        <n v="0.71799999999999997"/>
        <n v="0.70099999999999996"/>
        <n v="0.42"/>
        <n v="0.80400000000000005"/>
        <n v="0.64800000000000002"/>
        <n v="0.373"/>
        <n v="0.36"/>
      </sharedItems>
    </cacheField>
    <cacheField name="key" numFmtId="0">
      <sharedItems containsSemiMixedTypes="0" containsString="0" containsNumber="1" containsInteger="1" minValue="0" maxValue="11"/>
    </cacheField>
    <cacheField name="loudness" numFmtId="0">
      <sharedItems containsSemiMixedTypes="0" containsString="0" containsNumber="1" minValue="-14.067" maxValue="-2.7240000000000002"/>
    </cacheField>
    <cacheField name="mode" numFmtId="0">
      <sharedItems containsSemiMixedTypes="0" containsString="0" containsNumber="1" containsInteger="1" minValue="0" maxValue="1"/>
    </cacheField>
    <cacheField name="speechiness" numFmtId="9">
      <sharedItems containsSemiMixedTypes="0" containsString="0" containsNumber="1" minValue="2.53E-2" maxValue="0.36799999999999999"/>
    </cacheField>
    <cacheField name="acousticness" numFmtId="9">
      <sharedItems containsSemiMixedTypes="0" containsString="0" containsNumber="1" minValue="2.7999999999999998E-4" maxValue="0.94099999999999995" count="83">
        <n v="0.92200000000000004"/>
        <n v="0.27400000000000002"/>
        <n v="0.81799999999999995"/>
        <n v="0.17499999999999999"/>
        <n v="0.73"/>
        <n v="3.7699999999999997E-2"/>
        <n v="0.60399999999999998"/>
        <n v="0.127"/>
        <n v="6.2199999999999998E-2"/>
        <n v="1.4599999999999999E-3"/>
        <n v="1.5E-3"/>
        <n v="0.192"/>
        <n v="1.4200000000000001E-2"/>
        <n v="4.62E-3"/>
        <n v="0.69199999999999995"/>
        <n v="0.30499999999999999"/>
        <n v="0.58399999999999996"/>
        <n v="1.6800000000000001E-3"/>
        <n v="0.58099999999999996"/>
        <n v="0.109"/>
        <n v="0.76800000000000002"/>
        <n v="0.83899999999999997"/>
        <n v="0.10100000000000001"/>
        <n v="0.73499999999999999"/>
        <n v="0.38200000000000001"/>
        <n v="0.191"/>
        <n v="0.56799999999999995"/>
        <n v="0.21"/>
        <n v="0.33500000000000002"/>
        <n v="0.17899999999999999"/>
        <n v="0.16800000000000001"/>
        <n v="0.54600000000000004"/>
        <n v="0.44"/>
        <n v="0.11600000000000001"/>
        <n v="5.4600000000000003E-2"/>
        <n v="1.06E-2"/>
        <n v="8.7300000000000003E-2"/>
        <n v="0.25900000000000001"/>
        <n v="0.152"/>
        <n v="0.182"/>
        <n v="8.8299999999999993E-3"/>
        <n v="9.1899999999999996E-2"/>
        <n v="0.44800000000000001"/>
        <n v="0.84099999999999997"/>
        <n v="0.29299999999999998"/>
        <n v="0.17399999999999999"/>
        <n v="0.48699999999999999"/>
        <n v="0.94099999999999995"/>
        <n v="0.30399999999999999"/>
        <n v="6.8900000000000003E-2"/>
        <n v="0.77100000000000002"/>
        <n v="0.32100000000000001"/>
        <n v="5.4400000000000004E-3"/>
        <n v="1.37E-2"/>
        <n v="0.28399999999999997"/>
        <n v="0.41"/>
        <n v="0.124"/>
        <n v="2.1600000000000001E-2"/>
        <n v="3.6999999999999998E-2"/>
        <n v="0.371"/>
        <n v="0.28100000000000003"/>
        <n v="2.7999999999999998E-4"/>
        <n v="0.751"/>
        <n v="0.379"/>
        <n v="1.5100000000000001E-2"/>
        <n v="4.6199999999999998E-2"/>
        <n v="0.63400000000000001"/>
        <n v="0.51100000000000001"/>
        <n v="0.86699999999999999"/>
        <n v="0.112"/>
        <n v="0.41399999999999998"/>
        <n v="0.79800000000000004"/>
        <n v="2.2100000000000002E-2"/>
        <n v="0.218"/>
        <n v="0.31"/>
        <n v="0.308"/>
        <n v="8.0099999999999998E-3"/>
        <n v="0.122"/>
        <n v="0.11799999999999999"/>
        <n v="0.83399999999999996"/>
        <n v="0.27600000000000002"/>
        <n v="0.78500000000000003"/>
        <n v="0.91800000000000004"/>
      </sharedItems>
    </cacheField>
    <cacheField name="instrumentalness" numFmtId="9">
      <sharedItems containsSemiMixedTypes="0" containsString="0" containsNumber="1" minValue="0" maxValue="0.94099999999999995"/>
    </cacheField>
    <cacheField name="liveness" numFmtId="9">
      <sharedItems containsSemiMixedTypes="0" containsString="0" containsNumber="1" minValue="3.4099999999999998E-2" maxValue="0.50900000000000001" count="78">
        <n v="0.13200000000000001"/>
        <n v="8.7999999999999995E-2"/>
        <n v="0.13500000000000001"/>
        <n v="0.15"/>
        <n v="0.32600000000000001"/>
        <n v="0.154"/>
        <n v="8.8499999999999995E-2"/>
        <n v="0.35899999999999999"/>
        <n v="8.1000000000000003E-2"/>
        <n v="8.9700000000000002E-2"/>
        <n v="0.11799999999999999"/>
        <n v="8.6300000000000002E-2"/>
        <n v="0.156"/>
        <n v="0.14899999999999999"/>
        <n v="8.1100000000000005E-2"/>
        <n v="0.37"/>
        <n v="8.09E-2"/>
        <n v="0.109"/>
        <n v="0.106"/>
        <n v="8.8999999999999996E-2"/>
        <n v="0.13100000000000001"/>
        <n v="0.124"/>
        <n v="6.9099999999999995E-2"/>
        <n v="9.3299999999999994E-2"/>
        <n v="0.13"/>
        <n v="8.4900000000000003E-2"/>
        <n v="0.22700000000000001"/>
        <n v="4.8899999999999999E-2"/>
        <n v="0.307"/>
        <n v="9.2100000000000001E-2"/>
        <n v="0.42799999999999999"/>
        <n v="0.32200000000000001"/>
        <n v="0.21"/>
        <n v="0.50900000000000001"/>
        <n v="0.12"/>
        <n v="0.108"/>
        <n v="9.2700000000000005E-2"/>
        <n v="6.7400000000000002E-2"/>
        <n v="7.8899999999999998E-2"/>
        <n v="8.2100000000000006E-2"/>
        <n v="0.40500000000000003"/>
        <n v="0.32400000000000001"/>
        <n v="8.48E-2"/>
        <n v="0.22600000000000001"/>
        <n v="9.2600000000000002E-2"/>
        <n v="0.20899999999999999"/>
        <n v="0.39400000000000002"/>
        <n v="0.42"/>
        <n v="0.33700000000000002"/>
        <n v="0.10199999999999999"/>
        <n v="0.14000000000000001"/>
        <n v="0.129"/>
        <n v="0.439"/>
        <n v="9.4500000000000001E-2"/>
        <n v="0.23100000000000001"/>
        <n v="9.3100000000000002E-2"/>
        <n v="4.24E-2"/>
        <n v="3.4099999999999998E-2"/>
        <n v="0.105"/>
        <n v="0.11"/>
        <n v="4.8599999999999997E-2"/>
        <n v="6.0199999999999997E-2"/>
        <n v="0.11600000000000001"/>
        <n v="0.107"/>
        <n v="0.20300000000000001"/>
        <n v="0.112"/>
        <n v="0.14199999999999999"/>
        <n v="0.25900000000000001"/>
        <n v="5.5E-2"/>
        <n v="9.3200000000000005E-2"/>
        <n v="5.16E-2"/>
        <n v="3.44E-2"/>
        <n v="0.33500000000000002"/>
        <n v="0.14299999999999999"/>
        <n v="0.26400000000000001"/>
        <n v="0.20399999999999999"/>
        <n v="9.06E-2"/>
        <n v="0.16500000000000001"/>
      </sharedItems>
    </cacheField>
    <cacheField name="valence" numFmtId="9">
      <sharedItems containsSemiMixedTypes="0" containsString="0" containsNumber="1" minValue="5.9200000000000003E-2" maxValue="0.96699999999999997" count="82">
        <n v="0.33100000000000002"/>
        <n v="0.20499999999999999"/>
        <n v="0.26600000000000001"/>
        <n v="0.47199999999999998"/>
        <n v="0.35"/>
        <n v="0.72099999999999997"/>
        <n v="0.183"/>
        <n v="0.58899999999999997"/>
        <n v="0.66600000000000004"/>
        <n v="0.33400000000000002"/>
        <n v="0.438"/>
        <n v="0.55300000000000005"/>
        <n v="0.107"/>
        <n v="0.21099999999999999"/>
        <n v="0.51300000000000001"/>
        <n v="0.96399999999999997"/>
        <n v="0.17799999999999999"/>
        <n v="0.67300000000000004"/>
        <n v="0.39200000000000002"/>
        <n v="0.13700000000000001"/>
        <n v="5.9200000000000003E-2"/>
        <n v="0.68500000000000005"/>
        <n v="0.3"/>
        <n v="0.55500000000000005"/>
        <n v="0.45600000000000002"/>
        <n v="0.44800000000000001"/>
        <n v="0.254"/>
        <n v="0.68799999999999994"/>
        <n v="0.49299999999999999"/>
        <n v="0.90500000000000003"/>
        <n v="0.56499999999999995"/>
        <n v="0.53100000000000003"/>
        <n v="0.40300000000000002"/>
        <n v="0.27"/>
        <n v="6.0499999999999998E-2"/>
        <n v="0.28999999999999998"/>
        <n v="0.61"/>
        <n v="0.78100000000000003"/>
        <n v="0.42899999999999999"/>
        <n v="0.71899999999999997"/>
        <n v="0.91500000000000004"/>
        <n v="0.56599999999999995"/>
        <n v="0.80700000000000005"/>
        <n v="0.59499999999999997"/>
        <n v="0.71"/>
        <n v="0.73199999999999998"/>
        <n v="0.26900000000000002"/>
        <n v="0.96699999999999997"/>
        <n v="0.19400000000000001"/>
        <n v="0.435"/>
        <n v="0.52500000000000002"/>
        <n v="0.46400000000000002"/>
        <n v="0.64600000000000002"/>
        <n v="0.746"/>
        <n v="0.83399999999999996"/>
        <n v="0.437"/>
        <n v="0.129"/>
        <n v="0.61899999999999999"/>
        <n v="0.75"/>
        <n v="0.32300000000000001"/>
        <n v="0.93100000000000005"/>
        <n v="0.82199999999999995"/>
        <n v="0.376"/>
        <n v="0.44600000000000001"/>
        <n v="0.45400000000000001"/>
        <n v="0.755"/>
        <n v="0.64800000000000002"/>
        <n v="7.8399999999999997E-2"/>
        <n v="0.20799999999999999"/>
        <n v="0.23499999999999999"/>
        <n v="0.58699999999999997"/>
        <n v="0.28599999999999998"/>
        <n v="0.71599999999999997"/>
        <n v="0.34200000000000003"/>
        <n v="0.92800000000000005"/>
        <n v="0.55700000000000005"/>
        <n v="0.69099999999999995"/>
        <n v="0.60299999999999998"/>
        <n v="0.30599999999999999"/>
        <n v="0.44"/>
        <n v="8.2299999999999998E-2"/>
        <n v="0.75600000000000001"/>
      </sharedItems>
    </cacheField>
    <cacheField name="tempo" numFmtId="0">
      <sharedItems containsSemiMixedTypes="0" containsString="0" containsNumber="1" minValue="71.884" maxValue="180.917" count="85">
        <n v="119.93"/>
        <n v="93.022999999999996"/>
        <n v="71.884"/>
        <n v="149.99600000000001"/>
        <n v="92.043000000000006"/>
        <n v="99.048000000000002"/>
        <n v="111.881"/>
        <n v="134.00200000000001"/>
        <n v="124.949"/>
        <n v="171.005"/>
        <n v="171.012"/>
        <n v="120.042"/>
        <n v="160.01300000000001"/>
        <n v="109.20099999999999"/>
        <n v="98.027000000000001"/>
        <n v="163.98400000000001"/>
        <n v="180.917"/>
        <n v="114.988"/>
        <n v="117.128"/>
        <n v="82.001000000000005"/>
        <n v="143.875"/>
        <n v="110.011"/>
        <n v="102.04"/>
        <n v="97.975999999999999"/>
        <n v="90.106999999999999"/>
        <n v="151.964"/>
        <n v="124.959"/>
        <n v="139.863"/>
        <n v="166.928"/>
        <n v="89.116"/>
        <n v="122.953"/>
        <n v="87.063999999999993"/>
        <n v="80.87"/>
        <n v="137.07499999999999"/>
        <n v="102.078"/>
        <n v="76.468999999999994"/>
        <n v="139.97999999999999"/>
        <n v="127.96599999999999"/>
        <n v="110.97"/>
        <n v="176.08799999999999"/>
        <n v="148.08799999999999"/>
        <n v="102.977"/>
        <n v="116.001"/>
        <n v="110.075"/>
        <n v="91.05"/>
        <n v="178.78100000000001"/>
        <n v="91.007000000000005"/>
        <n v="179.798"/>
        <n v="153.91999999999999"/>
        <n v="130.041"/>
        <n v="124.114"/>
        <n v="79.704999999999998"/>
        <n v="90.03"/>
        <n v="124.925"/>
        <n v="146.96700000000001"/>
        <n v="101.983"/>
        <n v="81.039000000000001"/>
        <n v="159.80099999999999"/>
        <n v="118.065"/>
        <n v="116.947"/>
        <n v="95.799000000000007"/>
        <n v="95.977000000000004"/>
        <n v="141.02000000000001"/>
        <n v="128.99199999999999"/>
        <n v="109.89100000000001"/>
        <n v="170.054"/>
        <n v="149.78899999999999"/>
        <n v="169.977"/>
        <n v="128.94499999999999"/>
        <n v="145.86699999999999"/>
        <n v="99.510999999999996"/>
        <n v="83.97"/>
        <n v="120.03100000000001"/>
        <n v="132.23400000000001"/>
        <n v="99.7"/>
        <n v="94.009"/>
        <n v="127.949"/>
        <n v="100.95399999999999"/>
        <n v="95.39"/>
        <n v="133.97"/>
        <n v="90.995000000000005"/>
        <n v="124.98699999999999"/>
        <n v="179.95099999999999"/>
        <n v="124.148"/>
        <n v="99.956000000000003"/>
      </sharedItems>
    </cacheField>
    <cacheField name="danceability" numFmtId="9">
      <sharedItems containsSemiMixedTypes="0" containsString="0" containsNumber="1" minValue="0.35199999999999998" maxValue="0.91" count="83">
        <n v="0.42199999999999999"/>
        <n v="0.63100000000000001"/>
        <n v="0.45"/>
        <n v="0.77800000000000002"/>
        <n v="0.73099999999999998"/>
        <n v="0.71299999999999997"/>
        <n v="0.45900000000000002"/>
        <n v="0.71399999999999997"/>
        <n v="0.77600000000000002"/>
        <n v="0.51400000000000001"/>
        <n v="0.60899999999999999"/>
        <n v="0.69499999999999995"/>
        <n v="0.54300000000000004"/>
        <n v="0.373"/>
        <n v="0.82399999999999995"/>
        <n v="0.67200000000000004"/>
        <n v="0.442"/>
        <n v="0.72599999999999998"/>
        <n v="0.66300000000000003"/>
        <n v="0.624"/>
        <n v="0.56100000000000005"/>
        <n v="0.56699999999999995"/>
        <n v="0.71699999999999997"/>
        <n v="0.68500000000000005"/>
        <n v="0.60199999999999998"/>
        <n v="0.48699999999999999"/>
        <n v="0.85099999999999998"/>
        <n v="0.44800000000000001"/>
        <n v="0.56299999999999994"/>
        <n v="0.56999999999999995"/>
        <n v="0.73399999999999999"/>
        <n v="0.443"/>
        <n v="0.76100000000000001"/>
        <n v="0.56799999999999995"/>
        <n v="0.35699999999999998"/>
        <n v="0.59799999999999998"/>
        <n v="0.65800000000000003"/>
        <n v="0.74399999999999999"/>
        <n v="0.76400000000000001"/>
        <n v="0.75600000000000001"/>
        <n v="0.58599999999999997"/>
        <n v="0.70199999999999996"/>
        <n v="0.73599999999999999"/>
        <n v="0.91"/>
        <n v="0.77500000000000002"/>
        <n v="0.59299999999999997"/>
        <n v="0.70099999999999996"/>
        <n v="0.48"/>
        <n v="0.41099999999999998"/>
        <n v="0.66400000000000003"/>
        <n v="0.63200000000000001"/>
        <n v="0.40600000000000003"/>
        <n v="0.67700000000000005"/>
        <n v="0.64700000000000002"/>
        <n v="0.68"/>
        <n v="0.78900000000000003"/>
        <n v="0.58499999999999996"/>
        <n v="0.75900000000000001"/>
        <n v="0.57199999999999995"/>
        <n v="0.82499999999999996"/>
        <n v="0.78800000000000003"/>
        <n v="0.64600000000000002"/>
        <n v="0.501"/>
        <n v="0.56399999999999995"/>
        <n v="0.752"/>
        <n v="0.56599999999999995"/>
        <n v="0.498"/>
        <n v="0.35199999999999998"/>
        <n v="0.65300000000000002"/>
        <n v="0.79800000000000004"/>
        <n v="0.622"/>
        <n v="0.49"/>
        <n v="0.88900000000000001"/>
        <n v="0.78"/>
        <n v="0.79600000000000004"/>
        <n v="0.85599999999999998"/>
        <n v="0.54800000000000004"/>
        <n v="0.70399999999999996"/>
        <n v="0.56899999999999995"/>
        <n v="0.72399999999999998"/>
        <n v="0.64400000000000002"/>
        <n v="0.66700000000000004"/>
        <n v="0.69899999999999995"/>
      </sharedItems>
    </cacheField>
  </cacheFields>
  <extLst>
    <ext xmlns:x14="http://schemas.microsoft.com/office/spreadsheetml/2009/9/main" uri="{725AE2AE-9491-48be-B2B4-4EB974FC3084}">
      <x14:pivotCacheDefinition pivotCacheId="11563944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x v="0"/>
    <s v="4:29"/>
    <x v="0"/>
    <n v="8"/>
    <n v="-7.0640000000000001"/>
    <n v="1"/>
    <n v="3.2199999999999999E-2"/>
    <x v="0"/>
    <n v="0"/>
    <x v="0"/>
    <x v="0"/>
    <x v="0"/>
    <x v="0"/>
  </r>
  <r>
    <x v="1"/>
    <x v="1"/>
    <x v="1"/>
    <s v="10:13"/>
    <x v="1"/>
    <n v="0"/>
    <n v="-8.7710000000000008"/>
    <n v="1"/>
    <n v="3.0300000000000001E-2"/>
    <x v="1"/>
    <n v="0"/>
    <x v="1"/>
    <x v="1"/>
    <x v="1"/>
    <x v="1"/>
  </r>
  <r>
    <x v="2"/>
    <x v="2"/>
    <x v="2"/>
    <s v="3:04"/>
    <x v="2"/>
    <n v="9"/>
    <n v="-12.603"/>
    <n v="0"/>
    <n v="4.41E-2"/>
    <x v="2"/>
    <n v="1.09E-3"/>
    <x v="2"/>
    <x v="2"/>
    <x v="2"/>
    <x v="2"/>
  </r>
  <r>
    <x v="3"/>
    <x v="3"/>
    <x v="3"/>
    <s v="2:13"/>
    <x v="3"/>
    <n v="4"/>
    <n v="-6.8650000000000002"/>
    <n v="0"/>
    <n v="9.1300000000000006E-2"/>
    <x v="3"/>
    <n v="0"/>
    <x v="3"/>
    <x v="3"/>
    <x v="3"/>
    <x v="3"/>
  </r>
  <r>
    <x v="4"/>
    <x v="4"/>
    <x v="0"/>
    <s v="2:49"/>
    <x v="4"/>
    <n v="0"/>
    <n v="-5.5789999999999997"/>
    <n v="1"/>
    <n v="3.5400000000000001E-2"/>
    <x v="4"/>
    <n v="3.01E-6"/>
    <x v="4"/>
    <x v="4"/>
    <x v="4"/>
    <x v="4"/>
  </r>
  <r>
    <x v="5"/>
    <x v="5"/>
    <x v="0"/>
    <s v="3:47"/>
    <x v="5"/>
    <n v="10"/>
    <n v="-5.4829999999999997"/>
    <n v="1"/>
    <n v="2.7E-2"/>
    <x v="5"/>
    <n v="0"/>
    <x v="5"/>
    <x v="5"/>
    <x v="5"/>
    <x v="5"/>
  </r>
  <r>
    <x v="6"/>
    <x v="6"/>
    <x v="4"/>
    <s v="3:35"/>
    <x v="6"/>
    <n v="3"/>
    <n v="-4.8579999999999997"/>
    <n v="1"/>
    <n v="5.7299999999999997E-2"/>
    <x v="6"/>
    <n v="0"/>
    <x v="6"/>
    <x v="6"/>
    <x v="6"/>
    <x v="6"/>
  </r>
  <r>
    <x v="7"/>
    <x v="7"/>
    <x v="5"/>
    <s v="3:32"/>
    <x v="7"/>
    <n v="11"/>
    <n v="-4.8079999999999998"/>
    <n v="0"/>
    <n v="5.04E-2"/>
    <x v="7"/>
    <n v="0"/>
    <x v="7"/>
    <x v="7"/>
    <x v="7"/>
    <x v="7"/>
  </r>
  <r>
    <x v="8"/>
    <x v="8"/>
    <x v="6"/>
    <s v="3:25"/>
    <x v="8"/>
    <n v="10"/>
    <n v="-4.3739999999999997"/>
    <n v="0"/>
    <n v="0.128"/>
    <x v="8"/>
    <n v="0"/>
    <x v="8"/>
    <x v="8"/>
    <x v="8"/>
    <x v="8"/>
  </r>
  <r>
    <x v="9"/>
    <x v="9"/>
    <x v="7"/>
    <s v="3:19"/>
    <x v="9"/>
    <n v="1"/>
    <n v="-5.9340000000000002"/>
    <n v="1"/>
    <n v="5.9799999999999999E-2"/>
    <x v="9"/>
    <n v="9.5400000000000001E-5"/>
    <x v="9"/>
    <x v="9"/>
    <x v="9"/>
    <x v="9"/>
  </r>
  <r>
    <x v="10"/>
    <x v="9"/>
    <x v="7"/>
    <s v="3:20"/>
    <x v="10"/>
    <n v="5"/>
    <n v="-11.58"/>
    <n v="0"/>
    <n v="4.0500000000000001E-2"/>
    <x v="10"/>
    <n v="2.3300000000000001E-5"/>
    <x v="10"/>
    <x v="10"/>
    <x v="10"/>
    <x v="10"/>
  </r>
  <r>
    <x v="11"/>
    <x v="10"/>
    <x v="3"/>
    <s v="3:35"/>
    <x v="11"/>
    <n v="0"/>
    <n v="-3.4969999999999999"/>
    <n v="1"/>
    <n v="3.95E-2"/>
    <x v="11"/>
    <n v="2.4399999999999999E-3"/>
    <x v="11"/>
    <x v="11"/>
    <x v="11"/>
    <x v="11"/>
  </r>
  <r>
    <x v="12"/>
    <x v="11"/>
    <x v="2"/>
    <s v="2:22"/>
    <x v="12"/>
    <n v="5"/>
    <n v="-11.276"/>
    <n v="1"/>
    <n v="5.6800000000000003E-2"/>
    <x v="12"/>
    <n v="0.9"/>
    <x v="12"/>
    <x v="12"/>
    <x v="12"/>
    <x v="12"/>
  </r>
  <r>
    <x v="13"/>
    <x v="12"/>
    <x v="8"/>
    <s v="3:13"/>
    <x v="13"/>
    <n v="4"/>
    <n v="-6.4210000000000003"/>
    <n v="0"/>
    <n v="3.5200000000000002E-2"/>
    <x v="13"/>
    <n v="0.40300000000000002"/>
    <x v="5"/>
    <x v="13"/>
    <x v="13"/>
    <x v="13"/>
  </r>
  <r>
    <x v="14"/>
    <x v="13"/>
    <x v="2"/>
    <s v="3:29"/>
    <x v="14"/>
    <n v="6"/>
    <n v="-6.4"/>
    <n v="0"/>
    <n v="9.2399999999999996E-2"/>
    <x v="14"/>
    <n v="1.0399999999999999E-4"/>
    <x v="13"/>
    <x v="14"/>
    <x v="14"/>
    <x v="14"/>
  </r>
  <r>
    <x v="15"/>
    <x v="14"/>
    <x v="0"/>
    <s v="3:22"/>
    <x v="15"/>
    <n v="11"/>
    <n v="-5.9219999999999997"/>
    <n v="0"/>
    <n v="5.8900000000000001E-2"/>
    <x v="15"/>
    <n v="0"/>
    <x v="14"/>
    <x v="15"/>
    <x v="15"/>
    <x v="15"/>
  </r>
  <r>
    <x v="16"/>
    <x v="15"/>
    <x v="9"/>
    <s v="3:35"/>
    <x v="16"/>
    <n v="2"/>
    <n v="-7.2220000000000004"/>
    <n v="1"/>
    <n v="0.112"/>
    <x v="16"/>
    <n v="5.6999999999999996E-6"/>
    <x v="15"/>
    <x v="16"/>
    <x v="16"/>
    <x v="16"/>
  </r>
  <r>
    <x v="17"/>
    <x v="16"/>
    <x v="10"/>
    <s v="4:27"/>
    <x v="14"/>
    <n v="4"/>
    <n v="-12.406000000000001"/>
    <n v="0"/>
    <n v="5.6899999999999999E-2"/>
    <x v="17"/>
    <n v="8.1399999999999997E-3"/>
    <x v="16"/>
    <x v="17"/>
    <x v="17"/>
    <x v="17"/>
  </r>
  <r>
    <x v="18"/>
    <x v="17"/>
    <x v="5"/>
    <s v="4:16"/>
    <x v="17"/>
    <n v="5"/>
    <n v="-12.938000000000001"/>
    <n v="1"/>
    <n v="4.36E-2"/>
    <x v="18"/>
    <n v="0.39300000000000002"/>
    <x v="17"/>
    <x v="8"/>
    <x v="18"/>
    <x v="18"/>
  </r>
  <r>
    <x v="19"/>
    <x v="18"/>
    <x v="11"/>
    <s v="3:34"/>
    <x v="18"/>
    <n v="11"/>
    <n v="-6.0060000000000002"/>
    <n v="1"/>
    <n v="4.6899999999999997E-2"/>
    <x v="19"/>
    <n v="0"/>
    <x v="0"/>
    <x v="18"/>
    <x v="19"/>
    <x v="19"/>
  </r>
  <r>
    <x v="20"/>
    <x v="15"/>
    <x v="4"/>
    <s v="4:02"/>
    <x v="19"/>
    <n v="10"/>
    <n v="-8.81"/>
    <n v="1"/>
    <n v="5.7799999999999997E-2"/>
    <x v="20"/>
    <n v="1.42E-5"/>
    <x v="18"/>
    <x v="19"/>
    <x v="20"/>
    <x v="20"/>
  </r>
  <r>
    <x v="21"/>
    <x v="19"/>
    <x v="11"/>
    <s v="4:00"/>
    <x v="20"/>
    <n v="4"/>
    <n v="-6.5019999999999998"/>
    <n v="1"/>
    <n v="2.9899999999999999E-2"/>
    <x v="21"/>
    <n v="1.46E-6"/>
    <x v="19"/>
    <x v="20"/>
    <x v="21"/>
    <x v="21"/>
  </r>
  <r>
    <x v="22"/>
    <x v="20"/>
    <x v="8"/>
    <s v="2:44"/>
    <x v="21"/>
    <n v="6"/>
    <n v="-8.6189999999999998"/>
    <n v="1"/>
    <n v="3.1099999999999999E-2"/>
    <x v="22"/>
    <n v="1.66E-6"/>
    <x v="20"/>
    <x v="21"/>
    <x v="22"/>
    <x v="22"/>
  </r>
  <r>
    <x v="23"/>
    <x v="21"/>
    <x v="3"/>
    <s v="4:16"/>
    <x v="22"/>
    <n v="6"/>
    <n v="-7.4770000000000003"/>
    <n v="0"/>
    <n v="2.5499999999999998E-2"/>
    <x v="23"/>
    <n v="0.94099999999999995"/>
    <x v="21"/>
    <x v="22"/>
    <x v="23"/>
    <x v="23"/>
  </r>
  <r>
    <x v="24"/>
    <x v="22"/>
    <x v="11"/>
    <s v="3:53"/>
    <x v="23"/>
    <n v="5"/>
    <n v="-4.8559999999999999"/>
    <n v="0"/>
    <n v="0.129"/>
    <x v="24"/>
    <n v="0"/>
    <x v="22"/>
    <x v="23"/>
    <x v="24"/>
    <x v="24"/>
  </r>
  <r>
    <x v="25"/>
    <x v="23"/>
    <x v="4"/>
    <s v="3:23"/>
    <x v="24"/>
    <n v="0"/>
    <n v="-5.1950000000000003"/>
    <n v="1"/>
    <n v="2.53E-2"/>
    <x v="25"/>
    <n v="0"/>
    <x v="23"/>
    <x v="24"/>
    <x v="25"/>
    <x v="25"/>
  </r>
  <r>
    <x v="26"/>
    <x v="24"/>
    <x v="4"/>
    <s v="3:56"/>
    <x v="25"/>
    <n v="0"/>
    <n v="-6.8250000000000002"/>
    <n v="1"/>
    <n v="5.0500000000000003E-2"/>
    <x v="26"/>
    <n v="0"/>
    <x v="24"/>
    <x v="25"/>
    <x v="26"/>
    <x v="26"/>
  </r>
  <r>
    <x v="27"/>
    <x v="19"/>
    <x v="12"/>
    <s v="3:29"/>
    <x v="26"/>
    <n v="4"/>
    <n v="-5.2569999999999997"/>
    <n v="0"/>
    <n v="5.57E-2"/>
    <x v="27"/>
    <n v="1.3100000000000001E-4"/>
    <x v="20"/>
    <x v="26"/>
    <x v="27"/>
    <x v="27"/>
  </r>
  <r>
    <x v="28"/>
    <x v="15"/>
    <x v="7"/>
    <s v="2:58"/>
    <x v="27"/>
    <n v="9"/>
    <n v="-5.0439999999999996"/>
    <n v="1"/>
    <n v="0.154"/>
    <x v="28"/>
    <n v="0"/>
    <x v="25"/>
    <x v="27"/>
    <x v="28"/>
    <x v="28"/>
  </r>
  <r>
    <x v="29"/>
    <x v="25"/>
    <x v="13"/>
    <s v="4:01"/>
    <x v="28"/>
    <n v="0"/>
    <n v="-4.7229999999999999"/>
    <n v="0"/>
    <n v="3.8399999999999997E-2"/>
    <x v="29"/>
    <n v="1.3599999999999999E-6"/>
    <x v="26"/>
    <x v="28"/>
    <x v="29"/>
    <x v="29"/>
  </r>
  <r>
    <x v="30"/>
    <x v="26"/>
    <x v="14"/>
    <s v="2:46"/>
    <x v="29"/>
    <n v="8"/>
    <n v="-3.1579999999999999"/>
    <n v="1"/>
    <n v="6.6199999999999995E-2"/>
    <x v="30"/>
    <n v="1.1399999999999999E-5"/>
    <x v="27"/>
    <x v="29"/>
    <x v="30"/>
    <x v="30"/>
  </r>
  <r>
    <x v="31"/>
    <x v="27"/>
    <x v="6"/>
    <s v="3:19"/>
    <x v="30"/>
    <n v="0"/>
    <n v="-8.9550000000000001"/>
    <n v="1"/>
    <n v="7.3999999999999996E-2"/>
    <x v="31"/>
    <n v="1.0499999999999999E-6"/>
    <x v="28"/>
    <x v="30"/>
    <x v="31"/>
    <x v="31"/>
  </r>
  <r>
    <x v="32"/>
    <x v="28"/>
    <x v="15"/>
    <s v="2:22"/>
    <x v="31"/>
    <n v="11"/>
    <n v="-6.9"/>
    <n v="1"/>
    <n v="9.4399999999999998E-2"/>
    <x v="32"/>
    <n v="6.7000000000000002E-6"/>
    <x v="29"/>
    <x v="31"/>
    <x v="32"/>
    <x v="32"/>
  </r>
  <r>
    <x v="32"/>
    <x v="29"/>
    <x v="0"/>
    <s v="3:59"/>
    <x v="32"/>
    <n v="11"/>
    <n v="-7.1870000000000003"/>
    <n v="1"/>
    <n v="0.33800000000000002"/>
    <x v="33"/>
    <n v="0"/>
    <x v="30"/>
    <x v="32"/>
    <x v="33"/>
    <x v="33"/>
  </r>
  <r>
    <x v="33"/>
    <x v="30"/>
    <x v="3"/>
    <s v="3:18"/>
    <x v="33"/>
    <n v="5"/>
    <n v="-7.3010000000000002"/>
    <n v="1"/>
    <n v="3.3300000000000003E-2"/>
    <x v="16"/>
    <n v="0"/>
    <x v="31"/>
    <x v="33"/>
    <x v="34"/>
    <x v="34"/>
  </r>
  <r>
    <x v="34"/>
    <x v="31"/>
    <x v="16"/>
    <s v="2:56"/>
    <x v="34"/>
    <n v="7"/>
    <n v="-8.7639999999999993"/>
    <n v="0"/>
    <n v="3.1699999999999999E-2"/>
    <x v="34"/>
    <n v="5.8300000000000001E-6"/>
    <x v="32"/>
    <x v="34"/>
    <x v="35"/>
    <x v="35"/>
  </r>
  <r>
    <x v="35"/>
    <x v="32"/>
    <x v="0"/>
    <s v="2:51"/>
    <x v="35"/>
    <n v="1"/>
    <n v="-5.7969999999999997"/>
    <n v="0"/>
    <n v="4.1300000000000003E-2"/>
    <x v="35"/>
    <n v="0"/>
    <x v="0"/>
    <x v="35"/>
    <x v="36"/>
    <x v="36"/>
  </r>
  <r>
    <x v="36"/>
    <x v="33"/>
    <x v="2"/>
    <s v="4:49"/>
    <x v="36"/>
    <n v="0"/>
    <n v="-6.375"/>
    <n v="1"/>
    <n v="2.6499999999999999E-2"/>
    <x v="36"/>
    <n v="0"/>
    <x v="33"/>
    <x v="36"/>
    <x v="37"/>
    <x v="37"/>
  </r>
  <r>
    <x v="37"/>
    <x v="34"/>
    <x v="0"/>
    <s v="3:29"/>
    <x v="37"/>
    <n v="8"/>
    <n v="-3.4630000000000001"/>
    <n v="1"/>
    <n v="2.8400000000000002E-2"/>
    <x v="37"/>
    <n v="8.92E-5"/>
    <x v="34"/>
    <x v="37"/>
    <x v="38"/>
    <x v="38"/>
  </r>
  <r>
    <x v="38"/>
    <x v="35"/>
    <x v="17"/>
    <s v="4:02"/>
    <x v="38"/>
    <n v="7"/>
    <n v="-5.7949999999999999"/>
    <n v="1"/>
    <n v="0.31900000000000001"/>
    <x v="38"/>
    <n v="1.8099999999999999E-5"/>
    <x v="35"/>
    <x v="38"/>
    <x v="39"/>
    <x v="39"/>
  </r>
  <r>
    <x v="39"/>
    <x v="36"/>
    <x v="14"/>
    <s v="4:02"/>
    <x v="39"/>
    <n v="5"/>
    <n v="-7.9640000000000004"/>
    <n v="1"/>
    <n v="3.2399999999999998E-2"/>
    <x v="39"/>
    <n v="0"/>
    <x v="36"/>
    <x v="39"/>
    <x v="40"/>
    <x v="40"/>
  </r>
  <r>
    <x v="40"/>
    <x v="16"/>
    <x v="7"/>
    <s v="4:04"/>
    <x v="40"/>
    <n v="6"/>
    <n v="-3.7869999999999999"/>
    <n v="0"/>
    <n v="6.0100000000000001E-2"/>
    <x v="40"/>
    <n v="0"/>
    <x v="37"/>
    <x v="40"/>
    <x v="41"/>
    <x v="41"/>
  </r>
  <r>
    <x v="41"/>
    <x v="16"/>
    <x v="13"/>
    <s v="3:23"/>
    <x v="41"/>
    <n v="11"/>
    <n v="-11.026"/>
    <n v="1"/>
    <n v="7.6700000000000004E-2"/>
    <x v="41"/>
    <n v="0.85"/>
    <x v="38"/>
    <x v="41"/>
    <x v="42"/>
    <x v="42"/>
  </r>
  <r>
    <x v="42"/>
    <x v="37"/>
    <x v="8"/>
    <s v="3:01"/>
    <x v="42"/>
    <n v="6"/>
    <n v="-4.3920000000000003"/>
    <n v="0"/>
    <n v="8.2000000000000003E-2"/>
    <x v="42"/>
    <n v="0"/>
    <x v="11"/>
    <x v="42"/>
    <x v="43"/>
    <x v="43"/>
  </r>
  <r>
    <x v="43"/>
    <x v="38"/>
    <x v="4"/>
    <s v="3:10"/>
    <x v="43"/>
    <n v="11"/>
    <n v="-7.2409999999999997"/>
    <n v="1"/>
    <n v="5.57E-2"/>
    <x v="43"/>
    <n v="0"/>
    <x v="39"/>
    <x v="43"/>
    <x v="44"/>
    <x v="44"/>
  </r>
  <r>
    <x v="44"/>
    <x v="39"/>
    <x v="3"/>
    <s v="2:18"/>
    <x v="44"/>
    <n v="8"/>
    <n v="-6.7249999999999996"/>
    <n v="0"/>
    <n v="0.22"/>
    <x v="44"/>
    <n v="0"/>
    <x v="40"/>
    <x v="44"/>
    <x v="45"/>
    <x v="45"/>
  </r>
  <r>
    <x v="45"/>
    <x v="40"/>
    <x v="3"/>
    <s v="2:20"/>
    <x v="45"/>
    <n v="7"/>
    <n v="-3.6709999999999998"/>
    <n v="0"/>
    <n v="3.61E-2"/>
    <x v="45"/>
    <n v="0"/>
    <x v="41"/>
    <x v="45"/>
    <x v="46"/>
    <x v="46"/>
  </r>
  <r>
    <x v="46"/>
    <x v="41"/>
    <x v="3"/>
    <s v="3:34"/>
    <x v="46"/>
    <n v="10"/>
    <n v="-6.335"/>
    <n v="0"/>
    <n v="0.36799999999999999"/>
    <x v="46"/>
    <n v="0"/>
    <x v="42"/>
    <x v="46"/>
    <x v="47"/>
    <x v="47"/>
  </r>
  <r>
    <x v="47"/>
    <x v="42"/>
    <x v="4"/>
    <s v="0:44"/>
    <x v="47"/>
    <n v="1"/>
    <n v="-7.1349999999999998"/>
    <n v="0"/>
    <n v="4.6100000000000002E-2"/>
    <x v="47"/>
    <n v="0.45600000000000002"/>
    <x v="43"/>
    <x v="47"/>
    <x v="48"/>
    <x v="48"/>
  </r>
  <r>
    <x v="48"/>
    <x v="43"/>
    <x v="0"/>
    <s v="3:31"/>
    <x v="48"/>
    <n v="1"/>
    <n v="-6.5090000000000003"/>
    <n v="1"/>
    <n v="7.0699999999999999E-2"/>
    <x v="48"/>
    <n v="0"/>
    <x v="44"/>
    <x v="48"/>
    <x v="49"/>
    <x v="49"/>
  </r>
  <r>
    <x v="49"/>
    <x v="44"/>
    <x v="13"/>
    <s v="2:48"/>
    <x v="49"/>
    <n v="8"/>
    <n v="-7.6440000000000001"/>
    <n v="0"/>
    <n v="4.0099999999999997E-2"/>
    <x v="49"/>
    <n v="0"/>
    <x v="45"/>
    <x v="49"/>
    <x v="50"/>
    <x v="50"/>
  </r>
  <r>
    <x v="50"/>
    <x v="45"/>
    <x v="2"/>
    <s v="3:25"/>
    <x v="50"/>
    <n v="3"/>
    <n v="-9.4190000000000005"/>
    <n v="1"/>
    <n v="5.2999999999999999E-2"/>
    <x v="50"/>
    <n v="7.8800000000000008E-6"/>
    <x v="46"/>
    <x v="50"/>
    <x v="51"/>
    <x v="51"/>
  </r>
  <r>
    <x v="51"/>
    <x v="46"/>
    <x v="0"/>
    <s v="3:18"/>
    <x v="18"/>
    <n v="0"/>
    <n v="-6.181"/>
    <n v="1"/>
    <n v="0.11899999999999999"/>
    <x v="51"/>
    <n v="0"/>
    <x v="47"/>
    <x v="51"/>
    <x v="52"/>
    <x v="52"/>
  </r>
  <r>
    <x v="52"/>
    <x v="47"/>
    <x v="2"/>
    <s v="3:08"/>
    <x v="51"/>
    <n v="9"/>
    <n v="-5.33"/>
    <n v="1"/>
    <n v="4.2700000000000002E-2"/>
    <x v="52"/>
    <n v="0"/>
    <x v="48"/>
    <x v="52"/>
    <x v="53"/>
    <x v="41"/>
  </r>
  <r>
    <x v="53"/>
    <x v="16"/>
    <x v="2"/>
    <s v="3:14"/>
    <x v="52"/>
    <n v="0"/>
    <n v="-3.7559999999999998"/>
    <n v="1"/>
    <n v="4.5699999999999998E-2"/>
    <x v="53"/>
    <n v="6.5799999999999995E-4"/>
    <x v="49"/>
    <x v="53"/>
    <x v="54"/>
    <x v="53"/>
  </r>
  <r>
    <x v="54"/>
    <x v="48"/>
    <x v="9"/>
    <s v="3:20"/>
    <x v="53"/>
    <n v="11"/>
    <n v="-3.8620000000000001"/>
    <n v="0"/>
    <n v="0.10299999999999999"/>
    <x v="54"/>
    <n v="0"/>
    <x v="50"/>
    <x v="54"/>
    <x v="55"/>
    <x v="54"/>
  </r>
  <r>
    <x v="55"/>
    <x v="49"/>
    <x v="18"/>
    <s v="2:46"/>
    <x v="54"/>
    <n v="6"/>
    <n v="-6.8620000000000001"/>
    <n v="1"/>
    <n v="0.24199999999999999"/>
    <x v="55"/>
    <n v="0"/>
    <x v="51"/>
    <x v="55"/>
    <x v="56"/>
    <x v="55"/>
  </r>
  <r>
    <x v="56"/>
    <x v="50"/>
    <x v="3"/>
    <s v="3:38"/>
    <x v="55"/>
    <n v="5"/>
    <n v="-6.1360000000000001"/>
    <n v="0"/>
    <n v="7.1199999999999999E-2"/>
    <x v="56"/>
    <n v="7.0099999999999996E-5"/>
    <x v="20"/>
    <x v="56"/>
    <x v="57"/>
    <x v="56"/>
  </r>
  <r>
    <x v="57"/>
    <x v="9"/>
    <x v="7"/>
    <s v="3:35"/>
    <x v="56"/>
    <n v="0"/>
    <n v="-5.4960000000000004"/>
    <n v="1"/>
    <n v="3.0800000000000001E-2"/>
    <x v="57"/>
    <n v="2.05E-5"/>
    <x v="52"/>
    <x v="57"/>
    <x v="58"/>
    <x v="23"/>
  </r>
  <r>
    <x v="58"/>
    <x v="51"/>
    <x v="0"/>
    <s v="3:11"/>
    <x v="57"/>
    <n v="9"/>
    <n v="-6.0389999999999997"/>
    <n v="0"/>
    <n v="2.87E-2"/>
    <x v="58"/>
    <n v="0"/>
    <x v="53"/>
    <x v="58"/>
    <x v="59"/>
    <x v="57"/>
  </r>
  <r>
    <x v="59"/>
    <x v="52"/>
    <x v="4"/>
    <s v="3:36"/>
    <x v="58"/>
    <n v="7"/>
    <n v="-6.3620000000000001"/>
    <n v="1"/>
    <n v="3.0800000000000001E-2"/>
    <x v="59"/>
    <n v="0"/>
    <x v="54"/>
    <x v="59"/>
    <x v="60"/>
    <x v="58"/>
  </r>
  <r>
    <x v="60"/>
    <x v="53"/>
    <x v="0"/>
    <s v="3:54"/>
    <x v="59"/>
    <n v="1"/>
    <n v="-3.1829999999999998"/>
    <n v="0"/>
    <n v="8.0199999999999994E-2"/>
    <x v="18"/>
    <n v="0"/>
    <x v="55"/>
    <x v="60"/>
    <x v="61"/>
    <x v="59"/>
  </r>
  <r>
    <x v="61"/>
    <x v="53"/>
    <x v="4"/>
    <s v="3:28"/>
    <x v="60"/>
    <n v="2"/>
    <n v="-2.7240000000000002"/>
    <n v="1"/>
    <n v="8.5599999999999996E-2"/>
    <x v="60"/>
    <n v="0"/>
    <x v="56"/>
    <x v="61"/>
    <x v="62"/>
    <x v="60"/>
  </r>
  <r>
    <x v="62"/>
    <x v="54"/>
    <x v="6"/>
    <s v="4:34"/>
    <x v="61"/>
    <n v="0"/>
    <n v="-6.19"/>
    <n v="1"/>
    <n v="4.1200000000000001E-2"/>
    <x v="61"/>
    <n v="2.2499999999999999E-2"/>
    <x v="57"/>
    <x v="62"/>
    <x v="63"/>
    <x v="61"/>
  </r>
  <r>
    <x v="63"/>
    <x v="6"/>
    <x v="9"/>
    <s v="3:02"/>
    <x v="62"/>
    <n v="1"/>
    <n v="-5.6790000000000003"/>
    <n v="1"/>
    <n v="3.1899999999999998E-2"/>
    <x v="62"/>
    <n v="0"/>
    <x v="58"/>
    <x v="63"/>
    <x v="64"/>
    <x v="62"/>
  </r>
  <r>
    <x v="64"/>
    <x v="55"/>
    <x v="0"/>
    <s v="2:18"/>
    <x v="63"/>
    <n v="8"/>
    <n v="-11.275"/>
    <n v="1"/>
    <n v="5.8900000000000001E-2"/>
    <x v="63"/>
    <n v="0.86799999999999999"/>
    <x v="59"/>
    <x v="64"/>
    <x v="65"/>
    <x v="63"/>
  </r>
  <r>
    <x v="65"/>
    <x v="56"/>
    <x v="2"/>
    <s v="3:27"/>
    <x v="64"/>
    <n v="1"/>
    <n v="-6.6840000000000002"/>
    <n v="1"/>
    <n v="6.1499999999999999E-2"/>
    <x v="64"/>
    <n v="0"/>
    <x v="60"/>
    <x v="65"/>
    <x v="66"/>
    <x v="64"/>
  </r>
  <r>
    <x v="66"/>
    <x v="57"/>
    <x v="6"/>
    <s v="3:22"/>
    <x v="65"/>
    <n v="4"/>
    <n v="-5.6769999999999996"/>
    <n v="0"/>
    <n v="0.14099999999999999"/>
    <x v="65"/>
    <n v="2.2900000000000001E-5"/>
    <x v="61"/>
    <x v="66"/>
    <x v="67"/>
    <x v="30"/>
  </r>
  <r>
    <x v="67"/>
    <x v="58"/>
    <x v="6"/>
    <s v="4:02"/>
    <x v="27"/>
    <n v="4"/>
    <n v="-5.3029999999999999"/>
    <n v="0"/>
    <n v="4.6399999999999997E-2"/>
    <x v="66"/>
    <n v="0"/>
    <x v="62"/>
    <x v="55"/>
    <x v="68"/>
    <x v="65"/>
  </r>
  <r>
    <x v="68"/>
    <x v="59"/>
    <x v="0"/>
    <s v="3:38"/>
    <x v="66"/>
    <n v="1"/>
    <n v="-4.7210000000000001"/>
    <n v="0"/>
    <n v="3.2000000000000001E-2"/>
    <x v="67"/>
    <n v="0"/>
    <x v="63"/>
    <x v="67"/>
    <x v="69"/>
    <x v="66"/>
  </r>
  <r>
    <x v="69"/>
    <x v="59"/>
    <x v="0"/>
    <s v="3:38"/>
    <x v="67"/>
    <n v="1"/>
    <n v="-6.423"/>
    <n v="0"/>
    <n v="3.1E-2"/>
    <x v="68"/>
    <n v="0"/>
    <x v="63"/>
    <x v="68"/>
    <x v="70"/>
    <x v="67"/>
  </r>
  <r>
    <x v="70"/>
    <x v="60"/>
    <x v="19"/>
    <s v="2:40"/>
    <x v="68"/>
    <n v="11"/>
    <n v="-9.016"/>
    <n v="0"/>
    <n v="5.0200000000000002E-2"/>
    <x v="69"/>
    <n v="0"/>
    <x v="64"/>
    <x v="11"/>
    <x v="71"/>
    <x v="68"/>
  </r>
  <r>
    <x v="71"/>
    <x v="61"/>
    <x v="13"/>
    <s v="2:44"/>
    <x v="69"/>
    <n v="8"/>
    <n v="-7.0789999999999997"/>
    <n v="0"/>
    <n v="0.23200000000000001"/>
    <x v="70"/>
    <n v="1.9199999999999998E-2"/>
    <x v="65"/>
    <x v="69"/>
    <x v="72"/>
    <x v="69"/>
  </r>
  <r>
    <x v="72"/>
    <x v="62"/>
    <x v="20"/>
    <s v="3:22"/>
    <x v="70"/>
    <n v="5"/>
    <n v="-14.067"/>
    <n v="0"/>
    <n v="3.6299999999999999E-2"/>
    <x v="71"/>
    <n v="0"/>
    <x v="66"/>
    <x v="70"/>
    <x v="73"/>
    <x v="70"/>
  </r>
  <r>
    <x v="73"/>
    <x v="63"/>
    <x v="3"/>
    <s v="3:22"/>
    <x v="71"/>
    <n v="1"/>
    <n v="-5.6550000000000002"/>
    <n v="1"/>
    <n v="0.104"/>
    <x v="72"/>
    <n v="3.7699999999999999E-6"/>
    <x v="67"/>
    <x v="71"/>
    <x v="74"/>
    <x v="71"/>
  </r>
  <r>
    <x v="74"/>
    <x v="64"/>
    <x v="2"/>
    <s v="2:55"/>
    <x v="72"/>
    <n v="11"/>
    <n v="-7.7729999999999997"/>
    <n v="0"/>
    <n v="6.9699999999999998E-2"/>
    <x v="73"/>
    <n v="0.13"/>
    <x v="68"/>
    <x v="72"/>
    <x v="75"/>
    <x v="72"/>
  </r>
  <r>
    <x v="75"/>
    <x v="65"/>
    <x v="17"/>
    <s v="3:20"/>
    <x v="73"/>
    <n v="3"/>
    <n v="-3.605"/>
    <n v="0"/>
    <n v="5.0599999999999999E-2"/>
    <x v="74"/>
    <n v="1.63E-4"/>
    <x v="69"/>
    <x v="73"/>
    <x v="76"/>
    <x v="73"/>
  </r>
  <r>
    <x v="76"/>
    <x v="66"/>
    <x v="17"/>
    <s v="3:22"/>
    <x v="74"/>
    <n v="2"/>
    <n v="-3.2749999999999999"/>
    <n v="1"/>
    <n v="0.28299999999999997"/>
    <x v="75"/>
    <n v="7.8200000000000003E-5"/>
    <x v="70"/>
    <x v="57"/>
    <x v="77"/>
    <x v="74"/>
  </r>
  <r>
    <x v="77"/>
    <x v="59"/>
    <x v="21"/>
    <s v="4:29"/>
    <x v="48"/>
    <n v="0"/>
    <n v="-7.2229999999999999"/>
    <n v="1"/>
    <n v="8.2400000000000001E-2"/>
    <x v="76"/>
    <n v="8.1500000000000002E-5"/>
    <x v="71"/>
    <x v="74"/>
    <x v="17"/>
    <x v="75"/>
  </r>
  <r>
    <x v="78"/>
    <x v="19"/>
    <x v="4"/>
    <s v="2:54"/>
    <x v="56"/>
    <n v="0"/>
    <n v="-4.2089999999999996"/>
    <n v="1"/>
    <n v="4.65E-2"/>
    <x v="77"/>
    <n v="0"/>
    <x v="72"/>
    <x v="75"/>
    <x v="78"/>
    <x v="76"/>
  </r>
  <r>
    <x v="79"/>
    <x v="16"/>
    <x v="22"/>
    <s v="2:46"/>
    <x v="66"/>
    <n v="6"/>
    <n v="-4.3259999999999996"/>
    <n v="1"/>
    <n v="4.8300000000000003E-2"/>
    <x v="78"/>
    <n v="0"/>
    <x v="73"/>
    <x v="76"/>
    <x v="79"/>
    <x v="77"/>
  </r>
  <r>
    <x v="80"/>
    <x v="67"/>
    <x v="23"/>
    <s v="2:43"/>
    <x v="75"/>
    <n v="0"/>
    <n v="-7.98"/>
    <n v="1"/>
    <n v="3.3399999999999999E-2"/>
    <x v="79"/>
    <n v="0.92700000000000005"/>
    <x v="74"/>
    <x v="77"/>
    <x v="80"/>
    <x v="78"/>
  </r>
  <r>
    <x v="81"/>
    <x v="68"/>
    <x v="7"/>
    <s v="3:18"/>
    <x v="76"/>
    <n v="11"/>
    <n v="-4.6139999999999999"/>
    <n v="0"/>
    <n v="4.48E-2"/>
    <x v="56"/>
    <n v="0"/>
    <x v="75"/>
    <x v="78"/>
    <x v="81"/>
    <x v="79"/>
  </r>
  <r>
    <x v="82"/>
    <x v="69"/>
    <x v="17"/>
    <s v="3:27"/>
    <x v="77"/>
    <n v="1"/>
    <n v="-4.601"/>
    <n v="1"/>
    <n v="0.11799999999999999"/>
    <x v="80"/>
    <n v="0"/>
    <x v="2"/>
    <x v="79"/>
    <x v="82"/>
    <x v="80"/>
  </r>
  <r>
    <x v="83"/>
    <x v="70"/>
    <x v="2"/>
    <s v="2:49"/>
    <x v="78"/>
    <n v="4"/>
    <n v="-9.3889999999999993"/>
    <n v="1"/>
    <n v="0.05"/>
    <x v="81"/>
    <n v="0"/>
    <x v="76"/>
    <x v="80"/>
    <x v="83"/>
    <x v="81"/>
  </r>
  <r>
    <x v="84"/>
    <x v="71"/>
    <x v="0"/>
    <s v="2:57"/>
    <x v="79"/>
    <n v="6"/>
    <n v="-11.212"/>
    <n v="1"/>
    <n v="2.7900000000000001E-2"/>
    <x v="82"/>
    <n v="0.877"/>
    <x v="77"/>
    <x v="81"/>
    <x v="84"/>
    <x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A6841-530C-4CCC-B310-8B5C00E636E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8" firstHeaderRow="0" firstDataRow="1" firstDataCol="1"/>
  <pivotFields count="15">
    <pivotField showAll="0"/>
    <pivotField showAll="0">
      <items count="73">
        <item x="48"/>
        <item x="5"/>
        <item x="39"/>
        <item x="50"/>
        <item x="24"/>
        <item x="25"/>
        <item x="68"/>
        <item x="63"/>
        <item x="44"/>
        <item x="40"/>
        <item x="4"/>
        <item x="41"/>
        <item x="26"/>
        <item x="34"/>
        <item x="37"/>
        <item x="69"/>
        <item x="12"/>
        <item x="17"/>
        <item x="64"/>
        <item x="33"/>
        <item x="59"/>
        <item x="47"/>
        <item x="20"/>
        <item x="58"/>
        <item x="42"/>
        <item x="30"/>
        <item x="29"/>
        <item x="43"/>
        <item x="71"/>
        <item x="16"/>
        <item x="2"/>
        <item x="53"/>
        <item x="54"/>
        <item x="62"/>
        <item x="27"/>
        <item x="28"/>
        <item x="19"/>
        <item x="55"/>
        <item x="8"/>
        <item x="35"/>
        <item x="21"/>
        <item x="0"/>
        <item x="32"/>
        <item x="46"/>
        <item x="60"/>
        <item x="52"/>
        <item x="6"/>
        <item x="23"/>
        <item x="7"/>
        <item x="38"/>
        <item x="3"/>
        <item x="14"/>
        <item x="66"/>
        <item x="22"/>
        <item x="15"/>
        <item x="11"/>
        <item x="49"/>
        <item x="10"/>
        <item x="45"/>
        <item x="65"/>
        <item x="18"/>
        <item x="56"/>
        <item x="51"/>
        <item x="36"/>
        <item x="70"/>
        <item x="1"/>
        <item x="9"/>
        <item x="67"/>
        <item x="61"/>
        <item x="13"/>
        <item x="31"/>
        <item x="57"/>
        <item t="default"/>
      </items>
    </pivotField>
    <pivotField axis="axisRow" showAll="0">
      <items count="25">
        <item x="6"/>
        <item x="11"/>
        <item x="15"/>
        <item x="21"/>
        <item x="3"/>
        <item x="16"/>
        <item x="13"/>
        <item x="10"/>
        <item x="20"/>
        <item x="18"/>
        <item x="17"/>
        <item x="2"/>
        <item x="9"/>
        <item x="1"/>
        <item x="22"/>
        <item x="7"/>
        <item x="12"/>
        <item x="0"/>
        <item x="23"/>
        <item x="4"/>
        <item x="19"/>
        <item x="14"/>
        <item x="8"/>
        <item x="5"/>
        <item t="default"/>
      </items>
    </pivotField>
    <pivotField showAll="0"/>
    <pivotField numFmtId="9"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dataField="1" numFmtId="9" showAll="0">
      <items count="83">
        <item x="20"/>
        <item x="34"/>
        <item x="67"/>
        <item x="80"/>
        <item x="12"/>
        <item x="56"/>
        <item x="19"/>
        <item x="16"/>
        <item x="6"/>
        <item x="48"/>
        <item x="1"/>
        <item x="68"/>
        <item x="13"/>
        <item x="69"/>
        <item x="26"/>
        <item x="2"/>
        <item x="46"/>
        <item x="33"/>
        <item x="71"/>
        <item x="35"/>
        <item x="22"/>
        <item x="78"/>
        <item x="59"/>
        <item x="0"/>
        <item x="9"/>
        <item x="73"/>
        <item x="4"/>
        <item x="62"/>
        <item x="18"/>
        <item x="32"/>
        <item x="38"/>
        <item x="49"/>
        <item x="55"/>
        <item x="10"/>
        <item x="79"/>
        <item x="63"/>
        <item x="25"/>
        <item x="64"/>
        <item x="24"/>
        <item x="51"/>
        <item x="3"/>
        <item x="28"/>
        <item x="14"/>
        <item x="50"/>
        <item x="31"/>
        <item x="11"/>
        <item x="23"/>
        <item x="75"/>
        <item x="30"/>
        <item x="41"/>
        <item x="70"/>
        <item x="7"/>
        <item x="43"/>
        <item x="77"/>
        <item x="36"/>
        <item x="57"/>
        <item x="52"/>
        <item x="66"/>
        <item x="8"/>
        <item x="17"/>
        <item x="21"/>
        <item x="27"/>
        <item x="76"/>
        <item x="44"/>
        <item x="72"/>
        <item x="39"/>
        <item x="5"/>
        <item x="45"/>
        <item x="53"/>
        <item x="58"/>
        <item x="65"/>
        <item x="81"/>
        <item x="37"/>
        <item x="42"/>
        <item x="61"/>
        <item x="54"/>
        <item x="29"/>
        <item x="40"/>
        <item x="74"/>
        <item x="60"/>
        <item x="15"/>
        <item x="47"/>
        <item t="default"/>
      </items>
    </pivotField>
    <pivotField showAll="0"/>
    <pivotField dataField="1" numFmtId="9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nceability" fld="14" baseField="0" baseItem="0"/>
    <dataField name="Sum of valence" fld="12" baseField="0" baseItem="0"/>
  </dataFields>
  <chartFormats count="2">
    <chartFormat chart="0" format="8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B09DE-4637-418A-A607-274143EAAC1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4" firstHeaderRow="0" firstDataRow="1" firstDataCol="1"/>
  <pivotFields count="15">
    <pivotField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Row" showAll="0">
      <items count="73">
        <item x="48"/>
        <item x="5"/>
        <item x="39"/>
        <item x="50"/>
        <item x="24"/>
        <item x="25"/>
        <item x="68"/>
        <item x="63"/>
        <item x="44"/>
        <item x="40"/>
        <item x="4"/>
        <item x="41"/>
        <item x="26"/>
        <item x="34"/>
        <item x="37"/>
        <item x="69"/>
        <item x="12"/>
        <item x="17"/>
        <item x="64"/>
        <item x="33"/>
        <item x="59"/>
        <item x="47"/>
        <item x="20"/>
        <item x="58"/>
        <item x="42"/>
        <item x="30"/>
        <item x="29"/>
        <item x="43"/>
        <item x="71"/>
        <item x="16"/>
        <item x="2"/>
        <item x="53"/>
        <item x="54"/>
        <item x="62"/>
        <item x="27"/>
        <item x="28"/>
        <item x="19"/>
        <item x="55"/>
        <item x="8"/>
        <item x="35"/>
        <item x="21"/>
        <item x="0"/>
        <item x="32"/>
        <item x="46"/>
        <item x="60"/>
        <item x="52"/>
        <item x="6"/>
        <item x="23"/>
        <item x="7"/>
        <item x="38"/>
        <item x="3"/>
        <item x="14"/>
        <item x="66"/>
        <item x="22"/>
        <item x="15"/>
        <item x="11"/>
        <item x="49"/>
        <item x="10"/>
        <item x="45"/>
        <item x="65"/>
        <item x="18"/>
        <item x="56"/>
        <item x="51"/>
        <item x="36"/>
        <item x="70"/>
        <item x="1"/>
        <item x="9"/>
        <item x="67"/>
        <item x="61"/>
        <item x="13"/>
        <item x="31"/>
        <item x="57"/>
        <item t="default"/>
      </items>
    </pivotField>
    <pivotField axis="axisRow" showAll="0">
      <items count="25">
        <item x="6"/>
        <item x="11"/>
        <item h="1" x="15"/>
        <item h="1" x="21"/>
        <item h="1" x="3"/>
        <item h="1" x="16"/>
        <item h="1" x="13"/>
        <item h="1" x="10"/>
        <item h="1" x="20"/>
        <item h="1" x="18"/>
        <item h="1" x="17"/>
        <item h="1" x="2"/>
        <item h="1" x="9"/>
        <item h="1" x="1"/>
        <item h="1" x="22"/>
        <item h="1" x="7"/>
        <item h="1" x="12"/>
        <item h="1" x="0"/>
        <item h="1" x="23"/>
        <item h="1" x="4"/>
        <item h="1" x="19"/>
        <item h="1" x="14"/>
        <item h="1" x="8"/>
        <item h="1" x="5"/>
        <item t="default"/>
      </items>
    </pivotField>
    <pivotField showAll="0"/>
    <pivotField numFmtId="9" showAll="0"/>
    <pivotField showAll="0"/>
    <pivotField showAll="0"/>
    <pivotField showAll="0"/>
    <pivotField numFmtId="9" showAll="0"/>
    <pivotField numFmtId="9" showAll="0"/>
    <pivotField numFmtId="9" showAll="0"/>
    <pivotField dataField="1" numFmtId="9" showAll="0"/>
    <pivotField dataField="1" numFmtId="9" showAll="0"/>
    <pivotField showAll="0"/>
    <pivotField numFmtId="9" showAll="0"/>
  </pivotFields>
  <rowFields count="2">
    <field x="2"/>
    <field x="1"/>
  </rowFields>
  <rowItems count="11">
    <i>
      <x/>
    </i>
    <i r="1">
      <x v="23"/>
    </i>
    <i r="1">
      <x v="32"/>
    </i>
    <i r="1">
      <x v="34"/>
    </i>
    <i r="1">
      <x v="38"/>
    </i>
    <i r="1">
      <x v="71"/>
    </i>
    <i>
      <x v="1"/>
    </i>
    <i r="1">
      <x v="36"/>
    </i>
    <i r="1">
      <x v="53"/>
    </i>
    <i r="1">
      <x v="6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alence" fld="12" showDataAs="percentOfCol" baseField="2" baseItem="0" numFmtId="10"/>
    <dataField name="Sum of liveness" fld="11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B5FBAD-FD24-4186-A9D4-414F0E3695E3}" name="Table1" displayName="Table1" ref="A1:O87" totalsRowShown="0" headerRowDxfId="19" dataDxfId="17" headerRowBorderDxfId="18" tableBorderDxfId="16" totalsRowBorderDxfId="15" dataCellStyle="Percent">
  <autoFilter ref="A1:O87" xr:uid="{66B5FBAD-FD24-4186-A9D4-414F0E3695E3}"/>
  <sortState xmlns:xlrd2="http://schemas.microsoft.com/office/spreadsheetml/2017/richdata2" ref="A2:O87">
    <sortCondition descending="1" ref="O1:O87"/>
  </sortState>
  <tableColumns count="15">
    <tableColumn id="1" xr3:uid="{55735286-C247-4A1C-BB40-B071A6581892}" name="Song Title" dataDxfId="14"/>
    <tableColumn id="2" xr3:uid="{A14302CD-8136-42D0-9201-7121A09096CD}" name="Artist" dataDxfId="13"/>
    <tableColumn id="3" xr3:uid="{A60C45BD-3F3C-4996-9246-A058D4F8F57E}" name="Genre" dataDxfId="12"/>
    <tableColumn id="4" xr3:uid="{B73CF771-81CE-4A65-B5B0-E34EBDADDD6C}" name="duration" dataDxfId="11"/>
    <tableColumn id="5" xr3:uid="{D3AEBC08-C21D-42C3-89B4-D45A46150567}" name="energy" dataDxfId="10" dataCellStyle="Percent"/>
    <tableColumn id="6" xr3:uid="{192A6DD7-AF64-4C2A-BA93-78DAACBC51FD}" name="key" dataDxfId="9"/>
    <tableColumn id="7" xr3:uid="{F9895C68-63CD-4383-8B15-724C3C809DEB}" name="loudness" dataDxfId="8"/>
    <tableColumn id="8" xr3:uid="{4526F60D-0DDA-43F9-9E9F-1FEA192CAE5B}" name="mode" dataDxfId="7"/>
    <tableColumn id="9" xr3:uid="{4BE6756E-95E4-4CE1-86BA-5173325C7495}" name="speechiness" dataDxfId="6" dataCellStyle="Percent"/>
    <tableColumn id="10" xr3:uid="{3F4BC211-9C51-4FF5-9C52-DC8DF846E751}" name="acousticness" dataDxfId="5" dataCellStyle="Percent"/>
    <tableColumn id="11" xr3:uid="{50858A43-412C-4FD2-ABCD-886C4D662C6E}" name="instrumentalness" dataDxfId="4" dataCellStyle="Percent"/>
    <tableColumn id="12" xr3:uid="{444D739E-6DCC-4E1F-A99A-F13FCFC5725B}" name="liveness" dataDxfId="3" dataCellStyle="Percent"/>
    <tableColumn id="13" xr3:uid="{8FDC439B-5435-471F-B8A7-0438E85DF43C}" name="valence" dataDxfId="2" dataCellStyle="Percent"/>
    <tableColumn id="14" xr3:uid="{DAC02D30-2436-4CD5-9067-797B6D3AD253}" name="tempo" dataDxfId="1"/>
    <tableColumn id="15" xr3:uid="{FD4525FC-7DC4-49C8-A273-91CBC7668260}" name="danceability" dataDxfId="0" dataCellStyle="Perce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A20A-7010-40CD-AC44-5276FBA3FCDD}">
  <dimension ref="A1:O87"/>
  <sheetViews>
    <sheetView topLeftCell="A2" zoomScale="91" workbookViewId="0">
      <selection sqref="A1:O87"/>
    </sheetView>
  </sheetViews>
  <sheetFormatPr defaultRowHeight="14.4" x14ac:dyDescent="0.3"/>
  <cols>
    <col min="1" max="1" width="34.33203125" bestFit="1" customWidth="1"/>
    <col min="2" max="2" width="36.109375" bestFit="1" customWidth="1"/>
    <col min="3" max="3" width="18.44140625" bestFit="1" customWidth="1"/>
    <col min="4" max="4" width="10.44140625" style="16" bestFit="1" customWidth="1"/>
    <col min="5" max="5" width="9" bestFit="1" customWidth="1"/>
    <col min="6" max="6" width="6.21875" bestFit="1" customWidth="1"/>
    <col min="7" max="7" width="10.6640625" bestFit="1" customWidth="1"/>
    <col min="8" max="8" width="8.109375" bestFit="1" customWidth="1"/>
    <col min="9" max="9" width="13.21875" bestFit="1" customWidth="1"/>
    <col min="10" max="10" width="13.77734375" bestFit="1" customWidth="1"/>
    <col min="11" max="11" width="17.6640625" bestFit="1" customWidth="1"/>
    <col min="12" max="12" width="9.77734375" bestFit="1" customWidth="1"/>
    <col min="13" max="13" width="9.6640625" bestFit="1" customWidth="1"/>
    <col min="14" max="14" width="8.77734375" bestFit="1" customWidth="1"/>
    <col min="15" max="15" width="13.44140625" bestFit="1" customWidth="1"/>
  </cols>
  <sheetData>
    <row r="1" spans="1:15" ht="15" thickBot="1" x14ac:dyDescent="0.35">
      <c r="A1" s="10" t="s">
        <v>0</v>
      </c>
      <c r="B1" s="1" t="s">
        <v>1</v>
      </c>
      <c r="C1" s="1" t="s">
        <v>2</v>
      </c>
      <c r="D1" s="1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3" t="s">
        <v>14</v>
      </c>
    </row>
    <row r="2" spans="1:15" ht="15" thickTop="1" x14ac:dyDescent="0.3">
      <c r="A2" s="12" t="s">
        <v>144</v>
      </c>
      <c r="B2" s="7" t="s">
        <v>145</v>
      </c>
      <c r="C2" s="7" t="s">
        <v>61</v>
      </c>
      <c r="D2" s="15" t="s">
        <v>146</v>
      </c>
      <c r="E2" s="8">
        <v>0.60399999999999998</v>
      </c>
      <c r="F2" s="7">
        <v>6</v>
      </c>
      <c r="G2" s="7">
        <v>-4.3920000000000003</v>
      </c>
      <c r="H2" s="7">
        <v>0</v>
      </c>
      <c r="I2" s="8">
        <v>8.2000000000000003E-2</v>
      </c>
      <c r="J2" s="8">
        <v>0.44800000000000001</v>
      </c>
      <c r="K2" s="8">
        <v>0</v>
      </c>
      <c r="L2" s="8">
        <v>8.6300000000000002E-2</v>
      </c>
      <c r="M2" s="8">
        <v>0.80700000000000005</v>
      </c>
      <c r="N2" s="7">
        <v>110.075</v>
      </c>
      <c r="O2" s="9">
        <v>0.91</v>
      </c>
    </row>
    <row r="3" spans="1:15" x14ac:dyDescent="0.3">
      <c r="A3" s="12" t="s">
        <v>222</v>
      </c>
      <c r="B3" s="7" t="s">
        <v>223</v>
      </c>
      <c r="C3" s="7" t="s">
        <v>25</v>
      </c>
      <c r="D3" s="15" t="s">
        <v>224</v>
      </c>
      <c r="E3" s="8">
        <v>0.34</v>
      </c>
      <c r="F3" s="7">
        <v>11</v>
      </c>
      <c r="G3" s="7">
        <v>-7.7729999999999997</v>
      </c>
      <c r="H3" s="7">
        <v>0</v>
      </c>
      <c r="I3" s="8">
        <v>6.9699999999999998E-2</v>
      </c>
      <c r="J3" s="8">
        <v>0.218</v>
      </c>
      <c r="K3" s="8">
        <v>0.13</v>
      </c>
      <c r="L3" s="8">
        <v>5.5E-2</v>
      </c>
      <c r="M3" s="8">
        <v>0.71599999999999997</v>
      </c>
      <c r="N3" s="7">
        <v>94.009</v>
      </c>
      <c r="O3" s="9">
        <v>0.88900000000000001</v>
      </c>
    </row>
    <row r="4" spans="1:15" x14ac:dyDescent="0.3">
      <c r="A4" s="11" t="s">
        <v>229</v>
      </c>
      <c r="B4" s="4" t="s">
        <v>209</v>
      </c>
      <c r="C4" s="4" t="s">
        <v>230</v>
      </c>
      <c r="D4" s="14" t="s">
        <v>18</v>
      </c>
      <c r="E4" s="5">
        <v>0.60899999999999999</v>
      </c>
      <c r="F4" s="4">
        <v>0</v>
      </c>
      <c r="G4" s="4">
        <v>-7.2229999999999999</v>
      </c>
      <c r="H4" s="4">
        <v>1</v>
      </c>
      <c r="I4" s="5">
        <v>8.2400000000000001E-2</v>
      </c>
      <c r="J4" s="5">
        <v>8.0099999999999998E-3</v>
      </c>
      <c r="K4" s="5">
        <v>8.1500000000000002E-5</v>
      </c>
      <c r="L4" s="5">
        <v>3.44E-2</v>
      </c>
      <c r="M4" s="5">
        <v>0.92800000000000005</v>
      </c>
      <c r="N4" s="4">
        <v>114.988</v>
      </c>
      <c r="O4" s="6">
        <v>0.85599999999999998</v>
      </c>
    </row>
    <row r="5" spans="1:15" x14ac:dyDescent="0.3">
      <c r="A5" s="11" t="s">
        <v>99</v>
      </c>
      <c r="B5" s="4" t="s">
        <v>100</v>
      </c>
      <c r="C5" s="4" t="s">
        <v>39</v>
      </c>
      <c r="D5" s="14" t="s">
        <v>101</v>
      </c>
      <c r="E5" s="5">
        <v>0.54100000000000004</v>
      </c>
      <c r="F5" s="4">
        <v>0</v>
      </c>
      <c r="G5" s="4">
        <v>-6.8250000000000002</v>
      </c>
      <c r="H5" s="4">
        <v>1</v>
      </c>
      <c r="I5" s="5">
        <v>5.0500000000000003E-2</v>
      </c>
      <c r="J5" s="5">
        <v>0.56799999999999995</v>
      </c>
      <c r="K5" s="5">
        <v>0</v>
      </c>
      <c r="L5" s="5">
        <v>0.13</v>
      </c>
      <c r="M5" s="5">
        <v>0.44800000000000001</v>
      </c>
      <c r="N5" s="4">
        <v>124.959</v>
      </c>
      <c r="O5" s="6">
        <v>0.85099999999999998</v>
      </c>
    </row>
    <row r="6" spans="1:15" x14ac:dyDescent="0.3">
      <c r="A6" s="12" t="s">
        <v>189</v>
      </c>
      <c r="B6" s="7" t="s">
        <v>190</v>
      </c>
      <c r="C6" s="7" t="s">
        <v>17</v>
      </c>
      <c r="D6" s="15" t="s">
        <v>191</v>
      </c>
      <c r="E6" s="8">
        <v>0.65200000000000002</v>
      </c>
      <c r="F6" s="7">
        <v>1</v>
      </c>
      <c r="G6" s="7">
        <v>-3.1829999999999998</v>
      </c>
      <c r="H6" s="7">
        <v>0</v>
      </c>
      <c r="I6" s="8">
        <v>8.0199999999999994E-2</v>
      </c>
      <c r="J6" s="8">
        <v>0.58099999999999996</v>
      </c>
      <c r="K6" s="8">
        <v>0</v>
      </c>
      <c r="L6" s="8">
        <v>9.3100000000000002E-2</v>
      </c>
      <c r="M6" s="8">
        <v>0.93100000000000005</v>
      </c>
      <c r="N6" s="7">
        <v>95.977000000000004</v>
      </c>
      <c r="O6" s="9">
        <v>0.82499999999999996</v>
      </c>
    </row>
    <row r="7" spans="1:15" x14ac:dyDescent="0.3">
      <c r="A7" s="11" t="s">
        <v>63</v>
      </c>
      <c r="B7" s="4" t="s">
        <v>64</v>
      </c>
      <c r="C7" s="4" t="s">
        <v>25</v>
      </c>
      <c r="D7" s="14" t="s">
        <v>65</v>
      </c>
      <c r="E7" s="5">
        <v>0.58799999999999997</v>
      </c>
      <c r="F7" s="4">
        <v>6</v>
      </c>
      <c r="G7" s="4">
        <v>-6.4</v>
      </c>
      <c r="H7" s="4">
        <v>0</v>
      </c>
      <c r="I7" s="5">
        <v>9.2399999999999996E-2</v>
      </c>
      <c r="J7" s="5">
        <v>0.69199999999999995</v>
      </c>
      <c r="K7" s="5">
        <v>1.0399999999999999E-4</v>
      </c>
      <c r="L7" s="5">
        <v>0.14899999999999999</v>
      </c>
      <c r="M7" s="5">
        <v>0.51300000000000001</v>
      </c>
      <c r="N7" s="4">
        <v>98.027000000000001</v>
      </c>
      <c r="O7" s="6">
        <v>0.82399999999999995</v>
      </c>
    </row>
    <row r="8" spans="1:15" x14ac:dyDescent="0.3">
      <c r="A8" s="11" t="s">
        <v>215</v>
      </c>
      <c r="B8" s="4" t="s">
        <v>216</v>
      </c>
      <c r="C8" s="4" t="s">
        <v>108</v>
      </c>
      <c r="D8" s="14" t="s">
        <v>90</v>
      </c>
      <c r="E8" s="5">
        <v>0.62</v>
      </c>
      <c r="F8" s="4">
        <v>8</v>
      </c>
      <c r="G8" s="4">
        <v>-7.0789999999999997</v>
      </c>
      <c r="H8" s="4">
        <v>0</v>
      </c>
      <c r="I8" s="5">
        <v>0.23200000000000001</v>
      </c>
      <c r="J8" s="5">
        <v>0.41399999999999998</v>
      </c>
      <c r="K8" s="5">
        <v>1.9199999999999998E-2</v>
      </c>
      <c r="L8" s="5">
        <v>0.112</v>
      </c>
      <c r="M8" s="5">
        <v>0.23499999999999999</v>
      </c>
      <c r="N8" s="4">
        <v>120.03100000000001</v>
      </c>
      <c r="O8" s="6">
        <v>0.79800000000000004</v>
      </c>
    </row>
    <row r="9" spans="1:15" x14ac:dyDescent="0.3">
      <c r="A9" s="12" t="s">
        <v>227</v>
      </c>
      <c r="B9" s="7" t="s">
        <v>228</v>
      </c>
      <c r="C9" s="7" t="s">
        <v>138</v>
      </c>
      <c r="D9" s="15" t="s">
        <v>68</v>
      </c>
      <c r="E9" s="8">
        <v>0.70099999999999996</v>
      </c>
      <c r="F9" s="7">
        <v>2</v>
      </c>
      <c r="G9" s="7">
        <v>-3.2749999999999999</v>
      </c>
      <c r="H9" s="7">
        <v>1</v>
      </c>
      <c r="I9" s="8">
        <v>0.28299999999999997</v>
      </c>
      <c r="J9" s="8">
        <v>0.308</v>
      </c>
      <c r="K9" s="8">
        <v>7.8200000000000003E-5</v>
      </c>
      <c r="L9" s="8">
        <v>5.16E-2</v>
      </c>
      <c r="M9" s="8">
        <v>0.61899999999999999</v>
      </c>
      <c r="N9" s="7">
        <v>100.95399999999999</v>
      </c>
      <c r="O9" s="9">
        <v>0.79600000000000004</v>
      </c>
    </row>
    <row r="10" spans="1:15" x14ac:dyDescent="0.3">
      <c r="A10" s="11" t="s">
        <v>176</v>
      </c>
      <c r="B10" s="4" t="s">
        <v>177</v>
      </c>
      <c r="C10" s="4" t="s">
        <v>178</v>
      </c>
      <c r="D10" s="14" t="s">
        <v>113</v>
      </c>
      <c r="E10" s="5">
        <v>0.53600000000000003</v>
      </c>
      <c r="F10" s="4">
        <v>6</v>
      </c>
      <c r="G10" s="4">
        <v>-6.8620000000000001</v>
      </c>
      <c r="H10" s="4">
        <v>1</v>
      </c>
      <c r="I10" s="5">
        <v>0.24199999999999999</v>
      </c>
      <c r="J10" s="5">
        <v>0.41</v>
      </c>
      <c r="K10" s="5">
        <v>0</v>
      </c>
      <c r="L10" s="5">
        <v>0.129</v>
      </c>
      <c r="M10" s="5">
        <v>0.437</v>
      </c>
      <c r="N10" s="4">
        <v>81.039000000000001</v>
      </c>
      <c r="O10" s="6">
        <v>0.78900000000000003</v>
      </c>
    </row>
    <row r="11" spans="1:15" x14ac:dyDescent="0.3">
      <c r="A11" s="11" t="s">
        <v>192</v>
      </c>
      <c r="B11" s="4" t="s">
        <v>190</v>
      </c>
      <c r="C11" s="4" t="s">
        <v>39</v>
      </c>
      <c r="D11" s="14" t="s">
        <v>193</v>
      </c>
      <c r="E11" s="5">
        <v>0.85899999999999999</v>
      </c>
      <c r="F11" s="4">
        <v>2</v>
      </c>
      <c r="G11" s="4">
        <v>-2.7240000000000002</v>
      </c>
      <c r="H11" s="4">
        <v>1</v>
      </c>
      <c r="I11" s="5">
        <v>8.5599999999999996E-2</v>
      </c>
      <c r="J11" s="5">
        <v>0.28100000000000003</v>
      </c>
      <c r="K11" s="5">
        <v>0</v>
      </c>
      <c r="L11" s="5">
        <v>4.24E-2</v>
      </c>
      <c r="M11" s="5">
        <v>0.82199999999999995</v>
      </c>
      <c r="N11" s="4">
        <v>141.02000000000001</v>
      </c>
      <c r="O11" s="6">
        <v>0.78800000000000003</v>
      </c>
    </row>
    <row r="12" spans="1:15" x14ac:dyDescent="0.3">
      <c r="A12" s="11" t="s">
        <v>225</v>
      </c>
      <c r="B12" s="4" t="s">
        <v>226</v>
      </c>
      <c r="C12" s="4" t="s">
        <v>138</v>
      </c>
      <c r="D12" s="14" t="s">
        <v>54</v>
      </c>
      <c r="E12" s="5">
        <v>0.71799999999999997</v>
      </c>
      <c r="F12" s="4">
        <v>3</v>
      </c>
      <c r="G12" s="4">
        <v>-3.605</v>
      </c>
      <c r="H12" s="4">
        <v>0</v>
      </c>
      <c r="I12" s="5">
        <v>5.0599999999999999E-2</v>
      </c>
      <c r="J12" s="5">
        <v>0.31</v>
      </c>
      <c r="K12" s="5">
        <v>1.63E-4</v>
      </c>
      <c r="L12" s="5">
        <v>9.3200000000000005E-2</v>
      </c>
      <c r="M12" s="5">
        <v>0.34200000000000003</v>
      </c>
      <c r="N12" s="4">
        <v>127.949</v>
      </c>
      <c r="O12" s="6">
        <v>0.78</v>
      </c>
    </row>
    <row r="13" spans="1:15" x14ac:dyDescent="0.3">
      <c r="A13" s="12" t="s">
        <v>27</v>
      </c>
      <c r="B13" s="7" t="s">
        <v>28</v>
      </c>
      <c r="C13" s="7" t="s">
        <v>29</v>
      </c>
      <c r="D13" s="15" t="s">
        <v>30</v>
      </c>
      <c r="E13" s="8">
        <v>0.69499999999999995</v>
      </c>
      <c r="F13" s="7">
        <v>4</v>
      </c>
      <c r="G13" s="7">
        <v>-6.8650000000000002</v>
      </c>
      <c r="H13" s="7">
        <v>0</v>
      </c>
      <c r="I13" s="8">
        <v>9.1300000000000006E-2</v>
      </c>
      <c r="J13" s="8">
        <v>0.17499999999999999</v>
      </c>
      <c r="K13" s="8">
        <v>0</v>
      </c>
      <c r="L13" s="8">
        <v>0.15</v>
      </c>
      <c r="M13" s="8">
        <v>0.47199999999999998</v>
      </c>
      <c r="N13" s="7">
        <v>149.99600000000001</v>
      </c>
      <c r="O13" s="9">
        <v>0.77800000000000002</v>
      </c>
    </row>
    <row r="14" spans="1:15" x14ac:dyDescent="0.3">
      <c r="A14" s="11" t="s">
        <v>45</v>
      </c>
      <c r="B14" s="4" t="s">
        <v>46</v>
      </c>
      <c r="C14" s="4" t="s">
        <v>47</v>
      </c>
      <c r="D14" s="14" t="s">
        <v>48</v>
      </c>
      <c r="E14" s="5">
        <v>0.78</v>
      </c>
      <c r="F14" s="4">
        <v>10</v>
      </c>
      <c r="G14" s="4">
        <v>-4.3739999999999997</v>
      </c>
      <c r="H14" s="4">
        <v>0</v>
      </c>
      <c r="I14" s="5">
        <v>0.128</v>
      </c>
      <c r="J14" s="5">
        <v>6.2199999999999998E-2</v>
      </c>
      <c r="K14" s="5">
        <v>0</v>
      </c>
      <c r="L14" s="5">
        <v>8.1000000000000003E-2</v>
      </c>
      <c r="M14" s="5">
        <v>0.66600000000000004</v>
      </c>
      <c r="N14" s="4">
        <v>124.949</v>
      </c>
      <c r="O14" s="6">
        <v>0.77600000000000002</v>
      </c>
    </row>
    <row r="15" spans="1:15" x14ac:dyDescent="0.3">
      <c r="A15" s="11" t="s">
        <v>147</v>
      </c>
      <c r="B15" s="4" t="s">
        <v>148</v>
      </c>
      <c r="C15" s="4" t="s">
        <v>39</v>
      </c>
      <c r="D15" s="14" t="s">
        <v>149</v>
      </c>
      <c r="E15" s="5">
        <v>0.32700000000000001</v>
      </c>
      <c r="F15" s="4">
        <v>11</v>
      </c>
      <c r="G15" s="4">
        <v>-7.2409999999999997</v>
      </c>
      <c r="H15" s="4">
        <v>1</v>
      </c>
      <c r="I15" s="5">
        <v>5.57E-2</v>
      </c>
      <c r="J15" s="5">
        <v>0.84099999999999997</v>
      </c>
      <c r="K15" s="5">
        <v>0</v>
      </c>
      <c r="L15" s="5">
        <v>8.2100000000000006E-2</v>
      </c>
      <c r="M15" s="5">
        <v>0.59499999999999997</v>
      </c>
      <c r="N15" s="4">
        <v>91.05</v>
      </c>
      <c r="O15" s="6">
        <v>0.77500000000000002</v>
      </c>
    </row>
    <row r="16" spans="1:15" x14ac:dyDescent="0.3">
      <c r="A16" s="11" t="s">
        <v>134</v>
      </c>
      <c r="B16" s="4" t="s">
        <v>135</v>
      </c>
      <c r="C16" s="4" t="s">
        <v>17</v>
      </c>
      <c r="D16" s="14" t="s">
        <v>65</v>
      </c>
      <c r="E16" s="5">
        <v>0.70499999999999996</v>
      </c>
      <c r="F16" s="4">
        <v>8</v>
      </c>
      <c r="G16" s="4">
        <v>-3.4630000000000001</v>
      </c>
      <c r="H16" s="4">
        <v>1</v>
      </c>
      <c r="I16" s="5">
        <v>2.8400000000000002E-2</v>
      </c>
      <c r="J16" s="5">
        <v>0.25900000000000001</v>
      </c>
      <c r="K16" s="5">
        <v>8.92E-5</v>
      </c>
      <c r="L16" s="5">
        <v>0.12</v>
      </c>
      <c r="M16" s="5">
        <v>0.78100000000000003</v>
      </c>
      <c r="N16" s="4">
        <v>110.97</v>
      </c>
      <c r="O16" s="6">
        <v>0.76400000000000001</v>
      </c>
    </row>
    <row r="17" spans="1:15" x14ac:dyDescent="0.3">
      <c r="A17" s="11" t="s">
        <v>116</v>
      </c>
      <c r="B17" s="4" t="s">
        <v>117</v>
      </c>
      <c r="C17" s="4" t="s">
        <v>118</v>
      </c>
      <c r="D17" s="14" t="s">
        <v>59</v>
      </c>
      <c r="E17" s="5">
        <v>0.52500000000000002</v>
      </c>
      <c r="F17" s="4">
        <v>11</v>
      </c>
      <c r="G17" s="4">
        <v>-6.9</v>
      </c>
      <c r="H17" s="4">
        <v>1</v>
      </c>
      <c r="I17" s="5">
        <v>9.4399999999999998E-2</v>
      </c>
      <c r="J17" s="5">
        <v>0.44</v>
      </c>
      <c r="K17" s="5">
        <v>6.7000000000000002E-6</v>
      </c>
      <c r="L17" s="5">
        <v>9.2100000000000001E-2</v>
      </c>
      <c r="M17" s="5">
        <v>0.53100000000000003</v>
      </c>
      <c r="N17" s="4">
        <v>80.87</v>
      </c>
      <c r="O17" s="6">
        <v>0.76100000000000001</v>
      </c>
    </row>
    <row r="18" spans="1:15" x14ac:dyDescent="0.3">
      <c r="A18" s="12" t="s">
        <v>183</v>
      </c>
      <c r="B18" s="7" t="s">
        <v>184</v>
      </c>
      <c r="C18" s="7" t="s">
        <v>17</v>
      </c>
      <c r="D18" s="15" t="s">
        <v>185</v>
      </c>
      <c r="E18" s="8">
        <v>0.54</v>
      </c>
      <c r="F18" s="7">
        <v>9</v>
      </c>
      <c r="G18" s="7">
        <v>-6.0389999999999997</v>
      </c>
      <c r="H18" s="7">
        <v>0</v>
      </c>
      <c r="I18" s="8">
        <v>2.87E-2</v>
      </c>
      <c r="J18" s="8">
        <v>3.6999999999999998E-2</v>
      </c>
      <c r="K18" s="8">
        <v>0</v>
      </c>
      <c r="L18" s="8">
        <v>9.4500000000000001E-2</v>
      </c>
      <c r="M18" s="8">
        <v>0.75</v>
      </c>
      <c r="N18" s="7">
        <v>116.947</v>
      </c>
      <c r="O18" s="9">
        <v>0.75900000000000001</v>
      </c>
    </row>
    <row r="19" spans="1:15" x14ac:dyDescent="0.3">
      <c r="A19" s="12" t="s">
        <v>136</v>
      </c>
      <c r="B19" s="7" t="s">
        <v>137</v>
      </c>
      <c r="C19" s="7" t="s">
        <v>138</v>
      </c>
      <c r="D19" s="15" t="s">
        <v>84</v>
      </c>
      <c r="E19" s="8">
        <v>0.64600000000000002</v>
      </c>
      <c r="F19" s="7">
        <v>7</v>
      </c>
      <c r="G19" s="7">
        <v>-5.7949999999999999</v>
      </c>
      <c r="H19" s="7">
        <v>1</v>
      </c>
      <c r="I19" s="8">
        <v>0.31900000000000001</v>
      </c>
      <c r="J19" s="8">
        <v>0.152</v>
      </c>
      <c r="K19" s="8">
        <v>1.8099999999999999E-5</v>
      </c>
      <c r="L19" s="8">
        <v>0.108</v>
      </c>
      <c r="M19" s="8">
        <v>0.42899999999999999</v>
      </c>
      <c r="N19" s="7">
        <v>176.08799999999999</v>
      </c>
      <c r="O19" s="9">
        <v>0.75600000000000001</v>
      </c>
    </row>
    <row r="20" spans="1:15" x14ac:dyDescent="0.3">
      <c r="A20" s="11" t="s">
        <v>201</v>
      </c>
      <c r="B20" s="4" t="s">
        <v>202</v>
      </c>
      <c r="C20" s="4" t="s">
        <v>25</v>
      </c>
      <c r="D20" s="14" t="s">
        <v>203</v>
      </c>
      <c r="E20" s="5">
        <v>0.754</v>
      </c>
      <c r="F20" s="4">
        <v>1</v>
      </c>
      <c r="G20" s="4">
        <v>-6.6840000000000002</v>
      </c>
      <c r="H20" s="4">
        <v>1</v>
      </c>
      <c r="I20" s="5">
        <v>6.1499999999999999E-2</v>
      </c>
      <c r="J20" s="5">
        <v>1.5100000000000001E-2</v>
      </c>
      <c r="K20" s="5">
        <v>0</v>
      </c>
      <c r="L20" s="5">
        <v>4.8599999999999997E-2</v>
      </c>
      <c r="M20" s="5">
        <v>0.755</v>
      </c>
      <c r="N20" s="4">
        <v>149.78899999999999</v>
      </c>
      <c r="O20" s="6">
        <v>0.752</v>
      </c>
    </row>
    <row r="21" spans="1:15" x14ac:dyDescent="0.3">
      <c r="A21" s="12" t="s">
        <v>131</v>
      </c>
      <c r="B21" s="7" t="s">
        <v>132</v>
      </c>
      <c r="C21" s="7" t="s">
        <v>25</v>
      </c>
      <c r="D21" s="15" t="s">
        <v>133</v>
      </c>
      <c r="E21" s="8">
        <v>0.76600000000000001</v>
      </c>
      <c r="F21" s="7">
        <v>0</v>
      </c>
      <c r="G21" s="7">
        <v>-6.375</v>
      </c>
      <c r="H21" s="7">
        <v>1</v>
      </c>
      <c r="I21" s="8">
        <v>2.6499999999999999E-2</v>
      </c>
      <c r="J21" s="8">
        <v>8.7300000000000003E-2</v>
      </c>
      <c r="K21" s="8">
        <v>0</v>
      </c>
      <c r="L21" s="8">
        <v>0.50900000000000001</v>
      </c>
      <c r="M21" s="8">
        <v>0.61</v>
      </c>
      <c r="N21" s="7">
        <v>127.96599999999999</v>
      </c>
      <c r="O21" s="9">
        <v>0.74399999999999999</v>
      </c>
    </row>
    <row r="22" spans="1:15" x14ac:dyDescent="0.3">
      <c r="A22" s="11" t="s">
        <v>143</v>
      </c>
      <c r="B22" s="4" t="s">
        <v>73</v>
      </c>
      <c r="C22" s="4" t="s">
        <v>108</v>
      </c>
      <c r="D22" s="14" t="s">
        <v>98</v>
      </c>
      <c r="E22" s="5">
        <v>0.45700000000000002</v>
      </c>
      <c r="F22" s="4">
        <v>11</v>
      </c>
      <c r="G22" s="4">
        <v>-11.026</v>
      </c>
      <c r="H22" s="4">
        <v>1</v>
      </c>
      <c r="I22" s="5">
        <v>7.6700000000000004E-2</v>
      </c>
      <c r="J22" s="5">
        <v>9.1899999999999996E-2</v>
      </c>
      <c r="K22" s="5">
        <v>0.85</v>
      </c>
      <c r="L22" s="5">
        <v>7.8899999999999998E-2</v>
      </c>
      <c r="M22" s="5">
        <v>0.56599999999999995</v>
      </c>
      <c r="N22" s="4">
        <v>116.001</v>
      </c>
      <c r="O22" s="6">
        <v>0.73599999999999999</v>
      </c>
    </row>
    <row r="23" spans="1:15" x14ac:dyDescent="0.3">
      <c r="A23" s="11" t="s">
        <v>110</v>
      </c>
      <c r="B23" s="4" t="s">
        <v>111</v>
      </c>
      <c r="C23" s="4" t="s">
        <v>112</v>
      </c>
      <c r="D23" s="14" t="s">
        <v>113</v>
      </c>
      <c r="E23" s="5">
        <v>0.874</v>
      </c>
      <c r="F23" s="4">
        <v>8</v>
      </c>
      <c r="G23" s="4">
        <v>-3.1579999999999999</v>
      </c>
      <c r="H23" s="4">
        <v>1</v>
      </c>
      <c r="I23" s="5">
        <v>6.6199999999999995E-2</v>
      </c>
      <c r="J23" s="5">
        <v>0.16800000000000001</v>
      </c>
      <c r="K23" s="5">
        <v>1.1399999999999999E-5</v>
      </c>
      <c r="L23" s="5">
        <v>4.8899999999999999E-2</v>
      </c>
      <c r="M23" s="5">
        <v>0.90500000000000003</v>
      </c>
      <c r="N23" s="4">
        <v>122.953</v>
      </c>
      <c r="O23" s="6">
        <v>0.73399999999999999</v>
      </c>
    </row>
    <row r="24" spans="1:15" x14ac:dyDescent="0.3">
      <c r="A24" s="12" t="s">
        <v>204</v>
      </c>
      <c r="B24" s="7" t="s">
        <v>205</v>
      </c>
      <c r="C24" s="7" t="s">
        <v>47</v>
      </c>
      <c r="D24" s="15" t="s">
        <v>68</v>
      </c>
      <c r="E24" s="8">
        <v>0.63700000000000001</v>
      </c>
      <c r="F24" s="7">
        <v>4</v>
      </c>
      <c r="G24" s="7">
        <v>-5.6769999999999996</v>
      </c>
      <c r="H24" s="7">
        <v>0</v>
      </c>
      <c r="I24" s="8">
        <v>0.14099999999999999</v>
      </c>
      <c r="J24" s="8">
        <v>4.6199999999999998E-2</v>
      </c>
      <c r="K24" s="8">
        <v>2.2900000000000001E-5</v>
      </c>
      <c r="L24" s="8">
        <v>6.0199999999999997E-2</v>
      </c>
      <c r="M24" s="8">
        <v>0.64800000000000002</v>
      </c>
      <c r="N24" s="7">
        <v>169.977</v>
      </c>
      <c r="O24" s="9">
        <v>0.73399999999999999</v>
      </c>
    </row>
    <row r="25" spans="1:15" x14ac:dyDescent="0.3">
      <c r="A25" s="11" t="s">
        <v>31</v>
      </c>
      <c r="B25" s="4" t="s">
        <v>32</v>
      </c>
      <c r="C25" s="4" t="s">
        <v>17</v>
      </c>
      <c r="D25" s="14" t="s">
        <v>33</v>
      </c>
      <c r="E25" s="5">
        <v>0.48399999999999999</v>
      </c>
      <c r="F25" s="4">
        <v>0</v>
      </c>
      <c r="G25" s="4">
        <v>-5.5789999999999997</v>
      </c>
      <c r="H25" s="4">
        <v>1</v>
      </c>
      <c r="I25" s="5">
        <v>3.5400000000000001E-2</v>
      </c>
      <c r="J25" s="5">
        <v>0.73</v>
      </c>
      <c r="K25" s="5">
        <v>3.01E-6</v>
      </c>
      <c r="L25" s="5">
        <v>0.32600000000000001</v>
      </c>
      <c r="M25" s="5">
        <v>0.35</v>
      </c>
      <c r="N25" s="4">
        <v>92.043000000000006</v>
      </c>
      <c r="O25" s="6">
        <v>0.73099999999999998</v>
      </c>
    </row>
    <row r="26" spans="1:15" x14ac:dyDescent="0.3">
      <c r="A26" s="12" t="s">
        <v>72</v>
      </c>
      <c r="B26" s="7" t="s">
        <v>73</v>
      </c>
      <c r="C26" s="7" t="s">
        <v>74</v>
      </c>
      <c r="D26" s="15" t="s">
        <v>75</v>
      </c>
      <c r="E26" s="8">
        <v>0.58799999999999997</v>
      </c>
      <c r="F26" s="7">
        <v>4</v>
      </c>
      <c r="G26" s="7">
        <v>-12.406000000000001</v>
      </c>
      <c r="H26" s="7">
        <v>0</v>
      </c>
      <c r="I26" s="8">
        <v>5.6899999999999999E-2</v>
      </c>
      <c r="J26" s="8">
        <v>1.6800000000000001E-3</v>
      </c>
      <c r="K26" s="8">
        <v>8.1399999999999997E-3</v>
      </c>
      <c r="L26" s="8">
        <v>8.09E-2</v>
      </c>
      <c r="M26" s="8">
        <v>0.67300000000000004</v>
      </c>
      <c r="N26" s="7">
        <v>114.988</v>
      </c>
      <c r="O26" s="9">
        <v>0.72599999999999998</v>
      </c>
    </row>
    <row r="27" spans="1:15" x14ac:dyDescent="0.3">
      <c r="A27" s="11" t="s">
        <v>239</v>
      </c>
      <c r="B27" s="4" t="s">
        <v>240</v>
      </c>
      <c r="C27" s="4" t="s">
        <v>51</v>
      </c>
      <c r="D27" s="14" t="s">
        <v>123</v>
      </c>
      <c r="E27" s="5">
        <v>0.80400000000000005</v>
      </c>
      <c r="F27" s="4">
        <v>11</v>
      </c>
      <c r="G27" s="4">
        <v>-4.6139999999999999</v>
      </c>
      <c r="H27" s="4">
        <v>0</v>
      </c>
      <c r="I27" s="5">
        <v>4.48E-2</v>
      </c>
      <c r="J27" s="5">
        <v>0.124</v>
      </c>
      <c r="K27" s="5">
        <v>0</v>
      </c>
      <c r="L27" s="5">
        <v>0.20399999999999999</v>
      </c>
      <c r="M27" s="5">
        <v>0.30599999999999999</v>
      </c>
      <c r="N27" s="4">
        <v>124.98699999999999</v>
      </c>
      <c r="O27" s="6">
        <v>0.72399999999999998</v>
      </c>
    </row>
    <row r="28" spans="1:15" x14ac:dyDescent="0.3">
      <c r="A28" s="11" t="s">
        <v>88</v>
      </c>
      <c r="B28" s="4" t="s">
        <v>89</v>
      </c>
      <c r="C28" s="4" t="s">
        <v>61</v>
      </c>
      <c r="D28" s="14" t="s">
        <v>90</v>
      </c>
      <c r="E28" s="5">
        <v>0.51300000000000001</v>
      </c>
      <c r="F28" s="4">
        <v>6</v>
      </c>
      <c r="G28" s="4">
        <v>-8.6189999999999998</v>
      </c>
      <c r="H28" s="4">
        <v>1</v>
      </c>
      <c r="I28" s="5">
        <v>3.1099999999999999E-2</v>
      </c>
      <c r="J28" s="5">
        <v>0.10100000000000001</v>
      </c>
      <c r="K28" s="5">
        <v>1.66E-6</v>
      </c>
      <c r="L28" s="5">
        <v>0.13100000000000001</v>
      </c>
      <c r="M28" s="5">
        <v>0.68500000000000005</v>
      </c>
      <c r="N28" s="4">
        <v>102.04</v>
      </c>
      <c r="O28" s="6">
        <v>0.71699999999999997</v>
      </c>
    </row>
    <row r="29" spans="1:15" x14ac:dyDescent="0.3">
      <c r="A29" s="12" t="s">
        <v>41</v>
      </c>
      <c r="B29" s="7" t="s">
        <v>42</v>
      </c>
      <c r="C29" s="7" t="s">
        <v>43</v>
      </c>
      <c r="D29" s="15" t="s">
        <v>44</v>
      </c>
      <c r="E29" s="8">
        <v>0.8</v>
      </c>
      <c r="F29" s="7">
        <v>11</v>
      </c>
      <c r="G29" s="7">
        <v>-4.8079999999999998</v>
      </c>
      <c r="H29" s="7">
        <v>0</v>
      </c>
      <c r="I29" s="8">
        <v>5.04E-2</v>
      </c>
      <c r="J29" s="8">
        <v>0.127</v>
      </c>
      <c r="K29" s="8">
        <v>0</v>
      </c>
      <c r="L29" s="8">
        <v>0.35899999999999999</v>
      </c>
      <c r="M29" s="8">
        <v>0.58899999999999997</v>
      </c>
      <c r="N29" s="7">
        <v>134.00200000000001</v>
      </c>
      <c r="O29" s="9">
        <v>0.71399999999999997</v>
      </c>
    </row>
    <row r="30" spans="1:15" x14ac:dyDescent="0.3">
      <c r="A30" s="12" t="s">
        <v>34</v>
      </c>
      <c r="B30" s="7" t="s">
        <v>35</v>
      </c>
      <c r="C30" s="7" t="s">
        <v>17</v>
      </c>
      <c r="D30" s="15" t="s">
        <v>36</v>
      </c>
      <c r="E30" s="8">
        <v>0.67600000000000005</v>
      </c>
      <c r="F30" s="7">
        <v>10</v>
      </c>
      <c r="G30" s="7">
        <v>-5.4829999999999997</v>
      </c>
      <c r="H30" s="7">
        <v>1</v>
      </c>
      <c r="I30" s="8">
        <v>2.7E-2</v>
      </c>
      <c r="J30" s="8">
        <v>3.7699999999999997E-2</v>
      </c>
      <c r="K30" s="8">
        <v>0</v>
      </c>
      <c r="L30" s="8">
        <v>0.154</v>
      </c>
      <c r="M30" s="8">
        <v>0.72099999999999997</v>
      </c>
      <c r="N30" s="7">
        <v>99.048000000000002</v>
      </c>
      <c r="O30" s="9">
        <v>0.71299999999999997</v>
      </c>
    </row>
    <row r="31" spans="1:15" x14ac:dyDescent="0.3">
      <c r="A31" s="11" t="s">
        <v>233</v>
      </c>
      <c r="B31" s="4" t="s">
        <v>73</v>
      </c>
      <c r="C31" s="4" t="s">
        <v>234</v>
      </c>
      <c r="D31" s="14" t="s">
        <v>113</v>
      </c>
      <c r="E31" s="5">
        <v>0.59</v>
      </c>
      <c r="F31" s="4">
        <v>6</v>
      </c>
      <c r="G31" s="4">
        <v>-4.3259999999999996</v>
      </c>
      <c r="H31" s="4">
        <v>1</v>
      </c>
      <c r="I31" s="5">
        <v>4.8300000000000003E-2</v>
      </c>
      <c r="J31" s="5">
        <v>0.11799999999999999</v>
      </c>
      <c r="K31" s="5">
        <v>0</v>
      </c>
      <c r="L31" s="5">
        <v>0.14299999999999999</v>
      </c>
      <c r="M31" s="5">
        <v>0.69099999999999995</v>
      </c>
      <c r="N31" s="4">
        <v>133.97</v>
      </c>
      <c r="O31" s="6">
        <v>0.70399999999999996</v>
      </c>
    </row>
    <row r="32" spans="1:15" x14ac:dyDescent="0.3">
      <c r="A32" s="12" t="s">
        <v>141</v>
      </c>
      <c r="B32" s="7" t="s">
        <v>73</v>
      </c>
      <c r="C32" s="7" t="s">
        <v>51</v>
      </c>
      <c r="D32" s="15" t="s">
        <v>142</v>
      </c>
      <c r="E32" s="8">
        <v>0.82499999999999996</v>
      </c>
      <c r="F32" s="7">
        <v>6</v>
      </c>
      <c r="G32" s="7">
        <v>-3.7869999999999999</v>
      </c>
      <c r="H32" s="7">
        <v>0</v>
      </c>
      <c r="I32" s="8">
        <v>6.0100000000000001E-2</v>
      </c>
      <c r="J32" s="8">
        <v>8.8299999999999993E-3</v>
      </c>
      <c r="K32" s="8">
        <v>0</v>
      </c>
      <c r="L32" s="8">
        <v>6.7400000000000002E-2</v>
      </c>
      <c r="M32" s="8">
        <v>0.91500000000000004</v>
      </c>
      <c r="N32" s="7">
        <v>102.977</v>
      </c>
      <c r="O32" s="9">
        <v>0.70199999999999996</v>
      </c>
    </row>
    <row r="33" spans="1:15" x14ac:dyDescent="0.3">
      <c r="A33" s="12" t="s">
        <v>169</v>
      </c>
      <c r="B33" s="7" t="s">
        <v>170</v>
      </c>
      <c r="C33" s="7" t="s">
        <v>25</v>
      </c>
      <c r="D33" s="15" t="s">
        <v>171</v>
      </c>
      <c r="E33" s="8">
        <v>0.74099999999999999</v>
      </c>
      <c r="F33" s="7">
        <v>9</v>
      </c>
      <c r="G33" s="7">
        <v>-5.33</v>
      </c>
      <c r="H33" s="7">
        <v>1</v>
      </c>
      <c r="I33" s="8">
        <v>4.2700000000000002E-2</v>
      </c>
      <c r="J33" s="8">
        <v>5.4400000000000004E-3</v>
      </c>
      <c r="K33" s="8">
        <v>0</v>
      </c>
      <c r="L33" s="8">
        <v>0.33700000000000002</v>
      </c>
      <c r="M33" s="8">
        <v>0.64600000000000002</v>
      </c>
      <c r="N33" s="7">
        <v>124.925</v>
      </c>
      <c r="O33" s="9">
        <v>0.70199999999999996</v>
      </c>
    </row>
    <row r="34" spans="1:15" x14ac:dyDescent="0.3">
      <c r="A34" s="11" t="s">
        <v>153</v>
      </c>
      <c r="B34" s="4" t="s">
        <v>154</v>
      </c>
      <c r="C34" s="4" t="s">
        <v>29</v>
      </c>
      <c r="D34" s="14" t="s">
        <v>155</v>
      </c>
      <c r="E34" s="5">
        <v>0.71599999999999997</v>
      </c>
      <c r="F34" s="4">
        <v>7</v>
      </c>
      <c r="G34" s="4">
        <v>-3.6709999999999998</v>
      </c>
      <c r="H34" s="4">
        <v>0</v>
      </c>
      <c r="I34" s="5">
        <v>3.61E-2</v>
      </c>
      <c r="J34" s="5">
        <v>0.17399999999999999</v>
      </c>
      <c r="K34" s="5">
        <v>0</v>
      </c>
      <c r="L34" s="5">
        <v>0.32400000000000001</v>
      </c>
      <c r="M34" s="5">
        <v>0.73199999999999998</v>
      </c>
      <c r="N34" s="4">
        <v>91.007000000000005</v>
      </c>
      <c r="O34" s="6">
        <v>0.70099999999999996</v>
      </c>
    </row>
    <row r="35" spans="1:15" x14ac:dyDescent="0.3">
      <c r="A35" s="12" t="s">
        <v>245</v>
      </c>
      <c r="B35" s="7" t="s">
        <v>246</v>
      </c>
      <c r="C35" s="7" t="s">
        <v>17</v>
      </c>
      <c r="D35" s="15" t="s">
        <v>247</v>
      </c>
      <c r="E35" s="8">
        <v>0.36</v>
      </c>
      <c r="F35" s="7">
        <v>6</v>
      </c>
      <c r="G35" s="7">
        <v>-11.212</v>
      </c>
      <c r="H35" s="7">
        <v>1</v>
      </c>
      <c r="I35" s="8">
        <v>2.7900000000000001E-2</v>
      </c>
      <c r="J35" s="8">
        <v>0.91800000000000004</v>
      </c>
      <c r="K35" s="8">
        <v>0.877</v>
      </c>
      <c r="L35" s="8">
        <v>0.16500000000000001</v>
      </c>
      <c r="M35" s="8">
        <v>0.75600000000000001</v>
      </c>
      <c r="N35" s="7">
        <v>99.956000000000003</v>
      </c>
      <c r="O35" s="9">
        <v>0.69899999999999995</v>
      </c>
    </row>
    <row r="36" spans="1:15" x14ac:dyDescent="0.3">
      <c r="A36" s="12" t="s">
        <v>55</v>
      </c>
      <c r="B36" s="7" t="s">
        <v>56</v>
      </c>
      <c r="C36" s="7" t="s">
        <v>29</v>
      </c>
      <c r="D36" s="15" t="s">
        <v>40</v>
      </c>
      <c r="E36" s="8">
        <v>0.76200000000000001</v>
      </c>
      <c r="F36" s="7">
        <v>0</v>
      </c>
      <c r="G36" s="7">
        <v>-3.4969999999999999</v>
      </c>
      <c r="H36" s="7">
        <v>1</v>
      </c>
      <c r="I36" s="8">
        <v>3.95E-2</v>
      </c>
      <c r="J36" s="8">
        <v>0.192</v>
      </c>
      <c r="K36" s="8">
        <v>2.4399999999999999E-3</v>
      </c>
      <c r="L36" s="8">
        <v>8.6300000000000002E-2</v>
      </c>
      <c r="M36" s="8">
        <v>0.55300000000000005</v>
      </c>
      <c r="N36" s="7">
        <v>120.042</v>
      </c>
      <c r="O36" s="9">
        <v>0.69499999999999995</v>
      </c>
    </row>
    <row r="37" spans="1:15" x14ac:dyDescent="0.3">
      <c r="A37" s="12" t="s">
        <v>91</v>
      </c>
      <c r="B37" s="7" t="s">
        <v>92</v>
      </c>
      <c r="C37" s="7" t="s">
        <v>29</v>
      </c>
      <c r="D37" s="15" t="s">
        <v>78</v>
      </c>
      <c r="E37" s="8">
        <v>0.43</v>
      </c>
      <c r="F37" s="7">
        <v>6</v>
      </c>
      <c r="G37" s="7">
        <v>-7.4770000000000003</v>
      </c>
      <c r="H37" s="7">
        <v>0</v>
      </c>
      <c r="I37" s="8">
        <v>2.5499999999999998E-2</v>
      </c>
      <c r="J37" s="8">
        <v>0.73499999999999999</v>
      </c>
      <c r="K37" s="8">
        <v>0.94099999999999995</v>
      </c>
      <c r="L37" s="8">
        <v>0.124</v>
      </c>
      <c r="M37" s="8">
        <v>0.3</v>
      </c>
      <c r="N37" s="7">
        <v>97.975999999999999</v>
      </c>
      <c r="O37" s="9">
        <v>0.68500000000000005</v>
      </c>
    </row>
    <row r="38" spans="1:15" x14ac:dyDescent="0.3">
      <c r="A38" s="11" t="s">
        <v>182</v>
      </c>
      <c r="B38" s="4" t="s">
        <v>50</v>
      </c>
      <c r="C38" s="4" t="s">
        <v>51</v>
      </c>
      <c r="D38" s="14" t="s">
        <v>40</v>
      </c>
      <c r="E38" s="5">
        <v>0.81599999999999995</v>
      </c>
      <c r="F38" s="4">
        <v>0</v>
      </c>
      <c r="G38" s="4">
        <v>-5.4960000000000004</v>
      </c>
      <c r="H38" s="4">
        <v>1</v>
      </c>
      <c r="I38" s="5">
        <v>3.0800000000000001E-2</v>
      </c>
      <c r="J38" s="5">
        <v>2.1600000000000001E-2</v>
      </c>
      <c r="K38" s="5">
        <v>2.05E-5</v>
      </c>
      <c r="L38" s="5">
        <v>0.439</v>
      </c>
      <c r="M38" s="5">
        <v>0.61899999999999999</v>
      </c>
      <c r="N38" s="4">
        <v>118.065</v>
      </c>
      <c r="O38" s="6">
        <v>0.68500000000000005</v>
      </c>
    </row>
    <row r="39" spans="1:15" x14ac:dyDescent="0.3">
      <c r="A39" s="12" t="s">
        <v>174</v>
      </c>
      <c r="B39" s="7" t="s">
        <v>175</v>
      </c>
      <c r="C39" s="7" t="s">
        <v>71</v>
      </c>
      <c r="D39" s="15" t="s">
        <v>54</v>
      </c>
      <c r="E39" s="8">
        <v>0.88300000000000001</v>
      </c>
      <c r="F39" s="7">
        <v>11</v>
      </c>
      <c r="G39" s="7">
        <v>-3.8620000000000001</v>
      </c>
      <c r="H39" s="7">
        <v>0</v>
      </c>
      <c r="I39" s="8">
        <v>0.10299999999999999</v>
      </c>
      <c r="J39" s="8">
        <v>0.28399999999999997</v>
      </c>
      <c r="K39" s="8">
        <v>0</v>
      </c>
      <c r="L39" s="8">
        <v>0.14000000000000001</v>
      </c>
      <c r="M39" s="8">
        <v>0.83399999999999996</v>
      </c>
      <c r="N39" s="7">
        <v>101.983</v>
      </c>
      <c r="O39" s="9">
        <v>0.68</v>
      </c>
    </row>
    <row r="40" spans="1:15" x14ac:dyDescent="0.3">
      <c r="A40" s="11" t="s">
        <v>167</v>
      </c>
      <c r="B40" s="4" t="s">
        <v>168</v>
      </c>
      <c r="C40" s="4" t="s">
        <v>17</v>
      </c>
      <c r="D40" s="14" t="s">
        <v>123</v>
      </c>
      <c r="E40" s="5">
        <v>0.69599999999999995</v>
      </c>
      <c r="F40" s="4">
        <v>0</v>
      </c>
      <c r="G40" s="4">
        <v>-6.181</v>
      </c>
      <c r="H40" s="4">
        <v>1</v>
      </c>
      <c r="I40" s="5">
        <v>0.11899999999999999</v>
      </c>
      <c r="J40" s="5">
        <v>0.32100000000000001</v>
      </c>
      <c r="K40" s="5">
        <v>0</v>
      </c>
      <c r="L40" s="5">
        <v>0.42</v>
      </c>
      <c r="M40" s="5">
        <v>0.46400000000000002</v>
      </c>
      <c r="N40" s="4">
        <v>90.03</v>
      </c>
      <c r="O40" s="6">
        <v>0.67700000000000005</v>
      </c>
    </row>
    <row r="41" spans="1:15" x14ac:dyDescent="0.3">
      <c r="A41" s="12" t="s">
        <v>66</v>
      </c>
      <c r="B41" s="7" t="s">
        <v>67</v>
      </c>
      <c r="C41" s="7" t="s">
        <v>17</v>
      </c>
      <c r="D41" s="15" t="s">
        <v>68</v>
      </c>
      <c r="E41" s="8">
        <v>0.748</v>
      </c>
      <c r="F41" s="7">
        <v>11</v>
      </c>
      <c r="G41" s="7">
        <v>-5.9219999999999997</v>
      </c>
      <c r="H41" s="7">
        <v>0</v>
      </c>
      <c r="I41" s="8">
        <v>5.8900000000000001E-2</v>
      </c>
      <c r="J41" s="8">
        <v>0.30499999999999999</v>
      </c>
      <c r="K41" s="8">
        <v>0</v>
      </c>
      <c r="L41" s="8">
        <v>8.1100000000000005E-2</v>
      </c>
      <c r="M41" s="8">
        <v>0.96399999999999997</v>
      </c>
      <c r="N41" s="7">
        <v>163.98400000000001</v>
      </c>
      <c r="O41" s="9">
        <v>0.67200000000000004</v>
      </c>
    </row>
    <row r="42" spans="1:15" x14ac:dyDescent="0.3">
      <c r="A42" s="11" t="s">
        <v>243</v>
      </c>
      <c r="B42" s="4" t="s">
        <v>244</v>
      </c>
      <c r="C42" s="4" t="s">
        <v>25</v>
      </c>
      <c r="D42" s="14" t="s">
        <v>33</v>
      </c>
      <c r="E42" s="5">
        <v>0.373</v>
      </c>
      <c r="F42" s="4">
        <v>4</v>
      </c>
      <c r="G42" s="4">
        <v>-9.3889999999999993</v>
      </c>
      <c r="H42" s="4">
        <v>1</v>
      </c>
      <c r="I42" s="5">
        <v>0.05</v>
      </c>
      <c r="J42" s="5">
        <v>0.78500000000000003</v>
      </c>
      <c r="K42" s="5">
        <v>0</v>
      </c>
      <c r="L42" s="5">
        <v>9.06E-2</v>
      </c>
      <c r="M42" s="5">
        <v>8.2299999999999998E-2</v>
      </c>
      <c r="N42" s="4">
        <v>124.148</v>
      </c>
      <c r="O42" s="6">
        <v>0.66700000000000004</v>
      </c>
    </row>
    <row r="43" spans="1:15" x14ac:dyDescent="0.3">
      <c r="A43" s="12" t="s">
        <v>161</v>
      </c>
      <c r="B43" s="7" t="s">
        <v>162</v>
      </c>
      <c r="C43" s="7" t="s">
        <v>17</v>
      </c>
      <c r="D43" s="15" t="s">
        <v>163</v>
      </c>
      <c r="E43" s="8">
        <v>0.60899999999999999</v>
      </c>
      <c r="F43" s="7">
        <v>1</v>
      </c>
      <c r="G43" s="7">
        <v>-6.5090000000000003</v>
      </c>
      <c r="H43" s="7">
        <v>1</v>
      </c>
      <c r="I43" s="8">
        <v>7.0699999999999999E-2</v>
      </c>
      <c r="J43" s="8">
        <v>0.30399999999999999</v>
      </c>
      <c r="K43" s="8">
        <v>0</v>
      </c>
      <c r="L43" s="8">
        <v>9.2600000000000002E-2</v>
      </c>
      <c r="M43" s="8">
        <v>0.19400000000000001</v>
      </c>
      <c r="N43" s="7">
        <v>130.041</v>
      </c>
      <c r="O43" s="9">
        <v>0.66400000000000003</v>
      </c>
    </row>
    <row r="44" spans="1:15" x14ac:dyDescent="0.3">
      <c r="A44" s="11" t="s">
        <v>76</v>
      </c>
      <c r="B44" s="4" t="s">
        <v>77</v>
      </c>
      <c r="C44" s="4" t="s">
        <v>43</v>
      </c>
      <c r="D44" s="14" t="s">
        <v>78</v>
      </c>
      <c r="E44" s="5">
        <v>0.157</v>
      </c>
      <c r="F44" s="4">
        <v>5</v>
      </c>
      <c r="G44" s="4">
        <v>-12.938000000000001</v>
      </c>
      <c r="H44" s="4">
        <v>1</v>
      </c>
      <c r="I44" s="5">
        <v>4.36E-2</v>
      </c>
      <c r="J44" s="5">
        <v>0.58099999999999996</v>
      </c>
      <c r="K44" s="5">
        <v>0.39300000000000002</v>
      </c>
      <c r="L44" s="5">
        <v>0.109</v>
      </c>
      <c r="M44" s="5">
        <v>0.66600000000000004</v>
      </c>
      <c r="N44" s="4">
        <v>117.128</v>
      </c>
      <c r="O44" s="6">
        <v>0.66300000000000003</v>
      </c>
    </row>
    <row r="45" spans="1:15" x14ac:dyDescent="0.3">
      <c r="A45" s="11" t="s">
        <v>128</v>
      </c>
      <c r="B45" s="4" t="s">
        <v>129</v>
      </c>
      <c r="C45" s="4" t="s">
        <v>17</v>
      </c>
      <c r="D45" s="14" t="s">
        <v>130</v>
      </c>
      <c r="E45" s="5">
        <v>0.63400000000000001</v>
      </c>
      <c r="F45" s="4">
        <v>1</v>
      </c>
      <c r="G45" s="4">
        <v>-5.7969999999999997</v>
      </c>
      <c r="H45" s="4">
        <v>0</v>
      </c>
      <c r="I45" s="5">
        <v>4.1300000000000003E-2</v>
      </c>
      <c r="J45" s="5">
        <v>1.06E-2</v>
      </c>
      <c r="K45" s="5">
        <v>0</v>
      </c>
      <c r="L45" s="5">
        <v>0.13200000000000001</v>
      </c>
      <c r="M45" s="5">
        <v>0.28999999999999998</v>
      </c>
      <c r="N45" s="4">
        <v>139.97999999999999</v>
      </c>
      <c r="O45" s="6">
        <v>0.65800000000000003</v>
      </c>
    </row>
    <row r="46" spans="1:15" x14ac:dyDescent="0.3">
      <c r="A46" s="12" t="s">
        <v>211</v>
      </c>
      <c r="B46" s="7" t="s">
        <v>212</v>
      </c>
      <c r="C46" s="7" t="s">
        <v>213</v>
      </c>
      <c r="D46" s="15" t="s">
        <v>214</v>
      </c>
      <c r="E46" s="8">
        <v>0.52400000000000002</v>
      </c>
      <c r="F46" s="7">
        <v>11</v>
      </c>
      <c r="G46" s="7">
        <v>-9.016</v>
      </c>
      <c r="H46" s="7">
        <v>0</v>
      </c>
      <c r="I46" s="8">
        <v>5.0200000000000002E-2</v>
      </c>
      <c r="J46" s="8">
        <v>0.112</v>
      </c>
      <c r="K46" s="8">
        <v>0</v>
      </c>
      <c r="L46" s="8">
        <v>0.20300000000000001</v>
      </c>
      <c r="M46" s="8">
        <v>0.55300000000000005</v>
      </c>
      <c r="N46" s="7">
        <v>83.97</v>
      </c>
      <c r="O46" s="9">
        <v>0.65300000000000002</v>
      </c>
    </row>
    <row r="47" spans="1:15" x14ac:dyDescent="0.3">
      <c r="A47" s="11" t="s">
        <v>172</v>
      </c>
      <c r="B47" s="4" t="s">
        <v>73</v>
      </c>
      <c r="C47" s="4" t="s">
        <v>25</v>
      </c>
      <c r="D47" s="14" t="s">
        <v>173</v>
      </c>
      <c r="E47" s="5">
        <v>0.84399999999999997</v>
      </c>
      <c r="F47" s="4">
        <v>0</v>
      </c>
      <c r="G47" s="4">
        <v>-3.7559999999999998</v>
      </c>
      <c r="H47" s="4">
        <v>1</v>
      </c>
      <c r="I47" s="5">
        <v>4.5699999999999998E-2</v>
      </c>
      <c r="J47" s="5">
        <v>1.37E-2</v>
      </c>
      <c r="K47" s="5">
        <v>6.5799999999999995E-4</v>
      </c>
      <c r="L47" s="5">
        <v>0.10199999999999999</v>
      </c>
      <c r="M47" s="5">
        <v>0.746</v>
      </c>
      <c r="N47" s="4">
        <v>146.96700000000001</v>
      </c>
      <c r="O47" s="6">
        <v>0.64700000000000002</v>
      </c>
    </row>
    <row r="48" spans="1:15" x14ac:dyDescent="0.3">
      <c r="A48" s="12" t="s">
        <v>194</v>
      </c>
      <c r="B48" s="7" t="s">
        <v>195</v>
      </c>
      <c r="C48" s="7" t="s">
        <v>47</v>
      </c>
      <c r="D48" s="15" t="s">
        <v>196</v>
      </c>
      <c r="E48" s="8">
        <v>0.64200000000000002</v>
      </c>
      <c r="F48" s="7">
        <v>0</v>
      </c>
      <c r="G48" s="7">
        <v>-6.19</v>
      </c>
      <c r="H48" s="7">
        <v>1</v>
      </c>
      <c r="I48" s="8">
        <v>4.1200000000000001E-2</v>
      </c>
      <c r="J48" s="8">
        <v>2.7999999999999998E-4</v>
      </c>
      <c r="K48" s="8">
        <v>2.2499999999999999E-2</v>
      </c>
      <c r="L48" s="8">
        <v>3.4099999999999998E-2</v>
      </c>
      <c r="M48" s="8">
        <v>0.376</v>
      </c>
      <c r="N48" s="7">
        <v>128.99199999999999</v>
      </c>
      <c r="O48" s="9">
        <v>0.64600000000000002</v>
      </c>
    </row>
    <row r="49" spans="1:15" x14ac:dyDescent="0.3">
      <c r="A49" s="12" t="s">
        <v>241</v>
      </c>
      <c r="B49" s="7" t="s">
        <v>242</v>
      </c>
      <c r="C49" s="7" t="s">
        <v>138</v>
      </c>
      <c r="D49" s="15" t="s">
        <v>203</v>
      </c>
      <c r="E49" s="8">
        <v>0.64800000000000002</v>
      </c>
      <c r="F49" s="7">
        <v>1</v>
      </c>
      <c r="G49" s="7">
        <v>-4.601</v>
      </c>
      <c r="H49" s="7">
        <v>1</v>
      </c>
      <c r="I49" s="8">
        <v>0.11799999999999999</v>
      </c>
      <c r="J49" s="8">
        <v>0.27600000000000002</v>
      </c>
      <c r="K49" s="8">
        <v>0</v>
      </c>
      <c r="L49" s="8">
        <v>0.13500000000000001</v>
      </c>
      <c r="M49" s="8">
        <v>0.44</v>
      </c>
      <c r="N49" s="7">
        <v>179.95099999999999</v>
      </c>
      <c r="O49" s="9">
        <v>0.64400000000000002</v>
      </c>
    </row>
    <row r="50" spans="1:15" x14ac:dyDescent="0.3">
      <c r="A50" s="11" t="s">
        <v>164</v>
      </c>
      <c r="B50" s="4" t="s">
        <v>165</v>
      </c>
      <c r="C50" s="4" t="s">
        <v>108</v>
      </c>
      <c r="D50" s="14" t="s">
        <v>166</v>
      </c>
      <c r="E50" s="5">
        <v>0.59499999999999997</v>
      </c>
      <c r="F50" s="4">
        <v>8</v>
      </c>
      <c r="G50" s="4">
        <v>-7.6440000000000001</v>
      </c>
      <c r="H50" s="4">
        <v>0</v>
      </c>
      <c r="I50" s="5">
        <v>4.0099999999999997E-2</v>
      </c>
      <c r="J50" s="5">
        <v>6.8900000000000003E-2</v>
      </c>
      <c r="K50" s="5">
        <v>0</v>
      </c>
      <c r="L50" s="5">
        <v>0.20899999999999999</v>
      </c>
      <c r="M50" s="5">
        <v>0.435</v>
      </c>
      <c r="N50" s="4">
        <v>124.114</v>
      </c>
      <c r="O50" s="6">
        <v>0.63200000000000001</v>
      </c>
    </row>
    <row r="51" spans="1:15" x14ac:dyDescent="0.3">
      <c r="A51" s="12" t="s">
        <v>19</v>
      </c>
      <c r="B51" s="7" t="s">
        <v>20</v>
      </c>
      <c r="C51" s="7" t="s">
        <v>21</v>
      </c>
      <c r="D51" s="15" t="s">
        <v>22</v>
      </c>
      <c r="E51" s="8">
        <v>0.51800000000000002</v>
      </c>
      <c r="F51" s="7">
        <v>0</v>
      </c>
      <c r="G51" s="7">
        <v>-8.7710000000000008</v>
      </c>
      <c r="H51" s="7">
        <v>1</v>
      </c>
      <c r="I51" s="8">
        <v>3.0300000000000001E-2</v>
      </c>
      <c r="J51" s="8">
        <v>0.27400000000000002</v>
      </c>
      <c r="K51" s="8">
        <v>0</v>
      </c>
      <c r="L51" s="8">
        <v>8.7999999999999995E-2</v>
      </c>
      <c r="M51" s="8">
        <v>0.20499999999999999</v>
      </c>
      <c r="N51" s="7">
        <v>93.022999999999996</v>
      </c>
      <c r="O51" s="9">
        <v>0.63100000000000001</v>
      </c>
    </row>
    <row r="52" spans="1:15" x14ac:dyDescent="0.3">
      <c r="A52" s="12" t="s">
        <v>79</v>
      </c>
      <c r="B52" s="7" t="s">
        <v>80</v>
      </c>
      <c r="C52" s="7" t="s">
        <v>81</v>
      </c>
      <c r="D52" s="15" t="s">
        <v>82</v>
      </c>
      <c r="E52" s="8">
        <v>0.69599999999999995</v>
      </c>
      <c r="F52" s="7">
        <v>11</v>
      </c>
      <c r="G52" s="7">
        <v>-6.0060000000000002</v>
      </c>
      <c r="H52" s="7">
        <v>1</v>
      </c>
      <c r="I52" s="8">
        <v>4.6899999999999997E-2</v>
      </c>
      <c r="J52" s="8">
        <v>0.109</v>
      </c>
      <c r="K52" s="8">
        <v>0</v>
      </c>
      <c r="L52" s="8">
        <v>0.13200000000000001</v>
      </c>
      <c r="M52" s="8">
        <v>0.39200000000000002</v>
      </c>
      <c r="N52" s="7">
        <v>82.001000000000005</v>
      </c>
      <c r="O52" s="9">
        <v>0.624</v>
      </c>
    </row>
    <row r="53" spans="1:15" x14ac:dyDescent="0.3">
      <c r="A53" s="12" t="s">
        <v>217</v>
      </c>
      <c r="B53" s="7" t="s">
        <v>218</v>
      </c>
      <c r="C53" s="7" t="s">
        <v>219</v>
      </c>
      <c r="D53" s="15" t="s">
        <v>68</v>
      </c>
      <c r="E53" s="8">
        <v>0.24</v>
      </c>
      <c r="F53" s="7">
        <v>5</v>
      </c>
      <c r="G53" s="7">
        <v>-14.067</v>
      </c>
      <c r="H53" s="7">
        <v>0</v>
      </c>
      <c r="I53" s="8">
        <v>3.6299999999999999E-2</v>
      </c>
      <c r="J53" s="8">
        <v>0.79800000000000004</v>
      </c>
      <c r="K53" s="8">
        <v>0</v>
      </c>
      <c r="L53" s="8">
        <v>0.14199999999999999</v>
      </c>
      <c r="M53" s="8">
        <v>0.58699999999999997</v>
      </c>
      <c r="N53" s="7">
        <v>132.23400000000001</v>
      </c>
      <c r="O53" s="9">
        <v>0.622</v>
      </c>
    </row>
    <row r="54" spans="1:15" x14ac:dyDescent="0.3">
      <c r="A54" s="11" t="s">
        <v>53</v>
      </c>
      <c r="B54" s="4" t="s">
        <v>50</v>
      </c>
      <c r="C54" s="4" t="s">
        <v>51</v>
      </c>
      <c r="D54" s="14" t="s">
        <v>54</v>
      </c>
      <c r="E54" s="5">
        <v>0.51700000000000002</v>
      </c>
      <c r="F54" s="4">
        <v>5</v>
      </c>
      <c r="G54" s="4">
        <v>-11.58</v>
      </c>
      <c r="H54" s="4">
        <v>0</v>
      </c>
      <c r="I54" s="5">
        <v>4.0500000000000001E-2</v>
      </c>
      <c r="J54" s="5">
        <v>1.5E-3</v>
      </c>
      <c r="K54" s="5">
        <v>2.3300000000000001E-5</v>
      </c>
      <c r="L54" s="5">
        <v>0.11799999999999999</v>
      </c>
      <c r="M54" s="5">
        <v>0.438</v>
      </c>
      <c r="N54" s="4">
        <v>171.012</v>
      </c>
      <c r="O54" s="6">
        <v>0.60899999999999999</v>
      </c>
    </row>
    <row r="55" spans="1:15" x14ac:dyDescent="0.3">
      <c r="A55" s="11" t="s">
        <v>93</v>
      </c>
      <c r="B55" s="4" t="s">
        <v>94</v>
      </c>
      <c r="C55" s="4" t="s">
        <v>81</v>
      </c>
      <c r="D55" s="14" t="s">
        <v>95</v>
      </c>
      <c r="E55" s="5">
        <v>0.72599999999999998</v>
      </c>
      <c r="F55" s="4">
        <v>5</v>
      </c>
      <c r="G55" s="4">
        <v>-4.8559999999999999</v>
      </c>
      <c r="H55" s="4">
        <v>0</v>
      </c>
      <c r="I55" s="5">
        <v>0.129</v>
      </c>
      <c r="J55" s="5">
        <v>0.38200000000000001</v>
      </c>
      <c r="K55" s="5">
        <v>0</v>
      </c>
      <c r="L55" s="5">
        <v>6.9099999999999995E-2</v>
      </c>
      <c r="M55" s="5">
        <v>0.55500000000000005</v>
      </c>
      <c r="N55" s="4">
        <v>90.106999999999999</v>
      </c>
      <c r="O55" s="6">
        <v>0.60199999999999998</v>
      </c>
    </row>
    <row r="56" spans="1:15" x14ac:dyDescent="0.3">
      <c r="A56" s="12" t="s">
        <v>124</v>
      </c>
      <c r="B56" s="7" t="s">
        <v>125</v>
      </c>
      <c r="C56" s="7" t="s">
        <v>126</v>
      </c>
      <c r="D56" s="15" t="s">
        <v>127</v>
      </c>
      <c r="E56" s="8">
        <v>0.42699999999999999</v>
      </c>
      <c r="F56" s="7">
        <v>7</v>
      </c>
      <c r="G56" s="7">
        <v>-8.7639999999999993</v>
      </c>
      <c r="H56" s="7">
        <v>0</v>
      </c>
      <c r="I56" s="8">
        <v>3.1699999999999999E-2</v>
      </c>
      <c r="J56" s="8">
        <v>5.4600000000000003E-2</v>
      </c>
      <c r="K56" s="8">
        <v>5.8300000000000001E-6</v>
      </c>
      <c r="L56" s="8">
        <v>0.21</v>
      </c>
      <c r="M56" s="8">
        <v>6.0499999999999998E-2</v>
      </c>
      <c r="N56" s="7">
        <v>76.468999999999994</v>
      </c>
      <c r="O56" s="9">
        <v>0.59799999999999998</v>
      </c>
    </row>
    <row r="57" spans="1:15" x14ac:dyDescent="0.3">
      <c r="A57" s="12" t="s">
        <v>150</v>
      </c>
      <c r="B57" s="7" t="s">
        <v>151</v>
      </c>
      <c r="C57" s="7" t="s">
        <v>29</v>
      </c>
      <c r="D57" s="15" t="s">
        <v>152</v>
      </c>
      <c r="E57" s="8">
        <v>0.503</v>
      </c>
      <c r="F57" s="7">
        <v>8</v>
      </c>
      <c r="G57" s="7">
        <v>-6.7249999999999996</v>
      </c>
      <c r="H57" s="7">
        <v>0</v>
      </c>
      <c r="I57" s="8">
        <v>0.22</v>
      </c>
      <c r="J57" s="8">
        <v>0.29299999999999998</v>
      </c>
      <c r="K57" s="8">
        <v>0</v>
      </c>
      <c r="L57" s="8">
        <v>0.40500000000000003</v>
      </c>
      <c r="M57" s="8">
        <v>0.71</v>
      </c>
      <c r="N57" s="7">
        <v>178.78100000000001</v>
      </c>
      <c r="O57" s="9">
        <v>0.59299999999999997</v>
      </c>
    </row>
    <row r="58" spans="1:15" x14ac:dyDescent="0.3">
      <c r="A58" s="11" t="s">
        <v>139</v>
      </c>
      <c r="B58" s="4" t="s">
        <v>140</v>
      </c>
      <c r="C58" s="4" t="s">
        <v>112</v>
      </c>
      <c r="D58" s="14" t="s">
        <v>84</v>
      </c>
      <c r="E58" s="5">
        <v>0.61599999999999999</v>
      </c>
      <c r="F58" s="4">
        <v>5</v>
      </c>
      <c r="G58" s="4">
        <v>-7.9640000000000004</v>
      </c>
      <c r="H58" s="4">
        <v>1</v>
      </c>
      <c r="I58" s="5">
        <v>3.2399999999999998E-2</v>
      </c>
      <c r="J58" s="5">
        <v>0.182</v>
      </c>
      <c r="K58" s="5">
        <v>0</v>
      </c>
      <c r="L58" s="5">
        <v>9.2700000000000005E-2</v>
      </c>
      <c r="M58" s="5">
        <v>0.71899999999999997</v>
      </c>
      <c r="N58" s="4">
        <v>148.08799999999999</v>
      </c>
      <c r="O58" s="6">
        <v>0.58599999999999997</v>
      </c>
    </row>
    <row r="59" spans="1:15" x14ac:dyDescent="0.3">
      <c r="A59" s="12" t="s">
        <v>179</v>
      </c>
      <c r="B59" s="7" t="s">
        <v>180</v>
      </c>
      <c r="C59" s="7" t="s">
        <v>29</v>
      </c>
      <c r="D59" s="15" t="s">
        <v>181</v>
      </c>
      <c r="E59" s="8">
        <v>0.52</v>
      </c>
      <c r="F59" s="7">
        <v>5</v>
      </c>
      <c r="G59" s="7">
        <v>-6.1360000000000001</v>
      </c>
      <c r="H59" s="7">
        <v>0</v>
      </c>
      <c r="I59" s="8">
        <v>7.1199999999999999E-2</v>
      </c>
      <c r="J59" s="8">
        <v>0.124</v>
      </c>
      <c r="K59" s="8">
        <v>7.0099999999999996E-5</v>
      </c>
      <c r="L59" s="8">
        <v>0.13100000000000001</v>
      </c>
      <c r="M59" s="8">
        <v>0.129</v>
      </c>
      <c r="N59" s="7">
        <v>159.80099999999999</v>
      </c>
      <c r="O59" s="9">
        <v>0.58499999999999996</v>
      </c>
    </row>
    <row r="60" spans="1:15" x14ac:dyDescent="0.3">
      <c r="A60" s="11" t="s">
        <v>186</v>
      </c>
      <c r="B60" s="4" t="s">
        <v>187</v>
      </c>
      <c r="C60" s="4" t="s">
        <v>39</v>
      </c>
      <c r="D60" s="14" t="s">
        <v>188</v>
      </c>
      <c r="E60" s="5">
        <v>0.38500000000000001</v>
      </c>
      <c r="F60" s="4">
        <v>7</v>
      </c>
      <c r="G60" s="4">
        <v>-6.3620000000000001</v>
      </c>
      <c r="H60" s="4">
        <v>1</v>
      </c>
      <c r="I60" s="5">
        <v>3.0800000000000001E-2</v>
      </c>
      <c r="J60" s="5">
        <v>0.371</v>
      </c>
      <c r="K60" s="5">
        <v>0</v>
      </c>
      <c r="L60" s="5">
        <v>0.23100000000000001</v>
      </c>
      <c r="M60" s="5">
        <v>0.32300000000000001</v>
      </c>
      <c r="N60" s="4">
        <v>95.799000000000007</v>
      </c>
      <c r="O60" s="6">
        <v>0.57199999999999995</v>
      </c>
    </row>
    <row r="61" spans="1:15" x14ac:dyDescent="0.3">
      <c r="A61" s="12" t="s">
        <v>106</v>
      </c>
      <c r="B61" s="7" t="s">
        <v>107</v>
      </c>
      <c r="C61" s="7" t="s">
        <v>108</v>
      </c>
      <c r="D61" s="15" t="s">
        <v>109</v>
      </c>
      <c r="E61" s="8">
        <v>0.77800000000000002</v>
      </c>
      <c r="F61" s="7">
        <v>0</v>
      </c>
      <c r="G61" s="7">
        <v>-4.7229999999999999</v>
      </c>
      <c r="H61" s="7">
        <v>0</v>
      </c>
      <c r="I61" s="8">
        <v>3.8399999999999997E-2</v>
      </c>
      <c r="J61" s="8">
        <v>0.17899999999999999</v>
      </c>
      <c r="K61" s="8">
        <v>1.3599999999999999E-6</v>
      </c>
      <c r="L61" s="8">
        <v>0.22700000000000001</v>
      </c>
      <c r="M61" s="8">
        <v>0.49299999999999999</v>
      </c>
      <c r="N61" s="7">
        <v>89.116</v>
      </c>
      <c r="O61" s="9">
        <v>0.56999999999999995</v>
      </c>
    </row>
    <row r="62" spans="1:15" x14ac:dyDescent="0.3">
      <c r="A62" s="12" t="s">
        <v>235</v>
      </c>
      <c r="B62" s="7" t="s">
        <v>236</v>
      </c>
      <c r="C62" s="7" t="s">
        <v>237</v>
      </c>
      <c r="D62" s="15" t="s">
        <v>238</v>
      </c>
      <c r="E62" s="8">
        <v>0.42</v>
      </c>
      <c r="F62" s="7">
        <v>0</v>
      </c>
      <c r="G62" s="7">
        <v>-7.98</v>
      </c>
      <c r="H62" s="7">
        <v>1</v>
      </c>
      <c r="I62" s="8">
        <v>3.3399999999999999E-2</v>
      </c>
      <c r="J62" s="8">
        <v>0.83399999999999996</v>
      </c>
      <c r="K62" s="8">
        <v>0.92700000000000005</v>
      </c>
      <c r="L62" s="8">
        <v>0.26400000000000001</v>
      </c>
      <c r="M62" s="8">
        <v>0.60299999999999998</v>
      </c>
      <c r="N62" s="7">
        <v>90.995000000000005</v>
      </c>
      <c r="O62" s="9">
        <v>0.56899999999999995</v>
      </c>
    </row>
    <row r="63" spans="1:15" x14ac:dyDescent="0.3">
      <c r="A63" s="12" t="s">
        <v>116</v>
      </c>
      <c r="B63" s="7" t="s">
        <v>119</v>
      </c>
      <c r="C63" s="7" t="s">
        <v>17</v>
      </c>
      <c r="D63" s="15" t="s">
        <v>120</v>
      </c>
      <c r="E63" s="8">
        <v>0.56499999999999995</v>
      </c>
      <c r="F63" s="7">
        <v>11</v>
      </c>
      <c r="G63" s="7">
        <v>-7.1870000000000003</v>
      </c>
      <c r="H63" s="7">
        <v>1</v>
      </c>
      <c r="I63" s="8">
        <v>0.33800000000000002</v>
      </c>
      <c r="J63" s="8">
        <v>0.11600000000000001</v>
      </c>
      <c r="K63" s="8">
        <v>0</v>
      </c>
      <c r="L63" s="8">
        <v>0.42799999999999999</v>
      </c>
      <c r="M63" s="8">
        <v>0.40300000000000002</v>
      </c>
      <c r="N63" s="7">
        <v>137.07499999999999</v>
      </c>
      <c r="O63" s="9">
        <v>0.56799999999999995</v>
      </c>
    </row>
    <row r="64" spans="1:15" x14ac:dyDescent="0.3">
      <c r="A64" s="12" t="s">
        <v>85</v>
      </c>
      <c r="B64" s="7" t="s">
        <v>86</v>
      </c>
      <c r="C64" s="7" t="s">
        <v>81</v>
      </c>
      <c r="D64" s="15" t="s">
        <v>87</v>
      </c>
      <c r="E64" s="8">
        <v>0.26700000000000002</v>
      </c>
      <c r="F64" s="7">
        <v>4</v>
      </c>
      <c r="G64" s="7">
        <v>-6.5019999999999998</v>
      </c>
      <c r="H64" s="7">
        <v>1</v>
      </c>
      <c r="I64" s="8">
        <v>2.9899999999999999E-2</v>
      </c>
      <c r="J64" s="8">
        <v>0.83899999999999997</v>
      </c>
      <c r="K64" s="8">
        <v>1.46E-6</v>
      </c>
      <c r="L64" s="8">
        <v>8.8999999999999996E-2</v>
      </c>
      <c r="M64" s="8">
        <v>5.9200000000000003E-2</v>
      </c>
      <c r="N64" s="7">
        <v>110.011</v>
      </c>
      <c r="O64" s="9">
        <v>0.56699999999999995</v>
      </c>
    </row>
    <row r="65" spans="1:15" x14ac:dyDescent="0.3">
      <c r="A65" s="11" t="s">
        <v>206</v>
      </c>
      <c r="B65" s="4" t="s">
        <v>207</v>
      </c>
      <c r="C65" s="4" t="s">
        <v>47</v>
      </c>
      <c r="D65" s="14" t="s">
        <v>84</v>
      </c>
      <c r="E65" s="5">
        <v>0.66400000000000003</v>
      </c>
      <c r="F65" s="4">
        <v>4</v>
      </c>
      <c r="G65" s="4">
        <v>-5.3029999999999999</v>
      </c>
      <c r="H65" s="4">
        <v>0</v>
      </c>
      <c r="I65" s="5">
        <v>4.6399999999999997E-2</v>
      </c>
      <c r="J65" s="5">
        <v>0.63400000000000001</v>
      </c>
      <c r="K65" s="5">
        <v>0</v>
      </c>
      <c r="L65" s="5">
        <v>0.11600000000000001</v>
      </c>
      <c r="M65" s="5">
        <v>0.437</v>
      </c>
      <c r="N65" s="4">
        <v>128.94499999999999</v>
      </c>
      <c r="O65" s="6">
        <v>0.56599999999999995</v>
      </c>
    </row>
    <row r="66" spans="1:15" x14ac:dyDescent="0.3">
      <c r="A66" s="12" t="s">
        <v>199</v>
      </c>
      <c r="B66" s="7" t="s">
        <v>200</v>
      </c>
      <c r="C66" s="7" t="s">
        <v>17</v>
      </c>
      <c r="D66" s="15" t="s">
        <v>152</v>
      </c>
      <c r="E66" s="8">
        <v>0.50600000000000001</v>
      </c>
      <c r="F66" s="7">
        <v>8</v>
      </c>
      <c r="G66" s="7">
        <v>-11.275</v>
      </c>
      <c r="H66" s="7">
        <v>1</v>
      </c>
      <c r="I66" s="8">
        <v>5.8900000000000001E-2</v>
      </c>
      <c r="J66" s="8">
        <v>0.379</v>
      </c>
      <c r="K66" s="8">
        <v>0.86799999999999999</v>
      </c>
      <c r="L66" s="8">
        <v>0.11</v>
      </c>
      <c r="M66" s="8">
        <v>0.45400000000000001</v>
      </c>
      <c r="N66" s="7">
        <v>170.054</v>
      </c>
      <c r="O66" s="9">
        <v>0.56399999999999995</v>
      </c>
    </row>
    <row r="67" spans="1:15" x14ac:dyDescent="0.3">
      <c r="A67" s="11" t="s">
        <v>104</v>
      </c>
      <c r="B67" s="4" t="s">
        <v>70</v>
      </c>
      <c r="C67" s="4" t="s">
        <v>51</v>
      </c>
      <c r="D67" s="14" t="s">
        <v>105</v>
      </c>
      <c r="E67" s="5">
        <v>0.66400000000000003</v>
      </c>
      <c r="F67" s="4">
        <v>9</v>
      </c>
      <c r="G67" s="4">
        <v>-5.0439999999999996</v>
      </c>
      <c r="H67" s="4">
        <v>1</v>
      </c>
      <c r="I67" s="5">
        <v>0.154</v>
      </c>
      <c r="J67" s="5">
        <v>0.33500000000000002</v>
      </c>
      <c r="K67" s="5">
        <v>0</v>
      </c>
      <c r="L67" s="5">
        <v>8.4900000000000003E-2</v>
      </c>
      <c r="M67" s="5">
        <v>0.68799999999999994</v>
      </c>
      <c r="N67" s="4">
        <v>166.928</v>
      </c>
      <c r="O67" s="6">
        <v>0.56299999999999994</v>
      </c>
    </row>
    <row r="68" spans="1:15" x14ac:dyDescent="0.3">
      <c r="A68" s="11" t="s">
        <v>83</v>
      </c>
      <c r="B68" s="4" t="s">
        <v>70</v>
      </c>
      <c r="C68" s="4" t="s">
        <v>39</v>
      </c>
      <c r="D68" s="14" t="s">
        <v>84</v>
      </c>
      <c r="E68" s="5">
        <v>0.43099999999999999</v>
      </c>
      <c r="F68" s="4">
        <v>10</v>
      </c>
      <c r="G68" s="4">
        <v>-8.81</v>
      </c>
      <c r="H68" s="4">
        <v>1</v>
      </c>
      <c r="I68" s="5">
        <v>5.7799999999999997E-2</v>
      </c>
      <c r="J68" s="5">
        <v>0.76800000000000002</v>
      </c>
      <c r="K68" s="5">
        <v>1.42E-5</v>
      </c>
      <c r="L68" s="5">
        <v>0.106</v>
      </c>
      <c r="M68" s="5">
        <v>0.13700000000000001</v>
      </c>
      <c r="N68" s="4">
        <v>143.875</v>
      </c>
      <c r="O68" s="6">
        <v>0.56100000000000005</v>
      </c>
    </row>
    <row r="69" spans="1:15" x14ac:dyDescent="0.3">
      <c r="A69" s="12" t="s">
        <v>231</v>
      </c>
      <c r="B69" s="7" t="s">
        <v>86</v>
      </c>
      <c r="C69" s="7" t="s">
        <v>39</v>
      </c>
      <c r="D69" s="15" t="s">
        <v>232</v>
      </c>
      <c r="E69" s="8">
        <v>0.81599999999999995</v>
      </c>
      <c r="F69" s="7">
        <v>0</v>
      </c>
      <c r="G69" s="7">
        <v>-4.2089999999999996</v>
      </c>
      <c r="H69" s="7">
        <v>1</v>
      </c>
      <c r="I69" s="8">
        <v>4.65E-2</v>
      </c>
      <c r="J69" s="8">
        <v>0.122</v>
      </c>
      <c r="K69" s="8">
        <v>0</v>
      </c>
      <c r="L69" s="8">
        <v>0.33500000000000002</v>
      </c>
      <c r="M69" s="8">
        <v>0.55700000000000005</v>
      </c>
      <c r="N69" s="7">
        <v>95.39</v>
      </c>
      <c r="O69" s="9">
        <v>0.54800000000000004</v>
      </c>
    </row>
    <row r="70" spans="1:15" x14ac:dyDescent="0.3">
      <c r="A70" s="11" t="s">
        <v>57</v>
      </c>
      <c r="B70" s="4" t="s">
        <v>58</v>
      </c>
      <c r="C70" s="4" t="s">
        <v>25</v>
      </c>
      <c r="D70" s="14" t="s">
        <v>59</v>
      </c>
      <c r="E70" s="5">
        <v>0.48799999999999999</v>
      </c>
      <c r="F70" s="4">
        <v>5</v>
      </c>
      <c r="G70" s="4">
        <v>-11.276</v>
      </c>
      <c r="H70" s="4">
        <v>1</v>
      </c>
      <c r="I70" s="5">
        <v>5.6800000000000003E-2</v>
      </c>
      <c r="J70" s="5">
        <v>1.4200000000000001E-2</v>
      </c>
      <c r="K70" s="5">
        <v>0.9</v>
      </c>
      <c r="L70" s="5">
        <v>0.156</v>
      </c>
      <c r="M70" s="5">
        <v>0.107</v>
      </c>
      <c r="N70" s="4">
        <v>160.01300000000001</v>
      </c>
      <c r="O70" s="6">
        <v>0.54300000000000004</v>
      </c>
    </row>
    <row r="71" spans="1:15" x14ac:dyDescent="0.3">
      <c r="A71" s="12" t="s">
        <v>49</v>
      </c>
      <c r="B71" s="7" t="s">
        <v>50</v>
      </c>
      <c r="C71" s="7" t="s">
        <v>51</v>
      </c>
      <c r="D71" s="15" t="s">
        <v>52</v>
      </c>
      <c r="E71" s="8">
        <v>0.73</v>
      </c>
      <c r="F71" s="7">
        <v>1</v>
      </c>
      <c r="G71" s="7">
        <v>-5.9340000000000002</v>
      </c>
      <c r="H71" s="7">
        <v>1</v>
      </c>
      <c r="I71" s="8">
        <v>5.9799999999999999E-2</v>
      </c>
      <c r="J71" s="8">
        <v>1.4599999999999999E-3</v>
      </c>
      <c r="K71" s="8">
        <v>9.5400000000000001E-5</v>
      </c>
      <c r="L71" s="8">
        <v>8.9700000000000002E-2</v>
      </c>
      <c r="M71" s="8">
        <v>0.33400000000000002</v>
      </c>
      <c r="N71" s="7">
        <v>171.005</v>
      </c>
      <c r="O71" s="9">
        <v>0.51400000000000001</v>
      </c>
    </row>
    <row r="72" spans="1:15" x14ac:dyDescent="0.3">
      <c r="A72" s="11" t="s">
        <v>197</v>
      </c>
      <c r="B72" s="4" t="s">
        <v>38</v>
      </c>
      <c r="C72" s="4" t="s">
        <v>71</v>
      </c>
      <c r="D72" s="14" t="s">
        <v>198</v>
      </c>
      <c r="E72" s="5">
        <v>0.40500000000000003</v>
      </c>
      <c r="F72" s="4">
        <v>1</v>
      </c>
      <c r="G72" s="4">
        <v>-5.6790000000000003</v>
      </c>
      <c r="H72" s="4">
        <v>1</v>
      </c>
      <c r="I72" s="5">
        <v>3.1899999999999998E-2</v>
      </c>
      <c r="J72" s="5">
        <v>0.751</v>
      </c>
      <c r="K72" s="5">
        <v>0</v>
      </c>
      <c r="L72" s="5">
        <v>0.105</v>
      </c>
      <c r="M72" s="5">
        <v>0.44600000000000001</v>
      </c>
      <c r="N72" s="4">
        <v>109.89100000000001</v>
      </c>
      <c r="O72" s="6">
        <v>0.501</v>
      </c>
    </row>
    <row r="73" spans="1:15" x14ac:dyDescent="0.3">
      <c r="A73" s="12" t="s">
        <v>208</v>
      </c>
      <c r="B73" s="7" t="s">
        <v>209</v>
      </c>
      <c r="C73" s="7" t="s">
        <v>17</v>
      </c>
      <c r="D73" s="15" t="s">
        <v>181</v>
      </c>
      <c r="E73" s="8">
        <v>0.59</v>
      </c>
      <c r="F73" s="7">
        <v>1</v>
      </c>
      <c r="G73" s="7">
        <v>-4.7210000000000001</v>
      </c>
      <c r="H73" s="7">
        <v>0</v>
      </c>
      <c r="I73" s="8">
        <v>3.2000000000000001E-2</v>
      </c>
      <c r="J73" s="8">
        <v>0.51100000000000001</v>
      </c>
      <c r="K73" s="8">
        <v>0</v>
      </c>
      <c r="L73" s="8">
        <v>0.107</v>
      </c>
      <c r="M73" s="8">
        <v>7.8399999999999997E-2</v>
      </c>
      <c r="N73" s="7">
        <v>145.86699999999999</v>
      </c>
      <c r="O73" s="9">
        <v>0.498</v>
      </c>
    </row>
    <row r="74" spans="1:15" x14ac:dyDescent="0.3">
      <c r="A74" s="11" t="s">
        <v>220</v>
      </c>
      <c r="B74" s="4" t="s">
        <v>221</v>
      </c>
      <c r="C74" s="4" t="s">
        <v>29</v>
      </c>
      <c r="D74" s="14" t="s">
        <v>68</v>
      </c>
      <c r="E74" s="5">
        <v>0.61799999999999999</v>
      </c>
      <c r="F74" s="4">
        <v>1</v>
      </c>
      <c r="G74" s="4">
        <v>-5.6550000000000002</v>
      </c>
      <c r="H74" s="4">
        <v>1</v>
      </c>
      <c r="I74" s="5">
        <v>0.104</v>
      </c>
      <c r="J74" s="5">
        <v>2.2100000000000002E-2</v>
      </c>
      <c r="K74" s="5">
        <v>3.7699999999999999E-6</v>
      </c>
      <c r="L74" s="5">
        <v>0.25900000000000001</v>
      </c>
      <c r="M74" s="5">
        <v>0.28599999999999998</v>
      </c>
      <c r="N74" s="4">
        <v>99.7</v>
      </c>
      <c r="O74" s="6">
        <v>0.49</v>
      </c>
    </row>
    <row r="75" spans="1:15" x14ac:dyDescent="0.3">
      <c r="A75" s="12" t="s">
        <v>96</v>
      </c>
      <c r="B75" s="7" t="s">
        <v>97</v>
      </c>
      <c r="C75" s="7" t="s">
        <v>39</v>
      </c>
      <c r="D75" s="15" t="s">
        <v>98</v>
      </c>
      <c r="E75" s="8">
        <v>0.65</v>
      </c>
      <c r="F75" s="7">
        <v>0</v>
      </c>
      <c r="G75" s="7">
        <v>-5.1950000000000003</v>
      </c>
      <c r="H75" s="7">
        <v>1</v>
      </c>
      <c r="I75" s="8">
        <v>2.53E-2</v>
      </c>
      <c r="J75" s="8">
        <v>0.191</v>
      </c>
      <c r="K75" s="8">
        <v>0</v>
      </c>
      <c r="L75" s="8">
        <v>9.3299999999999994E-2</v>
      </c>
      <c r="M75" s="8">
        <v>0.45600000000000002</v>
      </c>
      <c r="N75" s="7">
        <v>151.964</v>
      </c>
      <c r="O75" s="9">
        <v>0.48699999999999999</v>
      </c>
    </row>
    <row r="76" spans="1:15" x14ac:dyDescent="0.3">
      <c r="A76" s="12" t="s">
        <v>156</v>
      </c>
      <c r="B76" s="7" t="s">
        <v>157</v>
      </c>
      <c r="C76" s="7" t="s">
        <v>29</v>
      </c>
      <c r="D76" s="15" t="s">
        <v>82</v>
      </c>
      <c r="E76" s="8">
        <v>0.60199999999999998</v>
      </c>
      <c r="F76" s="7">
        <v>10</v>
      </c>
      <c r="G76" s="7">
        <v>-6.335</v>
      </c>
      <c r="H76" s="7">
        <v>0</v>
      </c>
      <c r="I76" s="8">
        <v>0.36799999999999999</v>
      </c>
      <c r="J76" s="8">
        <v>0.48699999999999999</v>
      </c>
      <c r="K76" s="8">
        <v>0</v>
      </c>
      <c r="L76" s="8">
        <v>8.48E-2</v>
      </c>
      <c r="M76" s="8">
        <v>0.26900000000000002</v>
      </c>
      <c r="N76" s="7">
        <v>179.798</v>
      </c>
      <c r="O76" s="9">
        <v>0.48</v>
      </c>
    </row>
    <row r="77" spans="1:15" x14ac:dyDescent="0.3">
      <c r="A77" s="11" t="s">
        <v>37</v>
      </c>
      <c r="B77" s="4" t="s">
        <v>38</v>
      </c>
      <c r="C77" s="4" t="s">
        <v>39</v>
      </c>
      <c r="D77" s="14" t="s">
        <v>40</v>
      </c>
      <c r="E77" s="5">
        <v>0.57499999999999996</v>
      </c>
      <c r="F77" s="4">
        <v>3</v>
      </c>
      <c r="G77" s="4">
        <v>-4.8579999999999997</v>
      </c>
      <c r="H77" s="4">
        <v>1</v>
      </c>
      <c r="I77" s="5">
        <v>5.7299999999999997E-2</v>
      </c>
      <c r="J77" s="5">
        <v>0.60399999999999998</v>
      </c>
      <c r="K77" s="5">
        <v>0</v>
      </c>
      <c r="L77" s="5">
        <v>8.8499999999999995E-2</v>
      </c>
      <c r="M77" s="5">
        <v>0.183</v>
      </c>
      <c r="N77" s="4">
        <v>111.881</v>
      </c>
      <c r="O77" s="6">
        <v>0.45900000000000002</v>
      </c>
    </row>
    <row r="78" spans="1:15" x14ac:dyDescent="0.3">
      <c r="A78" s="11" t="s">
        <v>23</v>
      </c>
      <c r="B78" s="4" t="s">
        <v>24</v>
      </c>
      <c r="C78" s="4" t="s">
        <v>25</v>
      </c>
      <c r="D78" s="14" t="s">
        <v>26</v>
      </c>
      <c r="E78" s="5">
        <v>0.32900000000000001</v>
      </c>
      <c r="F78" s="4">
        <v>9</v>
      </c>
      <c r="G78" s="4">
        <v>-12.603</v>
      </c>
      <c r="H78" s="4">
        <v>0</v>
      </c>
      <c r="I78" s="5">
        <v>4.41E-2</v>
      </c>
      <c r="J78" s="5">
        <v>0.81799999999999995</v>
      </c>
      <c r="K78" s="5">
        <v>1.09E-3</v>
      </c>
      <c r="L78" s="5">
        <v>0.13500000000000001</v>
      </c>
      <c r="M78" s="5">
        <v>0.26600000000000001</v>
      </c>
      <c r="N78" s="4">
        <v>71.884</v>
      </c>
      <c r="O78" s="6">
        <v>0.45</v>
      </c>
    </row>
    <row r="79" spans="1:15" x14ac:dyDescent="0.3">
      <c r="A79" s="12" t="s">
        <v>102</v>
      </c>
      <c r="B79" s="7" t="s">
        <v>86</v>
      </c>
      <c r="C79" s="7" t="s">
        <v>103</v>
      </c>
      <c r="D79" s="15" t="s">
        <v>65</v>
      </c>
      <c r="E79" s="8">
        <v>0.83799999999999997</v>
      </c>
      <c r="F79" s="7">
        <v>4</v>
      </c>
      <c r="G79" s="7">
        <v>-5.2569999999999997</v>
      </c>
      <c r="H79" s="7">
        <v>0</v>
      </c>
      <c r="I79" s="8">
        <v>5.57E-2</v>
      </c>
      <c r="J79" s="8">
        <v>0.21</v>
      </c>
      <c r="K79" s="8">
        <v>1.3100000000000001E-4</v>
      </c>
      <c r="L79" s="8">
        <v>0.13100000000000001</v>
      </c>
      <c r="M79" s="8">
        <v>0.254</v>
      </c>
      <c r="N79" s="7">
        <v>139.863</v>
      </c>
      <c r="O79" s="9">
        <v>0.44800000000000001</v>
      </c>
    </row>
    <row r="80" spans="1:15" x14ac:dyDescent="0.3">
      <c r="A80" s="12" t="s">
        <v>114</v>
      </c>
      <c r="B80" s="7" t="s">
        <v>115</v>
      </c>
      <c r="C80" s="7" t="s">
        <v>47</v>
      </c>
      <c r="D80" s="15" t="s">
        <v>52</v>
      </c>
      <c r="E80" s="8">
        <v>0.45900000000000002</v>
      </c>
      <c r="F80" s="7">
        <v>0</v>
      </c>
      <c r="G80" s="7">
        <v>-8.9550000000000001</v>
      </c>
      <c r="H80" s="7">
        <v>1</v>
      </c>
      <c r="I80" s="8">
        <v>7.3999999999999996E-2</v>
      </c>
      <c r="J80" s="8">
        <v>0.54600000000000004</v>
      </c>
      <c r="K80" s="8">
        <v>1.0499999999999999E-6</v>
      </c>
      <c r="L80" s="8">
        <v>0.307</v>
      </c>
      <c r="M80" s="8">
        <v>0.56499999999999995</v>
      </c>
      <c r="N80" s="7">
        <v>87.063999999999993</v>
      </c>
      <c r="O80" s="9">
        <v>0.443</v>
      </c>
    </row>
    <row r="81" spans="1:15" x14ac:dyDescent="0.3">
      <c r="A81" s="11" t="s">
        <v>69</v>
      </c>
      <c r="B81" s="4" t="s">
        <v>70</v>
      </c>
      <c r="C81" s="4" t="s">
        <v>71</v>
      </c>
      <c r="D81" s="14" t="s">
        <v>40</v>
      </c>
      <c r="E81" s="5">
        <v>0.61199999999999999</v>
      </c>
      <c r="F81" s="4">
        <v>2</v>
      </c>
      <c r="G81" s="4">
        <v>-7.2220000000000004</v>
      </c>
      <c r="H81" s="4">
        <v>1</v>
      </c>
      <c r="I81" s="5">
        <v>0.112</v>
      </c>
      <c r="J81" s="5">
        <v>0.58399999999999996</v>
      </c>
      <c r="K81" s="5">
        <v>5.6999999999999996E-6</v>
      </c>
      <c r="L81" s="5">
        <v>0.37</v>
      </c>
      <c r="M81" s="5">
        <v>0.17799999999999999</v>
      </c>
      <c r="N81" s="4">
        <v>180.917</v>
      </c>
      <c r="O81" s="6">
        <v>0.442</v>
      </c>
    </row>
    <row r="82" spans="1:15" x14ac:dyDescent="0.3">
      <c r="A82" s="11" t="s">
        <v>15</v>
      </c>
      <c r="B82" s="4" t="s">
        <v>16</v>
      </c>
      <c r="C82" s="4" t="s">
        <v>17</v>
      </c>
      <c r="D82" s="14" t="s">
        <v>18</v>
      </c>
      <c r="E82" s="5">
        <v>0.26400000000000001</v>
      </c>
      <c r="F82" s="4">
        <v>8</v>
      </c>
      <c r="G82" s="4">
        <v>-7.0640000000000001</v>
      </c>
      <c r="H82" s="4">
        <v>1</v>
      </c>
      <c r="I82" s="5">
        <v>3.2199999999999999E-2</v>
      </c>
      <c r="J82" s="5">
        <v>0.92200000000000004</v>
      </c>
      <c r="K82" s="5">
        <v>0</v>
      </c>
      <c r="L82" s="5">
        <v>0.13200000000000001</v>
      </c>
      <c r="M82" s="5">
        <v>0.33100000000000002</v>
      </c>
      <c r="N82" s="4">
        <v>119.93</v>
      </c>
      <c r="O82" s="6">
        <v>0.42199999999999999</v>
      </c>
    </row>
    <row r="83" spans="1:15" x14ac:dyDescent="0.3">
      <c r="A83" s="11" t="s">
        <v>158</v>
      </c>
      <c r="B83" s="4" t="s">
        <v>159</v>
      </c>
      <c r="C83" s="4" t="s">
        <v>39</v>
      </c>
      <c r="D83" s="14" t="s">
        <v>160</v>
      </c>
      <c r="E83" s="5">
        <v>0.379</v>
      </c>
      <c r="F83" s="4">
        <v>1</v>
      </c>
      <c r="G83" s="4">
        <v>-7.1349999999999998</v>
      </c>
      <c r="H83" s="4">
        <v>0</v>
      </c>
      <c r="I83" s="5">
        <v>4.6100000000000002E-2</v>
      </c>
      <c r="J83" s="5">
        <v>0.94099999999999995</v>
      </c>
      <c r="K83" s="5">
        <v>0.45600000000000002</v>
      </c>
      <c r="L83" s="5">
        <v>0.22600000000000001</v>
      </c>
      <c r="M83" s="5">
        <v>0.96699999999999997</v>
      </c>
      <c r="N83" s="4">
        <v>153.91999999999999</v>
      </c>
      <c r="O83" s="6">
        <v>0.41099999999999998</v>
      </c>
    </row>
    <row r="84" spans="1:15" x14ac:dyDescent="0.3">
      <c r="A84" s="12" t="s">
        <v>270</v>
      </c>
      <c r="B84" s="7" t="s">
        <v>271</v>
      </c>
      <c r="C84" s="7" t="s">
        <v>25</v>
      </c>
      <c r="D84" s="15" t="s">
        <v>48</v>
      </c>
      <c r="E84" s="8">
        <v>0.40799999999999997</v>
      </c>
      <c r="F84" s="7">
        <v>3</v>
      </c>
      <c r="G84" s="7">
        <v>-9.4190000000000005</v>
      </c>
      <c r="H84" s="7">
        <v>1</v>
      </c>
      <c r="I84" s="8">
        <v>5.2999999999999999E-2</v>
      </c>
      <c r="J84" s="8">
        <v>0.77100000000000002</v>
      </c>
      <c r="K84" s="8">
        <v>7.8800000000000008E-6</v>
      </c>
      <c r="L84" s="8">
        <v>0.39400000000000002</v>
      </c>
      <c r="M84" s="8">
        <v>0.52500000000000002</v>
      </c>
      <c r="N84" s="7">
        <v>79.704999999999998</v>
      </c>
      <c r="O84" s="9">
        <v>0.40600000000000003</v>
      </c>
    </row>
    <row r="85" spans="1:15" x14ac:dyDescent="0.3">
      <c r="A85" s="12" t="s">
        <v>269</v>
      </c>
      <c r="B85" s="7" t="s">
        <v>60</v>
      </c>
      <c r="C85" s="7" t="s">
        <v>61</v>
      </c>
      <c r="D85" s="15" t="s">
        <v>62</v>
      </c>
      <c r="E85" s="8">
        <v>0.186</v>
      </c>
      <c r="F85" s="7">
        <v>4</v>
      </c>
      <c r="G85" s="7">
        <v>-6.4210000000000003</v>
      </c>
      <c r="H85" s="7">
        <v>0</v>
      </c>
      <c r="I85" s="8">
        <v>3.5200000000000002E-2</v>
      </c>
      <c r="J85" s="8">
        <v>4.62E-3</v>
      </c>
      <c r="K85" s="8">
        <v>0.40300000000000002</v>
      </c>
      <c r="L85" s="8">
        <v>0.154</v>
      </c>
      <c r="M85" s="8">
        <v>0.21099999999999999</v>
      </c>
      <c r="N85" s="7">
        <v>109.20099999999999</v>
      </c>
      <c r="O85" s="9">
        <v>0.373</v>
      </c>
    </row>
    <row r="86" spans="1:15" x14ac:dyDescent="0.3">
      <c r="A86" s="11" t="s">
        <v>121</v>
      </c>
      <c r="B86" s="4" t="s">
        <v>122</v>
      </c>
      <c r="C86" s="4" t="s">
        <v>29</v>
      </c>
      <c r="D86" s="14" t="s">
        <v>123</v>
      </c>
      <c r="E86" s="5">
        <v>0.42499999999999999</v>
      </c>
      <c r="F86" s="4">
        <v>5</v>
      </c>
      <c r="G86" s="4">
        <v>-7.3010000000000002</v>
      </c>
      <c r="H86" s="4">
        <v>1</v>
      </c>
      <c r="I86" s="5">
        <v>3.3300000000000003E-2</v>
      </c>
      <c r="J86" s="5">
        <v>0.58399999999999996</v>
      </c>
      <c r="K86" s="5">
        <v>0</v>
      </c>
      <c r="L86" s="5">
        <v>0.32200000000000001</v>
      </c>
      <c r="M86" s="5">
        <v>0.27</v>
      </c>
      <c r="N86" s="4">
        <v>102.078</v>
      </c>
      <c r="O86" s="6">
        <v>0.35699999999999998</v>
      </c>
    </row>
    <row r="87" spans="1:15" x14ac:dyDescent="0.3">
      <c r="A87" s="19" t="s">
        <v>210</v>
      </c>
      <c r="B87" s="20" t="s">
        <v>209</v>
      </c>
      <c r="C87" s="20" t="s">
        <v>17</v>
      </c>
      <c r="D87" s="21" t="s">
        <v>181</v>
      </c>
      <c r="E87" s="22">
        <v>0.33300000000000002</v>
      </c>
      <c r="F87" s="20">
        <v>1</v>
      </c>
      <c r="G87" s="20">
        <v>-6.423</v>
      </c>
      <c r="H87" s="20">
        <v>0</v>
      </c>
      <c r="I87" s="22">
        <v>3.1E-2</v>
      </c>
      <c r="J87" s="22">
        <v>0.86699999999999999</v>
      </c>
      <c r="K87" s="22">
        <v>0</v>
      </c>
      <c r="L87" s="22">
        <v>0.107</v>
      </c>
      <c r="M87" s="22">
        <v>0.20799999999999999</v>
      </c>
      <c r="N87" s="20">
        <v>99.510999999999996</v>
      </c>
      <c r="O87" s="23">
        <v>0.35199999999999998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82F8-5086-4439-B516-3BE880865846}">
  <dimension ref="A3:C28"/>
  <sheetViews>
    <sheetView zoomScale="86" workbookViewId="0">
      <selection activeCell="E19" sqref="E19"/>
    </sheetView>
  </sheetViews>
  <sheetFormatPr defaultRowHeight="14.4" x14ac:dyDescent="0.3"/>
  <cols>
    <col min="1" max="1" width="18.44140625" bestFit="1" customWidth="1"/>
    <col min="2" max="2" width="17.88671875" bestFit="1" customWidth="1"/>
    <col min="3" max="3" width="14" bestFit="1" customWidth="1"/>
    <col min="4" max="24" width="19.109375" bestFit="1" customWidth="1"/>
    <col min="25" max="25" width="10.77734375" bestFit="1" customWidth="1"/>
    <col min="26" max="83" width="4.44140625" bestFit="1" customWidth="1"/>
    <col min="84" max="84" width="10.77734375" bestFit="1" customWidth="1"/>
  </cols>
  <sheetData>
    <row r="3" spans="1:3" x14ac:dyDescent="0.3">
      <c r="A3" s="17" t="s">
        <v>249</v>
      </c>
      <c r="B3" t="s">
        <v>251</v>
      </c>
      <c r="C3" t="s">
        <v>250</v>
      </c>
    </row>
    <row r="4" spans="1:3" x14ac:dyDescent="0.3">
      <c r="A4" s="18" t="s">
        <v>47</v>
      </c>
      <c r="B4">
        <v>3.165</v>
      </c>
      <c r="C4">
        <v>2.6919999999999997</v>
      </c>
    </row>
    <row r="5" spans="1:3" x14ac:dyDescent="0.3">
      <c r="A5" s="18" t="s">
        <v>81</v>
      </c>
      <c r="B5">
        <v>1.7929999999999997</v>
      </c>
      <c r="C5">
        <v>1.0062000000000002</v>
      </c>
    </row>
    <row r="6" spans="1:3" x14ac:dyDescent="0.3">
      <c r="A6" s="18" t="s">
        <v>118</v>
      </c>
      <c r="B6">
        <v>0.76100000000000001</v>
      </c>
      <c r="C6">
        <v>0.53100000000000003</v>
      </c>
    </row>
    <row r="7" spans="1:3" x14ac:dyDescent="0.3">
      <c r="A7" s="18" t="s">
        <v>230</v>
      </c>
      <c r="B7">
        <v>0.85599999999999998</v>
      </c>
      <c r="C7">
        <v>0.92800000000000005</v>
      </c>
    </row>
    <row r="8" spans="1:3" x14ac:dyDescent="0.3">
      <c r="A8" s="18" t="s">
        <v>29</v>
      </c>
      <c r="B8">
        <v>5.3639999999999999</v>
      </c>
      <c r="C8">
        <v>3.7210000000000001</v>
      </c>
    </row>
    <row r="9" spans="1:3" x14ac:dyDescent="0.3">
      <c r="A9" s="18" t="s">
        <v>126</v>
      </c>
      <c r="B9">
        <v>0.59799999999999998</v>
      </c>
      <c r="C9">
        <v>6.0499999999999998E-2</v>
      </c>
    </row>
    <row r="10" spans="1:3" x14ac:dyDescent="0.3">
      <c r="A10" s="18" t="s">
        <v>108</v>
      </c>
      <c r="B10">
        <v>2.7360000000000002</v>
      </c>
      <c r="C10">
        <v>1.7290000000000001</v>
      </c>
    </row>
    <row r="11" spans="1:3" x14ac:dyDescent="0.3">
      <c r="A11" s="18" t="s">
        <v>74</v>
      </c>
      <c r="B11">
        <v>0.72599999999999998</v>
      </c>
      <c r="C11">
        <v>0.67300000000000004</v>
      </c>
    </row>
    <row r="12" spans="1:3" x14ac:dyDescent="0.3">
      <c r="A12" s="18" t="s">
        <v>219</v>
      </c>
      <c r="B12">
        <v>0.622</v>
      </c>
      <c r="C12">
        <v>0.58699999999999997</v>
      </c>
    </row>
    <row r="13" spans="1:3" x14ac:dyDescent="0.3">
      <c r="A13" s="18" t="s">
        <v>178</v>
      </c>
      <c r="B13">
        <v>0.78900000000000003</v>
      </c>
      <c r="C13">
        <v>0.437</v>
      </c>
    </row>
    <row r="14" spans="1:3" x14ac:dyDescent="0.3">
      <c r="A14" s="18" t="s">
        <v>138</v>
      </c>
      <c r="B14">
        <v>2.976</v>
      </c>
      <c r="C14">
        <v>1.83</v>
      </c>
    </row>
    <row r="15" spans="1:3" x14ac:dyDescent="0.3">
      <c r="A15" s="18" t="s">
        <v>25</v>
      </c>
      <c r="B15">
        <v>6.6239999999999997</v>
      </c>
      <c r="C15">
        <v>4.9663000000000004</v>
      </c>
    </row>
    <row r="16" spans="1:3" x14ac:dyDescent="0.3">
      <c r="A16" s="18" t="s">
        <v>71</v>
      </c>
      <c r="B16">
        <v>1.6230000000000002</v>
      </c>
      <c r="C16">
        <v>1.458</v>
      </c>
    </row>
    <row r="17" spans="1:3" x14ac:dyDescent="0.3">
      <c r="A17" s="18" t="s">
        <v>21</v>
      </c>
      <c r="B17">
        <v>0.63100000000000001</v>
      </c>
      <c r="C17">
        <v>0.20499999999999999</v>
      </c>
    </row>
    <row r="18" spans="1:3" x14ac:dyDescent="0.3">
      <c r="A18" s="18" t="s">
        <v>234</v>
      </c>
      <c r="B18">
        <v>0.70399999999999996</v>
      </c>
      <c r="C18">
        <v>0.69099999999999995</v>
      </c>
    </row>
    <row r="19" spans="1:3" x14ac:dyDescent="0.3">
      <c r="A19" s="18" t="s">
        <v>51</v>
      </c>
      <c r="B19">
        <v>3.7969999999999997</v>
      </c>
      <c r="C19">
        <v>3.3</v>
      </c>
    </row>
    <row r="20" spans="1:3" x14ac:dyDescent="0.3">
      <c r="A20" s="18" t="s">
        <v>103</v>
      </c>
      <c r="B20">
        <v>0.44800000000000001</v>
      </c>
      <c r="C20">
        <v>0.254</v>
      </c>
    </row>
    <row r="21" spans="1:3" x14ac:dyDescent="0.3">
      <c r="A21" s="18" t="s">
        <v>17</v>
      </c>
      <c r="B21">
        <v>9.5659999999999989</v>
      </c>
      <c r="C21">
        <v>7.6754000000000016</v>
      </c>
    </row>
    <row r="22" spans="1:3" x14ac:dyDescent="0.3">
      <c r="A22" s="18" t="s">
        <v>237</v>
      </c>
      <c r="B22">
        <v>0.56899999999999995</v>
      </c>
      <c r="C22">
        <v>0.60299999999999998</v>
      </c>
    </row>
    <row r="23" spans="1:3" x14ac:dyDescent="0.3">
      <c r="A23" s="18" t="s">
        <v>39</v>
      </c>
      <c r="B23">
        <v>5.452</v>
      </c>
      <c r="C23">
        <v>4.4880000000000004</v>
      </c>
    </row>
    <row r="24" spans="1:3" x14ac:dyDescent="0.3">
      <c r="A24" s="18" t="s">
        <v>213</v>
      </c>
      <c r="B24">
        <v>0.65300000000000002</v>
      </c>
      <c r="C24">
        <v>0.55300000000000005</v>
      </c>
    </row>
    <row r="25" spans="1:3" x14ac:dyDescent="0.3">
      <c r="A25" s="18" t="s">
        <v>112</v>
      </c>
      <c r="B25">
        <v>1.3199999999999998</v>
      </c>
      <c r="C25">
        <v>1.6240000000000001</v>
      </c>
    </row>
    <row r="26" spans="1:3" x14ac:dyDescent="0.3">
      <c r="A26" s="18" t="s">
        <v>61</v>
      </c>
      <c r="B26">
        <v>2</v>
      </c>
      <c r="C26">
        <v>1.7030000000000001</v>
      </c>
    </row>
    <row r="27" spans="1:3" x14ac:dyDescent="0.3">
      <c r="A27" s="18" t="s">
        <v>43</v>
      </c>
      <c r="B27">
        <v>1.377</v>
      </c>
      <c r="C27">
        <v>1.2549999999999999</v>
      </c>
    </row>
    <row r="28" spans="1:3" x14ac:dyDescent="0.3">
      <c r="A28" s="18" t="s">
        <v>248</v>
      </c>
      <c r="B28">
        <v>55.15</v>
      </c>
      <c r="C28">
        <v>42.970400000000005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CBEE-E5DB-4A75-B3F7-123A2A9CE07A}">
  <dimension ref="A3:C14"/>
  <sheetViews>
    <sheetView tabSelected="1" workbookViewId="0">
      <selection activeCell="D19" sqref="D19"/>
    </sheetView>
  </sheetViews>
  <sheetFormatPr defaultRowHeight="14.4" x14ac:dyDescent="0.3"/>
  <cols>
    <col min="1" max="1" width="19.88671875" bestFit="1" customWidth="1"/>
    <col min="2" max="2" width="14" bestFit="1" customWidth="1"/>
    <col min="3" max="3" width="14.109375" bestFit="1" customWidth="1"/>
    <col min="4" max="4" width="14.44140625" bestFit="1" customWidth="1"/>
    <col min="5" max="5" width="9.6640625" bestFit="1" customWidth="1"/>
    <col min="6" max="6" width="11.88671875" bestFit="1" customWidth="1"/>
    <col min="7" max="7" width="8.44140625" bestFit="1" customWidth="1"/>
    <col min="8" max="8" width="12.33203125" bestFit="1" customWidth="1"/>
    <col min="9" max="9" width="11.5546875" bestFit="1" customWidth="1"/>
    <col min="10" max="10" width="8.44140625" bestFit="1" customWidth="1"/>
    <col min="12" max="12" width="15.109375" bestFit="1" customWidth="1"/>
    <col min="13" max="13" width="7.6640625" bestFit="1" customWidth="1"/>
    <col min="14" max="14" width="10.33203125" bestFit="1" customWidth="1"/>
    <col min="15" max="15" width="12" bestFit="1" customWidth="1"/>
    <col min="16" max="16" width="10.44140625" bestFit="1" customWidth="1"/>
    <col min="17" max="17" width="13.5546875" bestFit="1" customWidth="1"/>
    <col min="18" max="18" width="9.5546875" bestFit="1" customWidth="1"/>
    <col min="20" max="20" width="8.44140625" bestFit="1" customWidth="1"/>
    <col min="21" max="21" width="9.33203125" bestFit="1" customWidth="1"/>
    <col min="22" max="22" width="14" bestFit="1" customWidth="1"/>
    <col min="23" max="23" width="9.21875" bestFit="1" customWidth="1"/>
    <col min="24" max="24" width="19.109375" bestFit="1" customWidth="1"/>
    <col min="25" max="25" width="7.6640625" bestFit="1" customWidth="1"/>
    <col min="26" max="26" width="10.77734375" bestFit="1" customWidth="1"/>
  </cols>
  <sheetData>
    <row r="3" spans="1:3" x14ac:dyDescent="0.3">
      <c r="A3" s="17" t="s">
        <v>249</v>
      </c>
      <c r="B3" t="s">
        <v>250</v>
      </c>
      <c r="C3" t="s">
        <v>281</v>
      </c>
    </row>
    <row r="4" spans="1:3" x14ac:dyDescent="0.3">
      <c r="A4" s="18" t="s">
        <v>47</v>
      </c>
      <c r="B4" s="25">
        <v>0.72792169163376774</v>
      </c>
      <c r="C4" s="25">
        <v>0.67345790184601539</v>
      </c>
    </row>
    <row r="5" spans="1:3" x14ac:dyDescent="0.3">
      <c r="A5" s="24" t="s">
        <v>207</v>
      </c>
      <c r="B5" s="25">
        <v>0.11816559407279216</v>
      </c>
      <c r="C5" s="25">
        <v>0.13057181449797389</v>
      </c>
    </row>
    <row r="6" spans="1:3" x14ac:dyDescent="0.3">
      <c r="A6" s="24" t="s">
        <v>195</v>
      </c>
      <c r="B6" s="25">
        <v>0.1016710832296793</v>
      </c>
      <c r="C6" s="25">
        <v>3.8383610986042323E-2</v>
      </c>
    </row>
    <row r="7" spans="1:3" x14ac:dyDescent="0.3">
      <c r="A7" s="24" t="s">
        <v>115</v>
      </c>
      <c r="B7" s="25">
        <v>0.15277702666161913</v>
      </c>
      <c r="C7" s="25">
        <v>0.34556506078343091</v>
      </c>
    </row>
    <row r="8" spans="1:3" x14ac:dyDescent="0.3">
      <c r="A8" s="24" t="s">
        <v>46</v>
      </c>
      <c r="B8" s="25">
        <v>0.18008761018874045</v>
      </c>
      <c r="C8" s="25">
        <v>9.1175146330481766E-2</v>
      </c>
    </row>
    <row r="9" spans="1:3" x14ac:dyDescent="0.3">
      <c r="A9" s="24" t="s">
        <v>205</v>
      </c>
      <c r="B9" s="25">
        <v>0.17522037748093666</v>
      </c>
      <c r="C9" s="25">
        <v>6.776226924808644E-2</v>
      </c>
    </row>
    <row r="10" spans="1:3" x14ac:dyDescent="0.3">
      <c r="A10" s="18" t="s">
        <v>81</v>
      </c>
      <c r="B10" s="25">
        <v>0.27207830836623226</v>
      </c>
      <c r="C10" s="25">
        <v>0.32654209815398472</v>
      </c>
    </row>
    <row r="11" spans="1:3" x14ac:dyDescent="0.3">
      <c r="A11" s="24" t="s">
        <v>86</v>
      </c>
      <c r="B11" s="25">
        <v>1.6007787572332486E-2</v>
      </c>
      <c r="C11" s="25">
        <v>0.10018009905447996</v>
      </c>
    </row>
    <row r="12" spans="1:3" x14ac:dyDescent="0.3">
      <c r="A12" s="24" t="s">
        <v>94</v>
      </c>
      <c r="B12" s="25">
        <v>0.15007300849061705</v>
      </c>
      <c r="C12" s="25">
        <v>7.7780279153534443E-2</v>
      </c>
    </row>
    <row r="13" spans="1:3" x14ac:dyDescent="0.3">
      <c r="A13" s="24" t="s">
        <v>80</v>
      </c>
      <c r="B13" s="25">
        <v>0.10599751230328266</v>
      </c>
      <c r="C13" s="25">
        <v>0.1485817199459703</v>
      </c>
    </row>
    <row r="14" spans="1:3" x14ac:dyDescent="0.3">
      <c r="A14" s="18" t="s">
        <v>248</v>
      </c>
      <c r="B14" s="25">
        <v>1</v>
      </c>
      <c r="C14" s="25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7954-CDE7-4E6A-A1A4-16C6D985B876}">
  <dimension ref="A1:D8"/>
  <sheetViews>
    <sheetView topLeftCell="A7" workbookViewId="0">
      <selection activeCell="B7" sqref="B7"/>
    </sheetView>
  </sheetViews>
  <sheetFormatPr defaultRowHeight="14.4" x14ac:dyDescent="0.3"/>
  <cols>
    <col min="1" max="1" width="13.6640625" bestFit="1" customWidth="1"/>
    <col min="2" max="2" width="93.44140625" bestFit="1" customWidth="1"/>
    <col min="3" max="3" width="18.44140625" bestFit="1" customWidth="1"/>
    <col min="4" max="4" width="44.6640625" bestFit="1" customWidth="1"/>
  </cols>
  <sheetData>
    <row r="1" spans="1:4" x14ac:dyDescent="0.3">
      <c r="A1" t="s">
        <v>252</v>
      </c>
      <c r="B1" t="s">
        <v>253</v>
      </c>
      <c r="C1" t="s">
        <v>254</v>
      </c>
      <c r="D1" t="s">
        <v>255</v>
      </c>
    </row>
    <row r="2" spans="1:4" x14ac:dyDescent="0.3">
      <c r="A2" t="s">
        <v>256</v>
      </c>
      <c r="B2" t="s">
        <v>266</v>
      </c>
      <c r="C2" t="s">
        <v>257</v>
      </c>
    </row>
    <row r="3" spans="1:4" x14ac:dyDescent="0.3">
      <c r="A3" t="s">
        <v>258</v>
      </c>
      <c r="B3" t="s">
        <v>267</v>
      </c>
      <c r="C3" t="s">
        <v>259</v>
      </c>
    </row>
    <row r="4" spans="1:4" x14ac:dyDescent="0.3">
      <c r="A4" t="s">
        <v>260</v>
      </c>
      <c r="B4" t="s">
        <v>268</v>
      </c>
      <c r="C4" t="s">
        <v>261</v>
      </c>
    </row>
    <row r="5" spans="1:4" x14ac:dyDescent="0.3">
      <c r="A5" t="s">
        <v>262</v>
      </c>
      <c r="B5" t="s">
        <v>274</v>
      </c>
      <c r="C5" t="s">
        <v>263</v>
      </c>
    </row>
    <row r="6" spans="1:4" x14ac:dyDescent="0.3">
      <c r="A6" t="s">
        <v>275</v>
      </c>
      <c r="B6" t="s">
        <v>276</v>
      </c>
      <c r="C6" t="s">
        <v>264</v>
      </c>
      <c r="D6" t="s">
        <v>273</v>
      </c>
    </row>
    <row r="7" spans="1:4" x14ac:dyDescent="0.3">
      <c r="A7" t="s">
        <v>277</v>
      </c>
      <c r="B7" t="s">
        <v>280</v>
      </c>
      <c r="C7" t="s">
        <v>265</v>
      </c>
      <c r="D7" t="s">
        <v>272</v>
      </c>
    </row>
    <row r="8" spans="1:4" x14ac:dyDescent="0.3">
      <c r="A8" t="s">
        <v>278</v>
      </c>
      <c r="B8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data_cleaned</vt:lpstr>
      <vt:lpstr>Chart_1</vt:lpstr>
      <vt:lpstr>Cart_2</vt:lpstr>
      <vt:lpstr>Cheat_sheet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Daddy K.B.A.</dc:creator>
  <cp:lastModifiedBy>Daddy K.B.A.</cp:lastModifiedBy>
  <dcterms:created xsi:type="dcterms:W3CDTF">2023-03-11T15:24:53Z</dcterms:created>
  <dcterms:modified xsi:type="dcterms:W3CDTF">2023-03-14T06:13:46Z</dcterms:modified>
</cp:coreProperties>
</file>