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se_kelling/Documents/GitHub/TM4C1294Oszi/"/>
    </mc:Choice>
  </mc:AlternateContent>
  <xr:revisionPtr revIDLastSave="0" documentId="13_ncr:1_{11BA57E8-F138-0248-8137-AC5D5C655540}" xr6:coauthVersionLast="47" xr6:coauthVersionMax="47" xr10:uidLastSave="{00000000-0000-0000-0000-000000000000}"/>
  <bookViews>
    <workbookView xWindow="0" yWindow="760" windowWidth="30240" windowHeight="17980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3" l="1"/>
  <c r="Y24" i="3"/>
  <c r="Z23" i="3"/>
  <c r="X23" i="3"/>
  <c r="X3" i="3"/>
  <c r="Z3" i="3"/>
  <c r="AG17" i="3"/>
  <c r="G3" i="3"/>
  <c r="I3" i="3"/>
  <c r="K3" i="3"/>
  <c r="M3" i="3"/>
  <c r="O3" i="3"/>
  <c r="Q3" i="3"/>
  <c r="S3" i="3"/>
  <c r="U3" i="3"/>
  <c r="W3" i="3"/>
  <c r="Y3" i="3"/>
  <c r="AA3" i="3"/>
  <c r="F3" i="3"/>
  <c r="H3" i="3"/>
  <c r="J3" i="3"/>
  <c r="L3" i="3"/>
  <c r="N3" i="3"/>
  <c r="P3" i="3"/>
  <c r="R3" i="3"/>
  <c r="T3" i="3"/>
  <c r="V3" i="3"/>
  <c r="AC12" i="3"/>
  <c r="AE13" i="3"/>
  <c r="AB12" i="3"/>
  <c r="AF11" i="3" s="1"/>
  <c r="AD13" i="3"/>
  <c r="AE19" i="3"/>
  <c r="AE7" i="3"/>
  <c r="AE10" i="3"/>
  <c r="AE16" i="3"/>
  <c r="AG14" i="3"/>
  <c r="AE22" i="3"/>
  <c r="AC18" i="3"/>
  <c r="AC15" i="3"/>
  <c r="AC6" i="3"/>
  <c r="AC9" i="3"/>
  <c r="AC21" i="3"/>
  <c r="AD22" i="3"/>
  <c r="AD19" i="3"/>
  <c r="AD7" i="3"/>
  <c r="AD10" i="3"/>
  <c r="AD16" i="3"/>
  <c r="AB18" i="3"/>
  <c r="AF17" i="3" s="1"/>
  <c r="AB6" i="3"/>
  <c r="AB9" i="3"/>
  <c r="AB15" i="3"/>
  <c r="AF14" i="3" s="1"/>
  <c r="AB21" i="3"/>
  <c r="AF20" i="3" s="1"/>
  <c r="W24" i="3"/>
  <c r="V23" i="3"/>
  <c r="U24" i="3"/>
  <c r="T23" i="3"/>
  <c r="S24" i="3"/>
  <c r="R23" i="3"/>
  <c r="Q24" i="3"/>
  <c r="P23" i="3"/>
  <c r="O24" i="3"/>
  <c r="N23" i="3"/>
  <c r="M24" i="3"/>
  <c r="L23" i="3"/>
  <c r="K24" i="3"/>
  <c r="J23" i="3"/>
  <c r="I24" i="3"/>
  <c r="H23" i="3"/>
  <c r="G24" i="3"/>
  <c r="F23" i="3"/>
  <c r="E24" i="3"/>
  <c r="D23" i="3"/>
  <c r="AG8" i="3"/>
  <c r="AG5" i="3"/>
  <c r="AG11" i="3"/>
  <c r="AG20" i="3"/>
  <c r="AG24" i="3"/>
  <c r="AC24" i="3"/>
  <c r="AF8" i="3"/>
  <c r="AF5" i="3"/>
  <c r="AD23" i="3"/>
  <c r="AE24" i="3"/>
  <c r="AF23" i="3" l="1"/>
  <c r="AB23" i="3"/>
</calcChain>
</file>

<file path=xl/sharedStrings.xml><?xml version="1.0" encoding="utf-8"?>
<sst xmlns="http://schemas.openxmlformats.org/spreadsheetml/2006/main" count="57" uniqueCount="16">
  <si>
    <t>Ist</t>
  </si>
  <si>
    <t>Plan</t>
  </si>
  <si>
    <t>Total</t>
  </si>
  <si>
    <t>Lasse</t>
  </si>
  <si>
    <t>B</t>
  </si>
  <si>
    <t>MCP Oszi</t>
  </si>
  <si>
    <t>Woche</t>
  </si>
  <si>
    <t>Messwerterfassung per ADC</t>
  </si>
  <si>
    <t>Periodische Abfrage per Timer/Interrupt</t>
  </si>
  <si>
    <t>Darstellung auf Display</t>
  </si>
  <si>
    <t>Cursor</t>
  </si>
  <si>
    <t>erweiterte Darstellung (&amp; Touch)</t>
  </si>
  <si>
    <t>Validierung</t>
  </si>
  <si>
    <t>Summe</t>
  </si>
  <si>
    <t>Soll</t>
  </si>
  <si>
    <t>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</si>
</sst>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/>
    <xf numFmtId="0" fontId="0" fillId="0" borderId="6" xfId="0" applyBorder="1"/>
    <xf numFmtId="0" fontId="4" fillId="0" borderId="6" xfId="0" applyFont="1" applyBorder="1"/>
    <xf numFmtId="0" fontId="5" fillId="0" borderId="6" xfId="0" applyFont="1" applyBorder="1"/>
    <xf numFmtId="0" fontId="3" fillId="0" borderId="6" xfId="0" applyFont="1" applyBorder="1"/>
    <xf numFmtId="0" fontId="4" fillId="0" borderId="7" xfId="0" applyFont="1" applyBorder="1"/>
    <xf numFmtId="0" fontId="0" fillId="0" borderId="7" xfId="0" applyBorder="1"/>
    <xf numFmtId="0" fontId="4" fillId="0" borderId="8" xfId="0" applyFont="1" applyBorder="1"/>
    <xf numFmtId="0" fontId="5" fillId="2" borderId="6" xfId="0" applyFont="1" applyFill="1" applyBorder="1"/>
    <xf numFmtId="0" fontId="3" fillId="2" borderId="6" xfId="0" applyFont="1" applyFill="1" applyBorder="1"/>
    <xf numFmtId="0" fontId="0" fillId="2" borderId="6" xfId="0" applyFill="1" applyBorder="1"/>
    <xf numFmtId="0" fontId="4" fillId="2" borderId="6" xfId="0" applyFont="1" applyFill="1" applyBorder="1"/>
    <xf numFmtId="0" fontId="7" fillId="2" borderId="0" xfId="0" applyFont="1" applyFill="1"/>
    <xf numFmtId="0" fontId="8" fillId="2" borderId="0" xfId="0" applyFont="1" applyFill="1"/>
    <xf numFmtId="0" fontId="7" fillId="2" borderId="2" xfId="0" applyFont="1" applyFill="1" applyBorder="1"/>
    <xf numFmtId="0" fontId="7" fillId="2" borderId="9" xfId="0" applyFont="1" applyFill="1" applyBorder="1"/>
    <xf numFmtId="0" fontId="7" fillId="3" borderId="9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7" fillId="4" borderId="2" xfId="0" applyFont="1" applyFill="1" applyBorder="1"/>
    <xf numFmtId="0" fontId="7" fillId="4" borderId="10" xfId="0" applyFont="1" applyFill="1" applyBorder="1"/>
    <xf numFmtId="0" fontId="8" fillId="4" borderId="10" xfId="0" applyFont="1" applyFill="1" applyBorder="1"/>
    <xf numFmtId="0" fontId="7" fillId="4" borderId="11" xfId="0" applyFont="1" applyFill="1" applyBorder="1"/>
    <xf numFmtId="0" fontId="7" fillId="4" borderId="1" xfId="0" applyFont="1" applyFill="1" applyBorder="1"/>
    <xf numFmtId="0" fontId="6" fillId="3" borderId="12" xfId="0" applyFont="1" applyFill="1" applyBorder="1"/>
    <xf numFmtId="0" fontId="4" fillId="3" borderId="12" xfId="0" applyFont="1" applyFill="1" applyBorder="1"/>
    <xf numFmtId="0" fontId="0" fillId="3" borderId="12" xfId="0" applyFill="1" applyBorder="1"/>
    <xf numFmtId="0" fontId="0" fillId="2" borderId="2" xfId="0" applyFill="1" applyBorder="1"/>
    <xf numFmtId="0" fontId="0" fillId="4" borderId="13" xfId="0" applyFill="1" applyBorder="1"/>
    <xf numFmtId="0" fontId="4" fillId="3" borderId="14" xfId="0" applyFont="1" applyFill="1" applyBorder="1"/>
    <xf numFmtId="0" fontId="1" fillId="0" borderId="15" xfId="0" applyFont="1" applyBorder="1"/>
    <xf numFmtId="0" fontId="1" fillId="2" borderId="15" xfId="0" applyFont="1" applyFill="1" applyBorder="1"/>
    <xf numFmtId="0" fontId="3" fillId="2" borderId="15" xfId="0" applyFont="1" applyFill="1" applyBorder="1"/>
    <xf numFmtId="0" fontId="3" fillId="0" borderId="15" xfId="0" applyFont="1" applyBorder="1"/>
    <xf numFmtId="0" fontId="6" fillId="3" borderId="3" xfId="0" applyFont="1" applyFill="1" applyBorder="1"/>
    <xf numFmtId="0" fontId="0" fillId="2" borderId="17" xfId="0" applyFill="1" applyBorder="1"/>
    <xf numFmtId="0" fontId="4" fillId="2" borderId="17" xfId="0" applyFont="1" applyFill="1" applyBorder="1"/>
    <xf numFmtId="0" fontId="1" fillId="0" borderId="18" xfId="0" applyFont="1" applyBorder="1"/>
    <xf numFmtId="0" fontId="3" fillId="0" borderId="7" xfId="0" applyFont="1" applyBorder="1"/>
    <xf numFmtId="0" fontId="5" fillId="0" borderId="7" xfId="0" applyFont="1" applyBorder="1"/>
    <xf numFmtId="0" fontId="4" fillId="0" borderId="19" xfId="0" applyFont="1" applyBorder="1"/>
    <xf numFmtId="0" fontId="4" fillId="2" borderId="19" xfId="0" applyFont="1" applyFill="1" applyBorder="1"/>
    <xf numFmtId="0" fontId="5" fillId="0" borderId="19" xfId="0" applyFont="1" applyBorder="1"/>
    <xf numFmtId="0" fontId="0" fillId="0" borderId="21" xfId="0" applyBorder="1"/>
    <xf numFmtId="0" fontId="0" fillId="0" borderId="22" xfId="0" applyBorder="1"/>
    <xf numFmtId="0" fontId="4" fillId="4" borderId="0" xfId="0" applyFont="1" applyFill="1"/>
    <xf numFmtId="0" fontId="0" fillId="0" borderId="26" xfId="0" applyBorder="1"/>
    <xf numFmtId="0" fontId="6" fillId="4" borderId="2" xfId="0" applyFont="1" applyFill="1" applyBorder="1"/>
    <xf numFmtId="0" fontId="6" fillId="4" borderId="0" xfId="0" applyFont="1" applyFill="1"/>
    <xf numFmtId="0" fontId="7" fillId="0" borderId="11" xfId="0" applyFont="1" applyBorder="1"/>
    <xf numFmtId="0" fontId="8" fillId="0" borderId="10" xfId="0" applyFont="1" applyBorder="1"/>
    <xf numFmtId="0" fontId="7" fillId="0" borderId="10" xfId="0" applyFont="1" applyBorder="1"/>
    <xf numFmtId="0" fontId="7" fillId="0" borderId="2" xfId="0" applyFont="1" applyBorder="1"/>
    <xf numFmtId="0" fontId="8" fillId="0" borderId="0" xfId="0" applyFont="1"/>
    <xf numFmtId="0" fontId="7" fillId="0" borderId="0" xfId="0" applyFont="1"/>
    <xf numFmtId="0" fontId="6" fillId="0" borderId="16" xfId="0" applyFont="1" applyBorder="1"/>
    <xf numFmtId="0" fontId="6" fillId="0" borderId="27" xfId="0" applyFont="1" applyBorder="1"/>
    <xf numFmtId="0" fontId="9" fillId="0" borderId="6" xfId="0" applyFont="1" applyBorder="1"/>
    <xf numFmtId="0" fontId="6" fillId="0" borderId="0" xfId="0" applyFont="1"/>
    <xf numFmtId="0" fontId="6" fillId="0" borderId="11" xfId="0" applyFont="1" applyBorder="1"/>
    <xf numFmtId="0" fontId="0" fillId="0" borderId="28" xfId="0" applyBorder="1"/>
    <xf numFmtId="0" fontId="0" fillId="0" borderId="29" xfId="0" applyBorder="1"/>
    <xf numFmtId="0" fontId="0" fillId="2" borderId="29" xfId="0" applyFill="1" applyBorder="1"/>
    <xf numFmtId="0" fontId="3" fillId="0" borderId="29" xfId="0" applyFont="1" applyBorder="1"/>
    <xf numFmtId="0" fontId="0" fillId="0" borderId="31" xfId="0" applyBorder="1"/>
    <xf numFmtId="0" fontId="4" fillId="2" borderId="20" xfId="0" applyFont="1" applyFill="1" applyBorder="1"/>
    <xf numFmtId="0" fontId="0" fillId="2" borderId="32" xfId="0" applyFill="1" applyBorder="1"/>
    <xf numFmtId="0" fontId="4" fillId="2" borderId="24" xfId="0" applyFont="1" applyFill="1" applyBorder="1"/>
    <xf numFmtId="0" fontId="0" fillId="5" borderId="7" xfId="0" applyFill="1" applyBorder="1"/>
    <xf numFmtId="0" fontId="4" fillId="5" borderId="7" xfId="0" applyFont="1" applyFill="1" applyBorder="1"/>
    <xf numFmtId="0" fontId="4" fillId="5" borderId="30" xfId="0" applyFont="1" applyFill="1" applyBorder="1"/>
    <xf numFmtId="0" fontId="0" fillId="5" borderId="6" xfId="0" applyFill="1" applyBorder="1"/>
    <xf numFmtId="0" fontId="4" fillId="5" borderId="6" xfId="0" applyFont="1" applyFill="1" applyBorder="1"/>
    <xf numFmtId="0" fontId="3" fillId="5" borderId="6" xfId="0" applyFont="1" applyFill="1" applyBorder="1"/>
    <xf numFmtId="0" fontId="5" fillId="5" borderId="6" xfId="0" applyFont="1" applyFill="1" applyBorder="1"/>
    <xf numFmtId="0" fontId="9" fillId="5" borderId="6" xfId="0" applyFont="1" applyFill="1" applyBorder="1"/>
    <xf numFmtId="0" fontId="0" fillId="5" borderId="0" xfId="0" applyFill="1"/>
    <xf numFmtId="0" fontId="6" fillId="2" borderId="1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4" borderId="13" xfId="0" applyFont="1" applyFill="1" applyBorder="1"/>
    <xf numFmtId="0" fontId="6" fillId="3" borderId="14" xfId="0" applyFont="1" applyFill="1" applyBorder="1"/>
    <xf numFmtId="0" fontId="7" fillId="0" borderId="25" xfId="0" applyFont="1" applyBorder="1"/>
    <xf numFmtId="0" fontId="6" fillId="0" borderId="20" xfId="0" applyFont="1" applyBorder="1"/>
    <xf numFmtId="0" fontId="6" fillId="0" borderId="2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4"/>
  <sheetViews>
    <sheetView tabSelected="1" topLeftCell="B1" zoomScale="150" workbookViewId="0">
      <selection activeCell="AI5" sqref="AI5"/>
    </sheetView>
  </sheetViews>
  <sheetFormatPr baseColWidth="10" defaultColWidth="4.6640625" defaultRowHeight="13" x14ac:dyDescent="0.15"/>
  <cols>
    <col min="1" max="1" width="10.83203125" customWidth="1"/>
    <col min="2" max="2" width="27.33203125" bestFit="1" customWidth="1"/>
    <col min="3" max="3" width="8.6640625" bestFit="1" customWidth="1"/>
    <col min="4" max="4" width="3.6640625" bestFit="1" customWidth="1"/>
    <col min="5" max="5" width="3.83203125" style="5" bestFit="1" customWidth="1"/>
    <col min="6" max="6" width="3.6640625" bestFit="1" customWidth="1"/>
    <col min="7" max="7" width="3.83203125" style="5" bestFit="1" customWidth="1"/>
    <col min="8" max="8" width="3.6640625" bestFit="1" customWidth="1"/>
    <col min="9" max="9" width="3.83203125" style="5" bestFit="1" customWidth="1"/>
    <col min="10" max="10" width="3.6640625" bestFit="1" customWidth="1"/>
    <col min="11" max="11" width="3.83203125" style="5" bestFit="1" customWidth="1"/>
    <col min="12" max="12" width="3.6640625" bestFit="1" customWidth="1"/>
    <col min="13" max="13" width="3.83203125" style="5" bestFit="1" customWidth="1"/>
    <col min="14" max="14" width="3.6640625" bestFit="1" customWidth="1"/>
    <col min="15" max="15" width="3.83203125" style="5" bestFit="1" customWidth="1"/>
    <col min="16" max="16" width="3.6640625" bestFit="1" customWidth="1"/>
    <col min="17" max="17" width="3.83203125" style="5" bestFit="1" customWidth="1"/>
    <col min="18" max="18" width="3.6640625" bestFit="1" customWidth="1"/>
    <col min="19" max="19" width="3.83203125" style="5" bestFit="1" customWidth="1"/>
    <col min="20" max="20" width="3.6640625" bestFit="1" customWidth="1"/>
    <col min="21" max="21" width="3.83203125" style="5" bestFit="1" customWidth="1"/>
    <col min="22" max="22" width="3.6640625" bestFit="1" customWidth="1"/>
    <col min="23" max="23" width="3.83203125" style="5" bestFit="1" customWidth="1"/>
    <col min="24" max="24" width="3.6640625" bestFit="1" customWidth="1"/>
    <col min="25" max="25" width="3.83203125" bestFit="1" customWidth="1"/>
    <col min="26" max="26" width="3.6640625" bestFit="1" customWidth="1"/>
    <col min="27" max="27" width="3.83203125" bestFit="1" customWidth="1"/>
    <col min="28" max="28" width="3.6640625" bestFit="1" customWidth="1"/>
    <col min="29" max="29" width="3.83203125" bestFit="1" customWidth="1"/>
    <col min="30" max="30" width="3.6640625" bestFit="1" customWidth="1"/>
    <col min="31" max="31" width="3.83203125" bestFit="1" customWidth="1"/>
    <col min="32" max="32" width="3.6640625" bestFit="1" customWidth="1"/>
    <col min="33" max="33" width="3.83203125" bestFit="1" customWidth="1"/>
  </cols>
  <sheetData>
    <row r="1" spans="2:33" x14ac:dyDescent="0.15">
      <c r="C1" s="63" t="s">
        <v>5</v>
      </c>
    </row>
    <row r="2" spans="2:33" ht="14" thickBot="1" x14ac:dyDescent="0.2"/>
    <row r="3" spans="2:33" ht="14" thickBot="1" x14ac:dyDescent="0.2">
      <c r="B3" s="64" t="s">
        <v>6</v>
      </c>
      <c r="C3" s="1"/>
      <c r="D3" s="48">
        <v>43</v>
      </c>
      <c r="E3" s="49">
        <v>43</v>
      </c>
      <c r="F3" s="49">
        <f t="shared" ref="F3:W3" si="0">D3+1</f>
        <v>44</v>
      </c>
      <c r="G3" s="49">
        <f t="shared" si="0"/>
        <v>44</v>
      </c>
      <c r="H3" s="49">
        <f t="shared" si="0"/>
        <v>45</v>
      </c>
      <c r="I3" s="49">
        <f t="shared" si="0"/>
        <v>45</v>
      </c>
      <c r="J3" s="49">
        <f t="shared" si="0"/>
        <v>46</v>
      </c>
      <c r="K3" s="49">
        <f t="shared" si="0"/>
        <v>46</v>
      </c>
      <c r="L3" s="49">
        <f t="shared" si="0"/>
        <v>47</v>
      </c>
      <c r="M3" s="49">
        <f t="shared" si="0"/>
        <v>47</v>
      </c>
      <c r="N3" s="49">
        <f t="shared" si="0"/>
        <v>48</v>
      </c>
      <c r="O3" s="49">
        <f t="shared" si="0"/>
        <v>48</v>
      </c>
      <c r="P3" s="49">
        <f t="shared" si="0"/>
        <v>49</v>
      </c>
      <c r="Q3" s="49">
        <f t="shared" si="0"/>
        <v>49</v>
      </c>
      <c r="R3" s="49">
        <f t="shared" si="0"/>
        <v>50</v>
      </c>
      <c r="S3" s="49">
        <f t="shared" si="0"/>
        <v>50</v>
      </c>
      <c r="T3" s="49">
        <f t="shared" si="0"/>
        <v>51</v>
      </c>
      <c r="U3" s="49">
        <f t="shared" si="0"/>
        <v>51</v>
      </c>
      <c r="V3" s="49">
        <f t="shared" si="0"/>
        <v>52</v>
      </c>
      <c r="W3" s="69">
        <f t="shared" si="0"/>
        <v>52</v>
      </c>
      <c r="X3" s="49">
        <f>V3+1</f>
        <v>53</v>
      </c>
      <c r="Y3" s="49">
        <f>W3+1</f>
        <v>53</v>
      </c>
      <c r="Z3" s="49">
        <f>X3+1</f>
        <v>54</v>
      </c>
      <c r="AA3" s="51">
        <f>Y3+1</f>
        <v>54</v>
      </c>
      <c r="AB3" s="91" t="s">
        <v>3</v>
      </c>
      <c r="AC3" s="92"/>
      <c r="AD3" s="91" t="s">
        <v>4</v>
      </c>
      <c r="AE3" s="92"/>
      <c r="AF3" s="93" t="s">
        <v>2</v>
      </c>
      <c r="AG3" s="94"/>
    </row>
    <row r="4" spans="2:33" ht="14" thickBot="1" x14ac:dyDescent="0.2">
      <c r="B4" s="3"/>
      <c r="C4" s="4"/>
      <c r="D4" s="89" t="s">
        <v>14</v>
      </c>
      <c r="E4" s="90" t="s">
        <v>15</v>
      </c>
      <c r="F4" s="89" t="s">
        <v>14</v>
      </c>
      <c r="G4" s="90" t="s">
        <v>15</v>
      </c>
      <c r="H4" s="89" t="s">
        <v>14</v>
      </c>
      <c r="I4" s="90" t="s">
        <v>15</v>
      </c>
      <c r="J4" s="89" t="s">
        <v>14</v>
      </c>
      <c r="K4" s="90" t="s">
        <v>15</v>
      </c>
      <c r="L4" s="89" t="s">
        <v>14</v>
      </c>
      <c r="M4" s="90" t="s">
        <v>15</v>
      </c>
      <c r="N4" s="89" t="s">
        <v>14</v>
      </c>
      <c r="O4" s="90" t="s">
        <v>15</v>
      </c>
      <c r="P4" s="89" t="s">
        <v>14</v>
      </c>
      <c r="Q4" s="90" t="s">
        <v>15</v>
      </c>
      <c r="R4" s="89" t="s">
        <v>14</v>
      </c>
      <c r="S4" s="90" t="s">
        <v>15</v>
      </c>
      <c r="T4" s="89" t="s">
        <v>14</v>
      </c>
      <c r="U4" s="90" t="s">
        <v>15</v>
      </c>
      <c r="V4" s="89" t="s">
        <v>14</v>
      </c>
      <c r="W4" s="90" t="s">
        <v>15</v>
      </c>
      <c r="X4" s="89" t="s">
        <v>14</v>
      </c>
      <c r="Y4" s="90" t="s">
        <v>15</v>
      </c>
      <c r="Z4" s="89" t="s">
        <v>14</v>
      </c>
      <c r="AA4" s="90" t="s">
        <v>15</v>
      </c>
      <c r="AB4" s="89" t="s">
        <v>14</v>
      </c>
      <c r="AC4" s="90" t="s">
        <v>15</v>
      </c>
      <c r="AD4" s="89" t="s">
        <v>14</v>
      </c>
      <c r="AE4" s="90" t="s">
        <v>15</v>
      </c>
      <c r="AF4" s="89" t="s">
        <v>14</v>
      </c>
      <c r="AG4" s="90" t="s">
        <v>15</v>
      </c>
    </row>
    <row r="5" spans="2:33" ht="14" thickBot="1" x14ac:dyDescent="0.2">
      <c r="B5" s="82" t="s">
        <v>7</v>
      </c>
      <c r="C5" s="83"/>
      <c r="D5" s="32"/>
      <c r="E5" s="41"/>
      <c r="F5" s="40"/>
      <c r="G5" s="41"/>
      <c r="H5" s="40"/>
      <c r="I5" s="41"/>
      <c r="J5" s="40"/>
      <c r="K5" s="41"/>
      <c r="L5" s="40"/>
      <c r="M5" s="41"/>
      <c r="N5" s="40"/>
      <c r="O5" s="41"/>
      <c r="P5" s="40"/>
      <c r="Q5" s="41"/>
      <c r="R5" s="40"/>
      <c r="S5" s="41"/>
      <c r="T5" s="40"/>
      <c r="U5" s="41"/>
      <c r="V5" s="40"/>
      <c r="W5" s="70"/>
      <c r="X5" s="40"/>
      <c r="Y5" s="41"/>
      <c r="Z5" s="71"/>
      <c r="AA5" s="72"/>
      <c r="AB5" s="17"/>
      <c r="AC5" s="18"/>
      <c r="AD5" s="17"/>
      <c r="AE5" s="18"/>
      <c r="AF5" s="19">
        <f>AB6+AD7</f>
        <v>6</v>
      </c>
      <c r="AG5" s="20">
        <f>AC6+AE7</f>
        <v>0</v>
      </c>
    </row>
    <row r="6" spans="2:33" ht="14" thickBot="1" x14ac:dyDescent="0.2">
      <c r="B6" s="2"/>
      <c r="C6" s="60" t="s">
        <v>3</v>
      </c>
      <c r="D6" s="42">
        <v>2</v>
      </c>
      <c r="E6" s="44"/>
      <c r="F6" s="43">
        <v>2</v>
      </c>
      <c r="G6" s="44"/>
      <c r="H6" s="43">
        <v>2</v>
      </c>
      <c r="I6" s="44"/>
      <c r="J6" s="43"/>
      <c r="K6" s="44"/>
      <c r="L6" s="43"/>
      <c r="M6" s="44"/>
      <c r="N6" s="43"/>
      <c r="O6" s="44"/>
      <c r="P6" s="43"/>
      <c r="Q6" s="44"/>
      <c r="R6" s="11"/>
      <c r="S6" s="10"/>
      <c r="T6" s="73"/>
      <c r="U6" s="74"/>
      <c r="V6" s="73"/>
      <c r="W6" s="75"/>
      <c r="X6" s="65"/>
      <c r="Y6" s="10"/>
      <c r="Z6" s="11"/>
      <c r="AA6" s="12"/>
      <c r="AB6" s="54">
        <f>D6+F6+H6+J6+L6+N6+P6+R6+T6+V6</f>
        <v>6</v>
      </c>
      <c r="AC6" s="55">
        <f>E6+G6+I6+K6+M6+O6+Q6+S6+U6+W6</f>
        <v>0</v>
      </c>
      <c r="AD6" s="56"/>
      <c r="AE6" s="55"/>
      <c r="AF6" s="24"/>
      <c r="AG6" s="21"/>
    </row>
    <row r="7" spans="2:33" x14ac:dyDescent="0.15">
      <c r="B7" s="2"/>
      <c r="C7" s="61" t="s">
        <v>4</v>
      </c>
      <c r="D7" s="35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6"/>
      <c r="S7" s="7"/>
      <c r="T7" s="76"/>
      <c r="U7" s="77"/>
      <c r="V7" s="76"/>
      <c r="W7" s="77"/>
      <c r="X7" s="66"/>
      <c r="Y7" s="7"/>
      <c r="Z7" s="6"/>
      <c r="AA7" s="45"/>
      <c r="AB7" s="57"/>
      <c r="AC7" s="58"/>
      <c r="AD7" s="59">
        <f>D7+F7+H7+J7+L7+N7+P7+R7+T7+V7</f>
        <v>0</v>
      </c>
      <c r="AE7" s="58">
        <f>E7+G7+I7+K7+M7+O7+Q7+S7+U7+W7</f>
        <v>0</v>
      </c>
      <c r="AF7" s="24"/>
      <c r="AG7" s="21"/>
    </row>
    <row r="8" spans="2:33" ht="14" thickBot="1" x14ac:dyDescent="0.2">
      <c r="B8" s="84" t="s">
        <v>8</v>
      </c>
      <c r="C8" s="85"/>
      <c r="D8" s="36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5"/>
      <c r="S8" s="16"/>
      <c r="T8" s="15"/>
      <c r="U8" s="16"/>
      <c r="V8" s="15"/>
      <c r="W8" s="16"/>
      <c r="X8" s="67"/>
      <c r="Y8" s="16"/>
      <c r="Z8" s="15"/>
      <c r="AA8" s="46"/>
      <c r="AB8" s="19"/>
      <c r="AC8" s="18"/>
      <c r="AD8" s="17"/>
      <c r="AE8" s="18"/>
      <c r="AF8" s="19">
        <f>AB9+AD10</f>
        <v>6</v>
      </c>
      <c r="AG8" s="20">
        <f>AC9+AE10</f>
        <v>0</v>
      </c>
    </row>
    <row r="9" spans="2:33" ht="14" thickBot="1" x14ac:dyDescent="0.2">
      <c r="B9" s="2"/>
      <c r="C9" s="60" t="s">
        <v>3</v>
      </c>
      <c r="D9" s="35">
        <v>2</v>
      </c>
      <c r="E9" s="62"/>
      <c r="F9" s="9">
        <v>2</v>
      </c>
      <c r="G9" s="8"/>
      <c r="H9" s="9">
        <v>2</v>
      </c>
      <c r="I9" s="8"/>
      <c r="J9" s="9"/>
      <c r="K9" s="8"/>
      <c r="L9" s="9"/>
      <c r="M9" s="8"/>
      <c r="N9" s="9"/>
      <c r="O9" s="8"/>
      <c r="P9" s="9"/>
      <c r="Q9" s="8"/>
      <c r="R9" s="6"/>
      <c r="S9" s="7"/>
      <c r="T9" s="76"/>
      <c r="U9" s="77"/>
      <c r="V9" s="76"/>
      <c r="W9" s="77"/>
      <c r="X9" s="66"/>
      <c r="Y9" s="7"/>
      <c r="Z9" s="6"/>
      <c r="AA9" s="45"/>
      <c r="AB9" s="57">
        <f>D9+F9+H9+J9+L9+N9+P9+R9+T9+V9</f>
        <v>6</v>
      </c>
      <c r="AC9" s="58">
        <f>E9+G9+I9+K9+M9+O9+Q9+S9+U9+W9</f>
        <v>0</v>
      </c>
      <c r="AD9" s="59"/>
      <c r="AE9" s="58"/>
      <c r="AF9" s="24"/>
      <c r="AG9" s="21"/>
    </row>
    <row r="10" spans="2:33" x14ac:dyDescent="0.15">
      <c r="B10" s="2"/>
      <c r="C10" s="61" t="s">
        <v>4</v>
      </c>
      <c r="D10" s="35"/>
      <c r="E10" s="8"/>
      <c r="F10" s="9"/>
      <c r="G10" s="8"/>
      <c r="H10" s="9"/>
      <c r="I10" s="8"/>
      <c r="J10" s="9"/>
      <c r="K10" s="8"/>
      <c r="L10" s="9"/>
      <c r="M10" s="8"/>
      <c r="N10" s="9"/>
      <c r="O10" s="8"/>
      <c r="P10" s="9"/>
      <c r="Q10" s="8"/>
      <c r="R10" s="6"/>
      <c r="S10" s="7"/>
      <c r="T10" s="76"/>
      <c r="U10" s="77"/>
      <c r="V10" s="76"/>
      <c r="W10" s="77"/>
      <c r="X10" s="66"/>
      <c r="Y10" s="7"/>
      <c r="Z10" s="6"/>
      <c r="AA10" s="45"/>
      <c r="AB10" s="57"/>
      <c r="AC10" s="58"/>
      <c r="AD10" s="59">
        <f>D10+F10+H10+J10+L10+N10+P10+R10+T10+V10</f>
        <v>0</v>
      </c>
      <c r="AE10" s="58">
        <f>E10+G10+I10+K10+M10+O10+Q10+S10+U10+W10</f>
        <v>0</v>
      </c>
      <c r="AF10" s="24"/>
      <c r="AG10" s="21"/>
    </row>
    <row r="11" spans="2:33" ht="14" thickBot="1" x14ac:dyDescent="0.2">
      <c r="B11" s="84" t="s">
        <v>9</v>
      </c>
      <c r="C11" s="86"/>
      <c r="D11" s="37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5"/>
      <c r="S11" s="16"/>
      <c r="T11" s="15"/>
      <c r="U11" s="16"/>
      <c r="V11" s="15"/>
      <c r="W11" s="16"/>
      <c r="X11" s="67"/>
      <c r="Y11" s="16"/>
      <c r="Z11" s="15"/>
      <c r="AA11" s="46"/>
      <c r="AB11" s="19"/>
      <c r="AC11" s="18"/>
      <c r="AD11" s="17"/>
      <c r="AE11" s="18"/>
      <c r="AF11" s="19">
        <f>AB12+AD13</f>
        <v>9</v>
      </c>
      <c r="AG11" s="20">
        <f>AC12+AE13</f>
        <v>0</v>
      </c>
    </row>
    <row r="12" spans="2:33" ht="14" thickBot="1" x14ac:dyDescent="0.2">
      <c r="B12" s="2"/>
      <c r="C12" s="60" t="s">
        <v>3</v>
      </c>
      <c r="D12" s="35">
        <v>1</v>
      </c>
      <c r="E12" s="8"/>
      <c r="F12" s="9">
        <v>2</v>
      </c>
      <c r="G12" s="8"/>
      <c r="H12" s="9">
        <v>2</v>
      </c>
      <c r="I12" s="8"/>
      <c r="J12" s="9">
        <v>2</v>
      </c>
      <c r="K12" s="8"/>
      <c r="L12" s="9">
        <v>2</v>
      </c>
      <c r="M12" s="8"/>
      <c r="N12" s="9"/>
      <c r="O12" s="8"/>
      <c r="P12" s="9"/>
      <c r="Q12" s="8"/>
      <c r="R12" s="6"/>
      <c r="S12" s="7"/>
      <c r="T12" s="76"/>
      <c r="U12" s="77"/>
      <c r="V12" s="76"/>
      <c r="W12" s="77"/>
      <c r="X12" s="66"/>
      <c r="Y12" s="7"/>
      <c r="Z12" s="6"/>
      <c r="AA12" s="45"/>
      <c r="AB12" s="57">
        <f>D12+F12+H12+J12+L12+N12+P12+R12+T12+V12</f>
        <v>9</v>
      </c>
      <c r="AC12" s="58">
        <f>E12+G12+I12+K12+M12+O12+Q12+S12+U12+W12</f>
        <v>0</v>
      </c>
      <c r="AD12" s="59"/>
      <c r="AE12" s="58"/>
      <c r="AF12" s="24"/>
      <c r="AG12" s="21"/>
    </row>
    <row r="13" spans="2:33" x14ac:dyDescent="0.15">
      <c r="B13" s="2"/>
      <c r="C13" s="61" t="s">
        <v>4</v>
      </c>
      <c r="D13" s="38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6"/>
      <c r="S13" s="7"/>
      <c r="T13" s="76"/>
      <c r="U13" s="77"/>
      <c r="V13" s="76"/>
      <c r="W13" s="77"/>
      <c r="X13" s="66"/>
      <c r="Y13" s="7"/>
      <c r="Z13" s="6"/>
      <c r="AA13" s="45"/>
      <c r="AB13" s="57"/>
      <c r="AC13" s="58"/>
      <c r="AD13" s="59">
        <f>D13+F13+H13+J13+L13+N13+P13+R13+T13+V13</f>
        <v>0</v>
      </c>
      <c r="AE13" s="58">
        <f>E13+G13+I13+K13+M13+O13+Q13+S13+U13+W13</f>
        <v>0</v>
      </c>
      <c r="AF13" s="24"/>
      <c r="AG13" s="21"/>
    </row>
    <row r="14" spans="2:33" ht="14" thickBot="1" x14ac:dyDescent="0.2">
      <c r="B14" s="84" t="s">
        <v>10</v>
      </c>
      <c r="C14" s="86"/>
      <c r="D14" s="37"/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5"/>
      <c r="S14" s="16"/>
      <c r="T14" s="15"/>
      <c r="U14" s="16"/>
      <c r="V14" s="15"/>
      <c r="W14" s="16"/>
      <c r="X14" s="67"/>
      <c r="Y14" s="16"/>
      <c r="Z14" s="15"/>
      <c r="AA14" s="46"/>
      <c r="AB14" s="19"/>
      <c r="AC14" s="18"/>
      <c r="AD14" s="17"/>
      <c r="AE14" s="18"/>
      <c r="AF14" s="19">
        <f>AB15+AD16</f>
        <v>9</v>
      </c>
      <c r="AG14" s="20">
        <f>AC15+AE16</f>
        <v>0</v>
      </c>
    </row>
    <row r="15" spans="2:33" ht="14" thickBot="1" x14ac:dyDescent="0.2">
      <c r="B15" s="2"/>
      <c r="C15" s="60" t="s">
        <v>3</v>
      </c>
      <c r="D15" s="38"/>
      <c r="E15" s="8"/>
      <c r="F15" s="9"/>
      <c r="G15" s="8"/>
      <c r="H15" s="9"/>
      <c r="I15" s="8"/>
      <c r="J15" s="9">
        <v>3</v>
      </c>
      <c r="K15" s="8"/>
      <c r="L15" s="9">
        <v>3</v>
      </c>
      <c r="M15" s="62"/>
      <c r="N15" s="9">
        <v>3</v>
      </c>
      <c r="O15" s="8"/>
      <c r="P15" s="9"/>
      <c r="Q15" s="8"/>
      <c r="R15" s="6"/>
      <c r="S15" s="7"/>
      <c r="T15" s="76"/>
      <c r="U15" s="77"/>
      <c r="V15" s="76"/>
      <c r="W15" s="77"/>
      <c r="X15" s="66"/>
      <c r="Y15" s="7"/>
      <c r="Z15" s="6"/>
      <c r="AA15" s="45"/>
      <c r="AB15" s="57">
        <f>D15+F15+H15+J15+L15+N15+P15+R15+T15+V15</f>
        <v>9</v>
      </c>
      <c r="AC15" s="58">
        <f>E15+G15+I15+K15+M15+O15+Q15+S15+U15+W15</f>
        <v>0</v>
      </c>
      <c r="AD15" s="59"/>
      <c r="AE15" s="58"/>
      <c r="AF15" s="24"/>
      <c r="AG15" s="21"/>
    </row>
    <row r="16" spans="2:33" x14ac:dyDescent="0.15">
      <c r="B16" s="2"/>
      <c r="C16" s="61" t="s">
        <v>4</v>
      </c>
      <c r="D16" s="38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6"/>
      <c r="S16" s="7"/>
      <c r="T16" s="76"/>
      <c r="U16" s="77"/>
      <c r="V16" s="76"/>
      <c r="W16" s="77"/>
      <c r="X16" s="66"/>
      <c r="Y16" s="7"/>
      <c r="Z16" s="6"/>
      <c r="AA16" s="45"/>
      <c r="AB16" s="57"/>
      <c r="AC16" s="58"/>
      <c r="AD16" s="59">
        <f>D16+F16+H16+J16+L16+N16+P16+R16+T16+V16</f>
        <v>0</v>
      </c>
      <c r="AE16" s="58">
        <f>E16+G16+I16+K16+M16+O16+Q16+S16+U16+W16</f>
        <v>0</v>
      </c>
      <c r="AF16" s="24"/>
      <c r="AG16" s="21"/>
    </row>
    <row r="17" spans="2:33" ht="14" thickBot="1" x14ac:dyDescent="0.2">
      <c r="B17" s="84" t="s">
        <v>11</v>
      </c>
      <c r="C17" s="86"/>
      <c r="D17" s="37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5"/>
      <c r="S17" s="16"/>
      <c r="T17" s="15"/>
      <c r="U17" s="16"/>
      <c r="V17" s="15"/>
      <c r="W17" s="16"/>
      <c r="X17" s="67"/>
      <c r="Y17" s="16"/>
      <c r="Z17" s="15"/>
      <c r="AA17" s="46"/>
      <c r="AB17" s="19"/>
      <c r="AC17" s="18"/>
      <c r="AD17" s="17"/>
      <c r="AE17" s="18"/>
      <c r="AF17" s="19">
        <f>AB18+AD19</f>
        <v>15</v>
      </c>
      <c r="AG17" s="20">
        <f>AC18+AE19</f>
        <v>0</v>
      </c>
    </row>
    <row r="18" spans="2:33" ht="14" thickBot="1" x14ac:dyDescent="0.2">
      <c r="B18" s="2"/>
      <c r="C18" s="60" t="s">
        <v>3</v>
      </c>
      <c r="D18" s="38"/>
      <c r="E18" s="8"/>
      <c r="F18" s="9"/>
      <c r="G18" s="8"/>
      <c r="H18" s="9"/>
      <c r="I18" s="8"/>
      <c r="J18" s="9"/>
      <c r="K18" s="8"/>
      <c r="L18" s="8">
        <v>3</v>
      </c>
      <c r="M18" s="9"/>
      <c r="N18" s="62">
        <v>4</v>
      </c>
      <c r="O18" s="8"/>
      <c r="P18" s="9">
        <v>4</v>
      </c>
      <c r="Q18" s="8"/>
      <c r="R18" s="9">
        <v>4</v>
      </c>
      <c r="S18" s="8"/>
      <c r="T18" s="78"/>
      <c r="U18" s="79"/>
      <c r="V18" s="78"/>
      <c r="W18" s="79"/>
      <c r="X18" s="68"/>
      <c r="Y18" s="8"/>
      <c r="Z18" s="9"/>
      <c r="AA18" s="47"/>
      <c r="AB18" s="57">
        <f>D18+F18+H18+J18+L18+N18+P18+R18+T18+V18</f>
        <v>15</v>
      </c>
      <c r="AC18" s="58">
        <f>E18+G18+I18+K18+M18+O18+Q18+S18+U18+W18</f>
        <v>0</v>
      </c>
      <c r="AD18" s="59"/>
      <c r="AE18" s="58"/>
      <c r="AF18" s="24"/>
      <c r="AG18" s="21"/>
    </row>
    <row r="19" spans="2:33" x14ac:dyDescent="0.15">
      <c r="B19" s="2"/>
      <c r="C19" s="61" t="s">
        <v>4</v>
      </c>
      <c r="D19" s="38"/>
      <c r="E19" s="8"/>
      <c r="F19" s="9"/>
      <c r="G19" s="8"/>
      <c r="H19" s="9"/>
      <c r="I19" s="8"/>
      <c r="J19" s="9"/>
      <c r="K19" s="8"/>
      <c r="L19" s="8"/>
      <c r="M19" s="9"/>
      <c r="N19" s="9"/>
      <c r="O19" s="8"/>
      <c r="P19" s="9"/>
      <c r="Q19" s="8"/>
      <c r="R19" s="9"/>
      <c r="S19" s="8"/>
      <c r="T19" s="78"/>
      <c r="U19" s="80"/>
      <c r="V19" s="78"/>
      <c r="W19" s="79"/>
      <c r="X19" s="68"/>
      <c r="Y19" s="62"/>
      <c r="Z19" s="9"/>
      <c r="AA19" s="47"/>
      <c r="AB19" s="57"/>
      <c r="AC19" s="58"/>
      <c r="AD19" s="59">
        <f>D19+F19+H19+J19+L19+N19+P19+R19+T19+V19</f>
        <v>0</v>
      </c>
      <c r="AE19" s="58">
        <f>E19+G19+I19+K19+M19+O19+Q19+S19+U19+W19</f>
        <v>0</v>
      </c>
      <c r="AF19" s="24"/>
      <c r="AG19" s="21"/>
    </row>
    <row r="20" spans="2:33" ht="14" thickBot="1" x14ac:dyDescent="0.2">
      <c r="B20" s="84" t="s">
        <v>12</v>
      </c>
      <c r="C20" s="86"/>
      <c r="D20" s="37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  <c r="Q20" s="13"/>
      <c r="R20" s="15"/>
      <c r="S20" s="16"/>
      <c r="T20" s="15"/>
      <c r="U20" s="16"/>
      <c r="V20" s="15"/>
      <c r="W20" s="16"/>
      <c r="X20" s="67"/>
      <c r="Y20" s="16"/>
      <c r="Z20" s="15"/>
      <c r="AA20" s="46"/>
      <c r="AB20" s="19"/>
      <c r="AC20" s="18"/>
      <c r="AD20" s="17"/>
      <c r="AE20" s="18"/>
      <c r="AF20" s="19">
        <f>AB21+AD22</f>
        <v>10</v>
      </c>
      <c r="AG20" s="20">
        <f>AC21+AE22</f>
        <v>0</v>
      </c>
    </row>
    <row r="21" spans="2:33" ht="14" thickBot="1" x14ac:dyDescent="0.2">
      <c r="B21" s="2"/>
      <c r="C21" s="60" t="s">
        <v>3</v>
      </c>
      <c r="D21" s="38"/>
      <c r="E21" s="8"/>
      <c r="F21" s="9"/>
      <c r="G21" s="8"/>
      <c r="H21" s="9">
        <v>2</v>
      </c>
      <c r="I21" s="8"/>
      <c r="J21" s="9"/>
      <c r="K21" s="8"/>
      <c r="L21" s="9">
        <v>1</v>
      </c>
      <c r="M21" s="8"/>
      <c r="N21" s="9">
        <v>2</v>
      </c>
      <c r="O21" s="8"/>
      <c r="P21" s="9"/>
      <c r="Q21" s="8"/>
      <c r="R21" s="9">
        <v>3</v>
      </c>
      <c r="S21" s="8"/>
      <c r="T21" s="81"/>
      <c r="U21" s="77"/>
      <c r="V21" s="78"/>
      <c r="W21" s="79"/>
      <c r="X21" s="8">
        <v>2</v>
      </c>
      <c r="Y21" s="7"/>
      <c r="Z21" s="9"/>
      <c r="AA21" s="47"/>
      <c r="AB21" s="57">
        <f>D21+F21+H21+J21+L21+N21+P21+R21+X21+V21</f>
        <v>10</v>
      </c>
      <c r="AC21" s="58">
        <f>E21+G21+I21+K21+M21+O21+Q21+S21+U21+W21</f>
        <v>0</v>
      </c>
      <c r="AD21" s="59"/>
      <c r="AE21" s="58"/>
      <c r="AF21" s="24"/>
      <c r="AG21" s="21"/>
    </row>
    <row r="22" spans="2:33" ht="14" thickBot="1" x14ac:dyDescent="0.2">
      <c r="B22" s="2"/>
      <c r="C22" s="61" t="s">
        <v>4</v>
      </c>
      <c r="D22" s="38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/>
      <c r="T22" s="78"/>
      <c r="U22" s="80"/>
      <c r="V22" s="78"/>
      <c r="W22" s="79"/>
      <c r="X22" s="68"/>
      <c r="Y22" s="62"/>
      <c r="Z22" s="9"/>
      <c r="AA22" s="47"/>
      <c r="AB22" s="57"/>
      <c r="AC22" s="58"/>
      <c r="AD22" s="59">
        <f>D22+F22+H22+J22+L22+N22+P22+R22+T22+V22</f>
        <v>0</v>
      </c>
      <c r="AE22" s="58">
        <f>E22+G22+I22+K22+M22+O22+Q22+S22+U22+W22</f>
        <v>0</v>
      </c>
      <c r="AF22" s="24"/>
      <c r="AG22" s="21"/>
    </row>
    <row r="23" spans="2:33" x14ac:dyDescent="0.15">
      <c r="B23" s="87" t="s">
        <v>13</v>
      </c>
      <c r="C23" s="33" t="s">
        <v>1</v>
      </c>
      <c r="D23" s="52">
        <f>SUM(D6:D22)</f>
        <v>5</v>
      </c>
      <c r="E23" s="50"/>
      <c r="F23" s="53">
        <f>SUM(F6:F22)</f>
        <v>6</v>
      </c>
      <c r="G23" s="50"/>
      <c r="H23" s="53">
        <f>SUM(H6:H22)</f>
        <v>8</v>
      </c>
      <c r="I23" s="50"/>
      <c r="J23" s="53">
        <f>SUM(J6:J22)</f>
        <v>5</v>
      </c>
      <c r="K23" s="50"/>
      <c r="L23" s="53">
        <f>SUM(L6:L22)</f>
        <v>9</v>
      </c>
      <c r="M23" s="50"/>
      <c r="N23" s="53">
        <f>SUM(N6:N22)</f>
        <v>9</v>
      </c>
      <c r="O23" s="50"/>
      <c r="P23" s="53">
        <f>SUM(P6:P22)</f>
        <v>4</v>
      </c>
      <c r="Q23" s="50"/>
      <c r="R23" s="53">
        <f>SUM(R6:R22)</f>
        <v>7</v>
      </c>
      <c r="S23" s="50"/>
      <c r="T23" s="53">
        <f>SUM(T6:T22)</f>
        <v>0</v>
      </c>
      <c r="U23" s="50"/>
      <c r="V23" s="53">
        <f>SUM(V6:V22)</f>
        <v>0</v>
      </c>
      <c r="W23" s="50"/>
      <c r="X23" s="53">
        <f>SUM(X6:X22)</f>
        <v>2</v>
      </c>
      <c r="Y23" s="50"/>
      <c r="Z23" s="53">
        <f>SUM(Z6:Z22)</f>
        <v>0</v>
      </c>
      <c r="AA23" s="50"/>
      <c r="AB23" s="25">
        <f>SUM(AB5:AB22)</f>
        <v>55</v>
      </c>
      <c r="AC23" s="26"/>
      <c r="AD23" s="25">
        <f>SUM(AD5:AD22)</f>
        <v>0</v>
      </c>
      <c r="AE23" s="26"/>
      <c r="AF23" s="27">
        <f>SUM(AF5:AF20)</f>
        <v>55</v>
      </c>
      <c r="AG23" s="28"/>
    </row>
    <row r="24" spans="2:33" ht="14" thickBot="1" x14ac:dyDescent="0.2">
      <c r="B24" s="88" t="s">
        <v>13</v>
      </c>
      <c r="C24" s="34" t="s">
        <v>0</v>
      </c>
      <c r="D24" s="39"/>
      <c r="E24" s="30">
        <f>SUM(E6:E23)</f>
        <v>0</v>
      </c>
      <c r="F24" s="29"/>
      <c r="G24" s="30">
        <f>SUM(G6:G23)</f>
        <v>0</v>
      </c>
      <c r="H24" s="29"/>
      <c r="I24" s="30">
        <f>SUM(I6:I23)</f>
        <v>0</v>
      </c>
      <c r="J24" s="29"/>
      <c r="K24" s="30">
        <f>SUM(K6:K23)</f>
        <v>0</v>
      </c>
      <c r="L24" s="29"/>
      <c r="M24" s="30">
        <f>SUM(M6:M23)</f>
        <v>0</v>
      </c>
      <c r="N24" s="29"/>
      <c r="O24" s="30">
        <f>SUM(O6:O23)</f>
        <v>0</v>
      </c>
      <c r="P24" s="29"/>
      <c r="Q24" s="30">
        <f>SUM(Q6:Q23)</f>
        <v>0</v>
      </c>
      <c r="R24" s="29"/>
      <c r="S24" s="30">
        <f>SUM(S6:S23)</f>
        <v>0</v>
      </c>
      <c r="T24" s="29"/>
      <c r="U24" s="30">
        <f>SUM(U6:U23)</f>
        <v>0</v>
      </c>
      <c r="V24" s="29"/>
      <c r="W24" s="30">
        <f>SUM(W6:W23)</f>
        <v>0</v>
      </c>
      <c r="X24" s="29"/>
      <c r="Y24" s="30">
        <f>SUM(Y6:Y23)</f>
        <v>0</v>
      </c>
      <c r="Z24" s="29"/>
      <c r="AA24" s="30">
        <f>SUM(AA6:AA23)</f>
        <v>0</v>
      </c>
      <c r="AB24" s="31"/>
      <c r="AC24" s="30">
        <f>SUM(AC5:AC23)</f>
        <v>0</v>
      </c>
      <c r="AD24" s="30"/>
      <c r="AE24" s="30">
        <f>SUM(AE5:AE23)</f>
        <v>0</v>
      </c>
      <c r="AF24" s="22"/>
      <c r="AG24" s="23">
        <f>SUM(AG5:AG20)</f>
        <v>0</v>
      </c>
    </row>
  </sheetData>
  <mergeCells count="9">
    <mergeCell ref="B20:C20"/>
    <mergeCell ref="AB3:AC3"/>
    <mergeCell ref="AD3:AE3"/>
    <mergeCell ref="AF3:AG3"/>
    <mergeCell ref="B5:C5"/>
    <mergeCell ref="B8:C8"/>
    <mergeCell ref="B11:C11"/>
    <mergeCell ref="B14:C14"/>
    <mergeCell ref="B17:C17"/>
  </mergeCells>
  <phoneticPr fontId="2" type="noConversion"/>
  <pageMargins left="0.78740157499999996" right="0.78740157499999996" top="0.984251969" bottom="0.984251969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Sheet3</vt:lpstr>
    </vt:vector>
  </TitlesOfParts>
  <Company>etech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Kelling, Lasse</cp:lastModifiedBy>
  <dcterms:created xsi:type="dcterms:W3CDTF">2006-09-16T14:52:42Z</dcterms:created>
  <dcterms:modified xsi:type="dcterms:W3CDTF">2023-10-26T11:50:26Z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3-bc88714345d2_Enabled">
    <vt:lpwstr>true</vt:lpwstr>
  </property>
  <property fmtid="{D5CDD505-2E9C-101B-9397-08002B2CF9AE}" pid="3" name="MSIP_Label_defa4170-0d19-0005-0003-bc88714345d2_SetDate">
    <vt:lpwstr>2023-10-26T11:47:40Z</vt:lpwstr>
  </property>
  <property fmtid="{D5CDD505-2E9C-101B-9397-08002B2CF9AE}" pid="4" name="MSIP_Label_defa4170-0d19-0005-0003-bc88714345d2_Method">
    <vt:lpwstr>Privileged</vt:lpwstr>
  </property>
  <property fmtid="{D5CDD505-2E9C-101B-9397-08002B2CF9AE}" pid="5" name="MSIP_Label_defa4170-0d19-0005-0003-bc88714345d2_Name">
    <vt:lpwstr>defa4170-0d19-0005-0003-bc88714345d2</vt:lpwstr>
  </property>
  <property fmtid="{D5CDD505-2E9C-101B-9397-08002B2CF9AE}" pid="6" name="MSIP_Label_defa4170-0d19-0005-0003-bc88714345d2_SiteId">
    <vt:lpwstr>2c6cac8d-ab61-47b3-8209-4df2e46aefbc</vt:lpwstr>
  </property>
  <property fmtid="{D5CDD505-2E9C-101B-9397-08002B2CF9AE}" pid="7" name="MSIP_Label_defa4170-0d19-0005-0003-bc88714345d2_ActionId">
    <vt:lpwstr>f0c11d49-fe29-4d7f-b1b0-9e807923fbbf</vt:lpwstr>
  </property>
  <property fmtid="{D5CDD505-2E9C-101B-9397-08002B2CF9AE}" pid="8" name="MSIP_Label_defa4170-0d19-0005-0003-bc88714345d2_ContentBits">
    <vt:lpwstr>0</vt:lpwstr>
  </property>
</Properties>
</file>