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ierniakm\Desktop\Zgony wg przyczyn 2020_wstępne\03a II półrocze - informacja sygnalna_opracowanie\"/>
    </mc:Choice>
  </mc:AlternateContent>
  <xr:revisionPtr revIDLastSave="66" documentId="13_ncr:1_{E98C547F-FB78-4B78-9F1C-3A4668620544}" xr6:coauthVersionLast="47" xr6:coauthVersionMax="47" xr10:uidLastSave="{34347834-9F96-4993-8031-FA97CD0B50E8}"/>
  <bookViews>
    <workbookView xWindow="0" yWindow="0" windowWidth="23040" windowHeight="9648" firstSheet="1" activeTab="5" xr2:uid="{00000000-000D-0000-FFFF-FFFF00000000}"/>
  </bookViews>
  <sheets>
    <sheet name="Objaśnienia" sheetId="8" r:id="rId1"/>
    <sheet name="OGÓŁEM" sheetId="1" r:id="rId2"/>
    <sheet name="MĘŻCZYŹNI" sheetId="2" r:id="rId3"/>
    <sheet name="KOBIETY" sheetId="3" r:id="rId4"/>
    <sheet name="MIASTA" sheetId="4" r:id="rId5"/>
    <sheet name="WIEŚ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1" i="4"/>
  <c r="B11" i="3"/>
  <c r="B11" i="2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<sst xmlns="http://schemas.openxmlformats.org/spreadsheetml/2006/main" count="340" uniqueCount="91">
  <si>
    <t>s</t>
  </si>
  <si>
    <t>Rozdziały klasyfikacji ICD-10</t>
  </si>
  <si>
    <t>A00.0-B99</t>
  </si>
  <si>
    <t>I Wybrane choroby zakaźne i pasożytnicze</t>
  </si>
  <si>
    <t>C00.0-D48.9</t>
  </si>
  <si>
    <t>II Nowotwory</t>
  </si>
  <si>
    <t>D50.0-D89.9</t>
  </si>
  <si>
    <t>III Choroby krwi i narządów krwiotwórczych oraz wybrane choroby przebiegające z udziałem mechanizmów immunologicznych</t>
  </si>
  <si>
    <t>E00.0-E88.9</t>
  </si>
  <si>
    <t>IV Zaburzenia wydzielania wewnętrznego, stanu odżywienia i przemian metabolicznych</t>
  </si>
  <si>
    <t>F01.0-F99</t>
  </si>
  <si>
    <t>V Zaburzenia psychiczne i zaburzenia zachowania</t>
  </si>
  <si>
    <t>G00.0-G98</t>
  </si>
  <si>
    <t>VI Choroby układu nerwowego</t>
  </si>
  <si>
    <t>H00.0-H57.9</t>
  </si>
  <si>
    <t>VII Choroby oka i przydatków oka</t>
  </si>
  <si>
    <t>H60.0-H93.9</t>
  </si>
  <si>
    <t>VIII Choroby ucha i wyrostka sutkowatego</t>
  </si>
  <si>
    <t>I00-I99</t>
  </si>
  <si>
    <t>IX Choroby układu krążenia</t>
  </si>
  <si>
    <t>J00-J99.8</t>
  </si>
  <si>
    <t>X Choroby układu oddechowego</t>
  </si>
  <si>
    <t>K00.0-K92.9</t>
  </si>
  <si>
    <t>XI Choroby układu pokarmowego</t>
  </si>
  <si>
    <t>L00-L98.9</t>
  </si>
  <si>
    <t>XII Choroby skóry i tkanki podskórnej</t>
  </si>
  <si>
    <t>M00.0-M99.9</t>
  </si>
  <si>
    <t>XIII Choroby układu mięśniowo-szkieletowego i tkanki łącznej</t>
  </si>
  <si>
    <t>N00.0-N98.9</t>
  </si>
  <si>
    <t>XIV Choroby układu moczowo-płciowego</t>
  </si>
  <si>
    <t>O00.0-O99.8</t>
  </si>
  <si>
    <t>XV Ciąża, poród i okres połogu</t>
  </si>
  <si>
    <t>P00.0-P96.9</t>
  </si>
  <si>
    <t>XVI Wybrane stany rozpoczynające się w okresie okołoporodowym</t>
  </si>
  <si>
    <t>Q00.0-Q99.9</t>
  </si>
  <si>
    <t>XVII Wady rozwojowe wrodzone, zniekształcenia i aberracje chromosomowe</t>
  </si>
  <si>
    <t>R00.0-R99</t>
  </si>
  <si>
    <t>XVIII Objawy, cechy chorobowe oraz nieprawidłowe wyniki badań klinicznych i laboratoryjnych niesklasyfikowane gdzie indziej</t>
  </si>
  <si>
    <t>V01.0-Y89.9</t>
  </si>
  <si>
    <t>XX Zewnętrzne przyczyny zachorowania i zgonu</t>
  </si>
  <si>
    <t>Kod</t>
  </si>
  <si>
    <t>Opis</t>
  </si>
  <si>
    <t>U07</t>
  </si>
  <si>
    <r>
      <rPr>
        <sz val="10"/>
        <color rgb="FF000000"/>
        <rFont val="Arial"/>
        <family val="2"/>
      </rPr>
      <t xml:space="preserve">Kod z rozdziału </t>
    </r>
    <r>
      <rPr>
        <b/>
        <i/>
        <sz val="10"/>
        <color rgb="FF000000"/>
        <rFont val="Arial"/>
        <family val="2"/>
      </rPr>
      <t>XXII Kody do celów specjalnych</t>
    </r>
    <r>
      <rPr>
        <sz val="10"/>
        <color rgb="FF000000"/>
        <rFont val="Arial"/>
        <family val="2"/>
      </rPr>
      <t>: COVID-19</t>
    </r>
  </si>
  <si>
    <t>U07.1</t>
  </si>
  <si>
    <t>COVID-19, wirus potwierdzony testem laboratoryjnym</t>
  </si>
  <si>
    <t>U07.2</t>
  </si>
  <si>
    <t>COVID-19, wirus niepotwierdzony testem laboratoryjnym</t>
  </si>
  <si>
    <t>NNN</t>
  </si>
  <si>
    <t>Oznacza przypadki, którym lekarz-koder nie nadał jeszcze odpowiedniego kodu. Opracowanie danych w toku.</t>
  </si>
  <si>
    <t>TABELA</t>
  </si>
  <si>
    <t>ZGONY  WEDŁUG WIEKU I PŁCI ZMARŁYCH ORAZ KLAS  PRZYCZYN ZGONÓW</t>
  </si>
  <si>
    <t>Rok :</t>
  </si>
  <si>
    <t>POLSKA</t>
  </si>
  <si>
    <t>Ogółem</t>
  </si>
  <si>
    <t>Wiek zmarłych</t>
  </si>
  <si>
    <t>Międzynarodowa Statystyczna Klasyfikacja Chorób i Problemów Zdrowotnych - X Rewizja zrewidowana w 1989 roku</t>
  </si>
  <si>
    <t>Razem</t>
  </si>
  <si>
    <t>21</t>
  </si>
  <si>
    <t>22</t>
  </si>
  <si>
    <t>23</t>
  </si>
  <si>
    <t>24</t>
  </si>
  <si>
    <t xml:space="preserve">OGÓŁEM          </t>
  </si>
  <si>
    <t xml:space="preserve">0 - 4 lata      </t>
  </si>
  <si>
    <t xml:space="preserve">5 - 9 lat       </t>
  </si>
  <si>
    <t xml:space="preserve">10 - 14         </t>
  </si>
  <si>
    <t xml:space="preserve">15 - 19         </t>
  </si>
  <si>
    <t xml:space="preserve">20 - 24         </t>
  </si>
  <si>
    <t xml:space="preserve">25 - 29         </t>
  </si>
  <si>
    <t xml:space="preserve">30 - 34         </t>
  </si>
  <si>
    <t xml:space="preserve">35 - 39         </t>
  </si>
  <si>
    <t xml:space="preserve">40 - 44         </t>
  </si>
  <si>
    <t xml:space="preserve">45 - 49         </t>
  </si>
  <si>
    <t xml:space="preserve">50 - 54         </t>
  </si>
  <si>
    <t xml:space="preserve">55 - 59         </t>
  </si>
  <si>
    <t xml:space="preserve">60 - 64         </t>
  </si>
  <si>
    <t xml:space="preserve">65 - 69         </t>
  </si>
  <si>
    <t xml:space="preserve">70 - 74         </t>
  </si>
  <si>
    <t xml:space="preserve">75 - 79         </t>
  </si>
  <si>
    <t xml:space="preserve">80 - 84         </t>
  </si>
  <si>
    <t xml:space="preserve">85 - 89         </t>
  </si>
  <si>
    <t>90 lat i więcej</t>
  </si>
  <si>
    <t xml:space="preserve">UWAGA: </t>
  </si>
  <si>
    <t>NNN – oznacza przypadki, którym lekarz-koder nie nadał jeszcze odpowiedniego kodu. Opracowanie danych w toku.</t>
  </si>
  <si>
    <t>TABL.</t>
  </si>
  <si>
    <t>Mężczyźni</t>
  </si>
  <si>
    <t xml:space="preserve">ZGONY  WEDŁUG WIEKU I PŁCI ZMARŁYCH ORAZ KLAS  PRZYCZYN ZGONÓW </t>
  </si>
  <si>
    <t>Kobiety</t>
  </si>
  <si>
    <r>
      <rPr>
        <b/>
        <sz val="10"/>
        <color rgb="FF000000"/>
        <rFont val="Arial"/>
        <family val="2"/>
      </rPr>
      <t xml:space="preserve">ZGONY  WEDŁUG WIEKU I PŁCI ZMARŁYCH ORAZ KLAS  PRZYCZYN ZGONÓW - </t>
    </r>
    <r>
      <rPr>
        <b/>
        <sz val="10"/>
        <color indexed="10"/>
        <rFont val="Arial"/>
        <family val="2"/>
      </rPr>
      <t>DANE WSTĘPNE</t>
    </r>
  </si>
  <si>
    <t>Miasta</t>
  </si>
  <si>
    <t>Wieś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</si>
</sst>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 CE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 CE"/>
      <charset val="238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Border="0" applyAlignment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0" fillId="0" borderId="4" xfId="0" applyBorder="1"/>
    <xf numFmtId="0" fontId="0" fillId="0" borderId="6" xfId="0" applyBorder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 inden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0" borderId="11" xfId="0" applyNumberFormat="1" applyFont="1" applyBorder="1"/>
    <xf numFmtId="3" fontId="2" fillId="0" borderId="11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0" fillId="0" borderId="11" xfId="0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3" fontId="1" fillId="0" borderId="11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 vertical="center"/>
    </xf>
    <xf numFmtId="3" fontId="2" fillId="0" borderId="11" xfId="0" applyNumberFormat="1" applyFont="1" applyBorder="1"/>
  </cellXfs>
  <cellStyles count="2">
    <cellStyle name="Normalny" xfId="0" builtinId="0"/>
    <cellStyle name="Normalny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/>
  </sheetViews>
  <sheetFormatPr defaultColWidth="9.140625" defaultRowHeight="13.15"/>
  <cols>
    <col min="1" max="1" width="14.5703125" style="1" customWidth="1"/>
    <col min="2" max="2" width="104.85546875" style="1" customWidth="1"/>
    <col min="3" max="3" width="9.140625" style="1" customWidth="1"/>
    <col min="4" max="16384" width="9.140625" style="1"/>
  </cols>
  <sheetData>
    <row r="1" spans="1:2" customFormat="1" ht="31.5" customHeight="1">
      <c r="A1" s="15" t="s">
        <v>0</v>
      </c>
      <c r="B1" s="16" t="s">
        <v>1</v>
      </c>
    </row>
    <row r="2" spans="1:2" customFormat="1" ht="15.95" customHeight="1">
      <c r="A2" s="17" t="s">
        <v>2</v>
      </c>
      <c r="B2" s="18" t="s">
        <v>3</v>
      </c>
    </row>
    <row r="3" spans="1:2" customFormat="1" ht="15.95" customHeight="1">
      <c r="A3" s="17" t="s">
        <v>4</v>
      </c>
      <c r="B3" s="18" t="s">
        <v>5</v>
      </c>
    </row>
    <row r="4" spans="1:2" customFormat="1" ht="15.95" customHeight="1">
      <c r="A4" s="17" t="s">
        <v>6</v>
      </c>
      <c r="B4" s="18" t="s">
        <v>7</v>
      </c>
    </row>
    <row r="5" spans="1:2" customFormat="1" ht="15.95" customHeight="1">
      <c r="A5" s="17" t="s">
        <v>8</v>
      </c>
      <c r="B5" s="18" t="s">
        <v>9</v>
      </c>
    </row>
    <row r="6" spans="1:2" customFormat="1" ht="15.95" customHeight="1">
      <c r="A6" s="17" t="s">
        <v>10</v>
      </c>
      <c r="B6" s="18" t="s">
        <v>11</v>
      </c>
    </row>
    <row r="7" spans="1:2" customFormat="1" ht="15.95" customHeight="1">
      <c r="A7" s="17" t="s">
        <v>12</v>
      </c>
      <c r="B7" s="18" t="s">
        <v>13</v>
      </c>
    </row>
    <row r="8" spans="1:2" customFormat="1" ht="15.95" customHeight="1">
      <c r="A8" s="17" t="s">
        <v>14</v>
      </c>
      <c r="B8" s="18" t="s">
        <v>15</v>
      </c>
    </row>
    <row r="9" spans="1:2" customFormat="1" ht="15.95" customHeight="1">
      <c r="A9" s="17" t="s">
        <v>16</v>
      </c>
      <c r="B9" s="18" t="s">
        <v>17</v>
      </c>
    </row>
    <row r="10" spans="1:2" customFormat="1" ht="15.95" customHeight="1">
      <c r="A10" s="17" t="s">
        <v>18</v>
      </c>
      <c r="B10" s="18" t="s">
        <v>19</v>
      </c>
    </row>
    <row r="11" spans="1:2" customFormat="1" ht="15.95" customHeight="1">
      <c r="A11" s="17" t="s">
        <v>20</v>
      </c>
      <c r="B11" s="18" t="s">
        <v>21</v>
      </c>
    </row>
    <row r="12" spans="1:2" customFormat="1" ht="15.95" customHeight="1">
      <c r="A12" s="17" t="s">
        <v>22</v>
      </c>
      <c r="B12" s="18" t="s">
        <v>23</v>
      </c>
    </row>
    <row r="13" spans="1:2" customFormat="1" ht="15.95" customHeight="1">
      <c r="A13" s="17" t="s">
        <v>24</v>
      </c>
      <c r="B13" s="18" t="s">
        <v>25</v>
      </c>
    </row>
    <row r="14" spans="1:2" customFormat="1" ht="15.95" customHeight="1">
      <c r="A14" s="17" t="s">
        <v>26</v>
      </c>
      <c r="B14" s="18" t="s">
        <v>27</v>
      </c>
    </row>
    <row r="15" spans="1:2" customFormat="1" ht="15.95" customHeight="1">
      <c r="A15" s="17" t="s">
        <v>28</v>
      </c>
      <c r="B15" s="18" t="s">
        <v>29</v>
      </c>
    </row>
    <row r="16" spans="1:2" customFormat="1" ht="15.95" customHeight="1">
      <c r="A16" s="17" t="s">
        <v>30</v>
      </c>
      <c r="B16" s="18" t="s">
        <v>31</v>
      </c>
    </row>
    <row r="17" spans="1:2" customFormat="1" ht="15.95" customHeight="1">
      <c r="A17" s="17" t="s">
        <v>32</v>
      </c>
      <c r="B17" s="18" t="s">
        <v>33</v>
      </c>
    </row>
    <row r="18" spans="1:2" customFormat="1" ht="15.95" customHeight="1">
      <c r="A18" s="17" t="s">
        <v>34</v>
      </c>
      <c r="B18" s="18" t="s">
        <v>35</v>
      </c>
    </row>
    <row r="19" spans="1:2" customFormat="1" ht="15.95" customHeight="1">
      <c r="A19" s="17" t="s">
        <v>36</v>
      </c>
      <c r="B19" s="18" t="s">
        <v>37</v>
      </c>
    </row>
    <row r="20" spans="1:2" customFormat="1" ht="15.95" customHeight="1">
      <c r="A20" s="17" t="s">
        <v>38</v>
      </c>
      <c r="B20" s="18" t="s">
        <v>39</v>
      </c>
    </row>
    <row r="21" spans="1:2" customFormat="1" ht="15.95" customHeight="1">
      <c r="A21" s="19"/>
      <c r="B21" s="20"/>
    </row>
    <row r="22" spans="1:2" customFormat="1" ht="15.95" customHeight="1">
      <c r="A22" s="21" t="s">
        <v>40</v>
      </c>
      <c r="B22" s="22" t="s">
        <v>41</v>
      </c>
    </row>
    <row r="23" spans="1:2" customFormat="1" ht="15.95" customHeight="1">
      <c r="A23" s="23" t="s">
        <v>42</v>
      </c>
      <c r="B23" s="18" t="s">
        <v>43</v>
      </c>
    </row>
    <row r="24" spans="1:2" customFormat="1" ht="15.95" customHeight="1">
      <c r="A24" s="24" t="s">
        <v>44</v>
      </c>
      <c r="B24" s="18" t="s">
        <v>45</v>
      </c>
    </row>
    <row r="25" spans="1:2" customFormat="1" ht="15.95" customHeight="1">
      <c r="A25" s="24" t="s">
        <v>46</v>
      </c>
      <c r="B25" s="18" t="s">
        <v>47</v>
      </c>
    </row>
    <row r="26" spans="1:2" customFormat="1" ht="15.95" customHeight="1">
      <c r="A26" s="25" t="s">
        <v>48</v>
      </c>
      <c r="B26" s="26" t="s">
        <v>49</v>
      </c>
    </row>
    <row r="27" spans="1:2" customFormat="1" ht="14.1" customHeight="1"/>
    <row r="28" spans="1:2" customFormat="1" ht="14.1" customHeight="1"/>
    <row r="29" spans="1:2" customFormat="1" ht="14.1" customHeight="1"/>
    <row r="30" spans="1:2" customFormat="1" ht="14.1" customHeight="1"/>
    <row r="31" spans="1:2" customFormat="1" ht="14.1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1"/>
  <dimension ref="A1:AB34"/>
  <sheetViews>
    <sheetView workbookViewId="0">
      <selection activeCell="B11" sqref="B11"/>
    </sheetView>
  </sheetViews>
  <sheetFormatPr defaultColWidth="9.140625" defaultRowHeight="13.15"/>
  <cols>
    <col min="1" max="1" width="20.85546875" style="2" customWidth="1"/>
    <col min="2" max="2" width="9.85546875" style="8" customWidth="1"/>
    <col min="3" max="24" width="7.7109375" style="8" customWidth="1"/>
    <col min="25" max="25" width="7.7109375" style="2" customWidth="1"/>
    <col min="26" max="30" width="8.7109375" style="2" customWidth="1"/>
    <col min="31" max="31" width="9.140625" style="2" customWidth="1"/>
    <col min="32" max="16384" width="9.140625" style="2"/>
  </cols>
  <sheetData>
    <row r="1" spans="1:28" ht="13.15" customHeight="1">
      <c r="A1" s="3" t="s">
        <v>50</v>
      </c>
      <c r="B1" s="40" t="s">
        <v>51</v>
      </c>
      <c r="C1" s="40"/>
      <c r="D1" s="40"/>
      <c r="E1" s="40"/>
      <c r="F1" s="40"/>
      <c r="G1" s="40"/>
      <c r="H1" s="40"/>
      <c r="I1" s="40"/>
      <c r="J1" s="40"/>
      <c r="K1" s="40"/>
    </row>
    <row r="2" spans="1:28" ht="12.75">
      <c r="A2" s="5" t="s">
        <v>52</v>
      </c>
      <c r="B2" s="39">
        <v>2020</v>
      </c>
    </row>
    <row r="3" spans="1:28">
      <c r="B3" s="2" t="s">
        <v>53</v>
      </c>
    </row>
    <row r="4" spans="1:28">
      <c r="B4" s="2" t="s">
        <v>54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customFormat="1" ht="13.5" customHeight="1">
      <c r="A5" s="2"/>
      <c r="B5" s="8"/>
      <c r="C5" s="8"/>
      <c r="D5" s="8"/>
      <c r="E5" s="8"/>
    </row>
    <row r="6" spans="1:28" customFormat="1" ht="22.5" customHeight="1">
      <c r="A6" s="41" t="s">
        <v>55</v>
      </c>
      <c r="B6" s="41" t="s">
        <v>54</v>
      </c>
      <c r="C6" s="41" t="s">
        <v>56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2" t="s">
        <v>48</v>
      </c>
    </row>
    <row r="7" spans="1:28" customFormat="1" ht="18" customHeight="1">
      <c r="A7" s="41"/>
      <c r="B7" s="41"/>
      <c r="C7" s="43" t="s">
        <v>2</v>
      </c>
      <c r="D7" s="43" t="s">
        <v>4</v>
      </c>
      <c r="E7" s="43" t="s">
        <v>6</v>
      </c>
      <c r="F7" s="43" t="s">
        <v>8</v>
      </c>
      <c r="G7" s="43" t="s">
        <v>10</v>
      </c>
      <c r="H7" s="43" t="s">
        <v>12</v>
      </c>
      <c r="I7" s="43" t="s">
        <v>14</v>
      </c>
      <c r="J7" s="43" t="s">
        <v>16</v>
      </c>
      <c r="K7" s="43" t="s">
        <v>18</v>
      </c>
      <c r="L7" s="43" t="s">
        <v>20</v>
      </c>
      <c r="M7" s="43" t="s">
        <v>22</v>
      </c>
      <c r="N7" s="43" t="s">
        <v>24</v>
      </c>
      <c r="O7" s="43" t="s">
        <v>26</v>
      </c>
      <c r="P7" s="43" t="s">
        <v>28</v>
      </c>
      <c r="Q7" s="43" t="s">
        <v>30</v>
      </c>
      <c r="R7" s="43" t="s">
        <v>32</v>
      </c>
      <c r="S7" s="43" t="s">
        <v>34</v>
      </c>
      <c r="T7" s="43" t="s">
        <v>36</v>
      </c>
      <c r="U7" s="43" t="s">
        <v>38</v>
      </c>
      <c r="V7" s="42" t="s">
        <v>42</v>
      </c>
      <c r="W7" s="42"/>
      <c r="X7" s="42"/>
      <c r="Y7" s="42"/>
    </row>
    <row r="8" spans="1:28" customFormat="1" ht="18.75" customHeight="1">
      <c r="A8" s="41"/>
      <c r="B8" s="41"/>
      <c r="C8" s="4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29" t="s">
        <v>57</v>
      </c>
      <c r="W8" s="28" t="s">
        <v>44</v>
      </c>
      <c r="X8" s="28" t="s">
        <v>46</v>
      </c>
      <c r="Y8" s="42"/>
    </row>
    <row r="9" spans="1:28" customFormat="1" ht="13.5" customHeight="1">
      <c r="A9" s="30">
        <v>0</v>
      </c>
      <c r="B9" s="27">
        <v>1</v>
      </c>
      <c r="C9" s="27">
        <v>2</v>
      </c>
      <c r="D9" s="27">
        <v>3</v>
      </c>
      <c r="E9" s="27">
        <v>4</v>
      </c>
      <c r="F9" s="27">
        <v>5</v>
      </c>
      <c r="G9" s="27">
        <v>6</v>
      </c>
      <c r="H9" s="27">
        <v>7</v>
      </c>
      <c r="I9" s="27">
        <v>8</v>
      </c>
      <c r="J9" s="27">
        <v>9</v>
      </c>
      <c r="K9" s="27">
        <v>10</v>
      </c>
      <c r="L9" s="27">
        <v>11</v>
      </c>
      <c r="M9" s="27">
        <v>12</v>
      </c>
      <c r="N9" s="27">
        <v>13</v>
      </c>
      <c r="O9" s="27">
        <v>14</v>
      </c>
      <c r="P9" s="27">
        <v>15</v>
      </c>
      <c r="Q9" s="27">
        <v>16</v>
      </c>
      <c r="R9" s="27">
        <v>17</v>
      </c>
      <c r="S9" s="27">
        <v>18</v>
      </c>
      <c r="T9" s="27">
        <v>19</v>
      </c>
      <c r="U9" s="27">
        <v>20</v>
      </c>
      <c r="V9" s="28" t="s">
        <v>58</v>
      </c>
      <c r="W9" s="28" t="s">
        <v>59</v>
      </c>
      <c r="X9" s="28" t="s">
        <v>60</v>
      </c>
      <c r="Y9" s="28" t="s">
        <v>61</v>
      </c>
    </row>
    <row r="10" spans="1:28" ht="12.7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3"/>
      <c r="X10" s="33"/>
      <c r="Y10" s="34"/>
    </row>
    <row r="11" spans="1:28" ht="12.75">
      <c r="A11" s="31" t="s">
        <v>62</v>
      </c>
      <c r="B11" s="35">
        <f>SUM(C11:V11)+Y11</f>
        <v>477355</v>
      </c>
      <c r="C11" s="35">
        <v>1639</v>
      </c>
      <c r="D11" s="35">
        <v>101552</v>
      </c>
      <c r="E11" s="35">
        <v>272</v>
      </c>
      <c r="F11" s="35">
        <v>12983</v>
      </c>
      <c r="G11" s="35">
        <v>4373</v>
      </c>
      <c r="H11" s="35">
        <v>7884</v>
      </c>
      <c r="I11" s="35">
        <v>0</v>
      </c>
      <c r="J11" s="35">
        <v>2</v>
      </c>
      <c r="K11" s="35">
        <v>178748</v>
      </c>
      <c r="L11" s="35">
        <v>28699</v>
      </c>
      <c r="M11" s="35">
        <v>18764</v>
      </c>
      <c r="N11" s="35">
        <v>615</v>
      </c>
      <c r="O11" s="35">
        <v>640</v>
      </c>
      <c r="P11" s="35">
        <v>5434</v>
      </c>
      <c r="Q11" s="35">
        <v>9</v>
      </c>
      <c r="R11" s="35">
        <v>640</v>
      </c>
      <c r="S11" s="35">
        <v>762</v>
      </c>
      <c r="T11" s="35">
        <v>52270</v>
      </c>
      <c r="U11" s="35">
        <v>20197</v>
      </c>
      <c r="V11" s="35">
        <v>41442</v>
      </c>
      <c r="W11" s="35">
        <v>40023</v>
      </c>
      <c r="X11" s="35">
        <v>1419</v>
      </c>
      <c r="Y11" s="36">
        <v>430</v>
      </c>
      <c r="Z11" s="11"/>
    </row>
    <row r="12" spans="1:28" ht="12.75">
      <c r="A12" s="31" t="s">
        <v>63</v>
      </c>
      <c r="B12" s="35">
        <f t="shared" ref="B12:B30" si="0">SUM(C12:V12)+Y12</f>
        <v>1477</v>
      </c>
      <c r="C12" s="37">
        <v>5</v>
      </c>
      <c r="D12" s="37">
        <v>49</v>
      </c>
      <c r="E12" s="37">
        <v>6</v>
      </c>
      <c r="F12" s="37">
        <v>17</v>
      </c>
      <c r="G12" s="37">
        <v>0</v>
      </c>
      <c r="H12" s="37">
        <v>17</v>
      </c>
      <c r="I12" s="37">
        <v>0</v>
      </c>
      <c r="J12" s="37">
        <v>1</v>
      </c>
      <c r="K12" s="37">
        <v>7</v>
      </c>
      <c r="L12" s="37">
        <v>43</v>
      </c>
      <c r="M12" s="37">
        <v>5</v>
      </c>
      <c r="N12" s="37">
        <v>0</v>
      </c>
      <c r="O12" s="37">
        <v>0</v>
      </c>
      <c r="P12" s="37">
        <v>2</v>
      </c>
      <c r="Q12" s="37">
        <v>0</v>
      </c>
      <c r="R12" s="37">
        <v>639</v>
      </c>
      <c r="S12" s="37">
        <v>574</v>
      </c>
      <c r="T12" s="37">
        <v>19</v>
      </c>
      <c r="U12" s="37">
        <v>63</v>
      </c>
      <c r="V12" s="37">
        <v>4</v>
      </c>
      <c r="W12" s="37">
        <v>4</v>
      </c>
      <c r="X12" s="37">
        <v>0</v>
      </c>
      <c r="Y12" s="38">
        <v>26</v>
      </c>
    </row>
    <row r="13" spans="1:28" ht="12.75">
      <c r="A13" s="31" t="s">
        <v>64</v>
      </c>
      <c r="B13" s="35">
        <f t="shared" si="0"/>
        <v>153</v>
      </c>
      <c r="C13" s="37">
        <v>1</v>
      </c>
      <c r="D13" s="37">
        <v>51</v>
      </c>
      <c r="E13" s="37">
        <v>0</v>
      </c>
      <c r="F13" s="37">
        <v>8</v>
      </c>
      <c r="G13" s="37">
        <v>0</v>
      </c>
      <c r="H13" s="37">
        <v>15</v>
      </c>
      <c r="I13" s="37">
        <v>0</v>
      </c>
      <c r="J13" s="37">
        <v>0</v>
      </c>
      <c r="K13" s="37">
        <v>3</v>
      </c>
      <c r="L13" s="37">
        <v>6</v>
      </c>
      <c r="M13" s="37">
        <v>1</v>
      </c>
      <c r="N13" s="37">
        <v>0</v>
      </c>
      <c r="O13" s="37">
        <v>0</v>
      </c>
      <c r="P13" s="37">
        <v>0</v>
      </c>
      <c r="Q13" s="37">
        <v>0</v>
      </c>
      <c r="R13" s="37">
        <v>1</v>
      </c>
      <c r="S13" s="37">
        <v>29</v>
      </c>
      <c r="T13" s="37">
        <v>2</v>
      </c>
      <c r="U13" s="37">
        <v>28</v>
      </c>
      <c r="V13" s="37">
        <v>3</v>
      </c>
      <c r="W13" s="37">
        <v>3</v>
      </c>
      <c r="X13" s="37">
        <v>0</v>
      </c>
      <c r="Y13" s="38">
        <v>5</v>
      </c>
    </row>
    <row r="14" spans="1:28" ht="12.75">
      <c r="A14" s="31" t="s">
        <v>65</v>
      </c>
      <c r="B14" s="35">
        <f t="shared" si="0"/>
        <v>206</v>
      </c>
      <c r="C14" s="37">
        <v>1</v>
      </c>
      <c r="D14" s="37">
        <v>43</v>
      </c>
      <c r="E14" s="37">
        <v>2</v>
      </c>
      <c r="F14" s="37">
        <v>4</v>
      </c>
      <c r="G14" s="37">
        <v>0</v>
      </c>
      <c r="H14" s="37">
        <v>14</v>
      </c>
      <c r="I14" s="37">
        <v>0</v>
      </c>
      <c r="J14" s="37">
        <v>0</v>
      </c>
      <c r="K14" s="37">
        <v>4</v>
      </c>
      <c r="L14" s="37">
        <v>16</v>
      </c>
      <c r="M14" s="37">
        <v>4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17</v>
      </c>
      <c r="T14" s="37">
        <v>2</v>
      </c>
      <c r="U14" s="37">
        <v>92</v>
      </c>
      <c r="V14" s="37">
        <v>0</v>
      </c>
      <c r="W14" s="37">
        <v>0</v>
      </c>
      <c r="X14" s="37">
        <v>0</v>
      </c>
      <c r="Y14" s="38">
        <v>7</v>
      </c>
    </row>
    <row r="15" spans="1:28" ht="12.75">
      <c r="A15" s="31" t="s">
        <v>66</v>
      </c>
      <c r="B15" s="35">
        <f t="shared" si="0"/>
        <v>641</v>
      </c>
      <c r="C15" s="37">
        <v>0</v>
      </c>
      <c r="D15" s="37">
        <v>54</v>
      </c>
      <c r="E15" s="37">
        <v>1</v>
      </c>
      <c r="F15" s="37">
        <v>3</v>
      </c>
      <c r="G15" s="37">
        <v>2</v>
      </c>
      <c r="H15" s="37">
        <v>23</v>
      </c>
      <c r="I15" s="37">
        <v>0</v>
      </c>
      <c r="J15" s="37">
        <v>0</v>
      </c>
      <c r="K15" s="37">
        <v>13</v>
      </c>
      <c r="L15" s="37">
        <v>32</v>
      </c>
      <c r="M15" s="37">
        <v>7</v>
      </c>
      <c r="N15" s="37">
        <v>1</v>
      </c>
      <c r="O15" s="37">
        <v>2</v>
      </c>
      <c r="P15" s="37">
        <v>1</v>
      </c>
      <c r="Q15" s="37">
        <v>0</v>
      </c>
      <c r="R15" s="37">
        <v>0</v>
      </c>
      <c r="S15" s="37">
        <v>19</v>
      </c>
      <c r="T15" s="37">
        <v>10</v>
      </c>
      <c r="U15" s="37">
        <v>441</v>
      </c>
      <c r="V15" s="37">
        <v>9</v>
      </c>
      <c r="W15" s="37">
        <v>9</v>
      </c>
      <c r="X15" s="37">
        <v>0</v>
      </c>
      <c r="Y15" s="38">
        <v>23</v>
      </c>
    </row>
    <row r="16" spans="1:28" ht="12.75">
      <c r="A16" s="31" t="s">
        <v>67</v>
      </c>
      <c r="B16" s="35">
        <f t="shared" si="0"/>
        <v>1202</v>
      </c>
      <c r="C16" s="37">
        <v>5</v>
      </c>
      <c r="D16" s="37">
        <v>85</v>
      </c>
      <c r="E16" s="37">
        <v>1</v>
      </c>
      <c r="F16" s="37">
        <v>18</v>
      </c>
      <c r="G16" s="37">
        <v>9</v>
      </c>
      <c r="H16" s="37">
        <v>31</v>
      </c>
      <c r="I16" s="37">
        <v>0</v>
      </c>
      <c r="J16" s="37">
        <v>0</v>
      </c>
      <c r="K16" s="37">
        <v>36</v>
      </c>
      <c r="L16" s="37">
        <v>41</v>
      </c>
      <c r="M16" s="37">
        <v>28</v>
      </c>
      <c r="N16" s="37">
        <v>0</v>
      </c>
      <c r="O16" s="37">
        <v>2</v>
      </c>
      <c r="P16" s="37">
        <v>8</v>
      </c>
      <c r="Q16" s="37">
        <v>1</v>
      </c>
      <c r="R16" s="37">
        <v>0</v>
      </c>
      <c r="S16" s="37">
        <v>7</v>
      </c>
      <c r="T16" s="37">
        <v>109</v>
      </c>
      <c r="U16" s="37">
        <v>791</v>
      </c>
      <c r="V16" s="37">
        <v>24</v>
      </c>
      <c r="W16" s="37">
        <v>21</v>
      </c>
      <c r="X16" s="37">
        <v>3</v>
      </c>
      <c r="Y16" s="38">
        <v>6</v>
      </c>
    </row>
    <row r="17" spans="1:25" ht="12.75">
      <c r="A17" s="31" t="s">
        <v>68</v>
      </c>
      <c r="B17" s="35">
        <f t="shared" si="0"/>
        <v>1776</v>
      </c>
      <c r="C17" s="37">
        <v>21</v>
      </c>
      <c r="D17" s="37">
        <v>134</v>
      </c>
      <c r="E17" s="37">
        <v>3</v>
      </c>
      <c r="F17" s="37">
        <v>22</v>
      </c>
      <c r="G17" s="37">
        <v>36</v>
      </c>
      <c r="H17" s="37">
        <v>35</v>
      </c>
      <c r="I17" s="37">
        <v>0</v>
      </c>
      <c r="J17" s="37">
        <v>0</v>
      </c>
      <c r="K17" s="37">
        <v>110</v>
      </c>
      <c r="L17" s="37">
        <v>51</v>
      </c>
      <c r="M17" s="37">
        <v>132</v>
      </c>
      <c r="N17" s="37">
        <v>4</v>
      </c>
      <c r="O17" s="37">
        <v>6</v>
      </c>
      <c r="P17" s="37">
        <v>11</v>
      </c>
      <c r="Q17" s="37">
        <v>3</v>
      </c>
      <c r="R17" s="37">
        <v>0</v>
      </c>
      <c r="S17" s="37">
        <v>15</v>
      </c>
      <c r="T17" s="37">
        <v>141</v>
      </c>
      <c r="U17" s="37">
        <v>991</v>
      </c>
      <c r="V17" s="37">
        <v>51</v>
      </c>
      <c r="W17" s="37">
        <v>46</v>
      </c>
      <c r="X17" s="37">
        <v>5</v>
      </c>
      <c r="Y17" s="38">
        <v>10</v>
      </c>
    </row>
    <row r="18" spans="1:25" ht="12.75">
      <c r="A18" s="31" t="s">
        <v>69</v>
      </c>
      <c r="B18" s="35">
        <f t="shared" si="0"/>
        <v>2868</v>
      </c>
      <c r="C18" s="37">
        <v>23</v>
      </c>
      <c r="D18" s="37">
        <v>280</v>
      </c>
      <c r="E18" s="37">
        <v>2</v>
      </c>
      <c r="F18" s="37">
        <v>54</v>
      </c>
      <c r="G18" s="37">
        <v>118</v>
      </c>
      <c r="H18" s="37">
        <v>72</v>
      </c>
      <c r="I18" s="37">
        <v>0</v>
      </c>
      <c r="J18" s="37">
        <v>0</v>
      </c>
      <c r="K18" s="37">
        <v>223</v>
      </c>
      <c r="L18" s="37">
        <v>119</v>
      </c>
      <c r="M18" s="37">
        <v>346</v>
      </c>
      <c r="N18" s="37">
        <v>0</v>
      </c>
      <c r="O18" s="37">
        <v>7</v>
      </c>
      <c r="P18" s="37">
        <v>10</v>
      </c>
      <c r="Q18" s="37">
        <v>1</v>
      </c>
      <c r="R18" s="37">
        <v>0</v>
      </c>
      <c r="S18" s="37">
        <v>17</v>
      </c>
      <c r="T18" s="37">
        <v>322</v>
      </c>
      <c r="U18" s="37">
        <v>1158</v>
      </c>
      <c r="V18" s="37">
        <v>94</v>
      </c>
      <c r="W18" s="37">
        <v>85</v>
      </c>
      <c r="X18" s="37">
        <v>9</v>
      </c>
      <c r="Y18" s="38">
        <v>22</v>
      </c>
    </row>
    <row r="19" spans="1:25" ht="12.75">
      <c r="A19" s="31" t="s">
        <v>70</v>
      </c>
      <c r="B19" s="35">
        <f t="shared" si="0"/>
        <v>4739</v>
      </c>
      <c r="C19" s="37">
        <v>60</v>
      </c>
      <c r="D19" s="37">
        <v>603</v>
      </c>
      <c r="E19" s="37">
        <v>4</v>
      </c>
      <c r="F19" s="37">
        <v>96</v>
      </c>
      <c r="G19" s="37">
        <v>217</v>
      </c>
      <c r="H19" s="37">
        <v>93</v>
      </c>
      <c r="I19" s="37">
        <v>0</v>
      </c>
      <c r="J19" s="37">
        <v>0</v>
      </c>
      <c r="K19" s="37">
        <v>499</v>
      </c>
      <c r="L19" s="37">
        <v>175</v>
      </c>
      <c r="M19" s="37">
        <v>620</v>
      </c>
      <c r="N19" s="37">
        <v>8</v>
      </c>
      <c r="O19" s="37">
        <v>6</v>
      </c>
      <c r="P19" s="37">
        <v>20</v>
      </c>
      <c r="Q19" s="37">
        <v>2</v>
      </c>
      <c r="R19" s="37">
        <v>0</v>
      </c>
      <c r="S19" s="37">
        <v>10</v>
      </c>
      <c r="T19" s="37">
        <v>618</v>
      </c>
      <c r="U19" s="37">
        <v>1475</v>
      </c>
      <c r="V19" s="37">
        <v>215</v>
      </c>
      <c r="W19" s="37">
        <v>208</v>
      </c>
      <c r="X19" s="37">
        <v>7</v>
      </c>
      <c r="Y19" s="38">
        <v>18</v>
      </c>
    </row>
    <row r="20" spans="1:25" ht="12.75">
      <c r="A20" s="31" t="s">
        <v>71</v>
      </c>
      <c r="B20" s="35">
        <f t="shared" si="0"/>
        <v>6696</v>
      </c>
      <c r="C20" s="37">
        <v>48</v>
      </c>
      <c r="D20" s="37">
        <v>1126</v>
      </c>
      <c r="E20" s="37">
        <v>9</v>
      </c>
      <c r="F20" s="37">
        <v>123</v>
      </c>
      <c r="G20" s="37">
        <v>286</v>
      </c>
      <c r="H20" s="37">
        <v>118</v>
      </c>
      <c r="I20" s="37">
        <v>0</v>
      </c>
      <c r="J20" s="37">
        <v>0</v>
      </c>
      <c r="K20" s="37">
        <v>981</v>
      </c>
      <c r="L20" s="37">
        <v>279</v>
      </c>
      <c r="M20" s="37">
        <v>897</v>
      </c>
      <c r="N20" s="37">
        <v>6</v>
      </c>
      <c r="O20" s="37">
        <v>10</v>
      </c>
      <c r="P20" s="37">
        <v>31</v>
      </c>
      <c r="Q20" s="37">
        <v>2</v>
      </c>
      <c r="R20" s="37">
        <v>0</v>
      </c>
      <c r="S20" s="37">
        <v>10</v>
      </c>
      <c r="T20" s="37">
        <v>989</v>
      </c>
      <c r="U20" s="37">
        <v>1439</v>
      </c>
      <c r="V20" s="37">
        <v>315</v>
      </c>
      <c r="W20" s="37">
        <v>307</v>
      </c>
      <c r="X20" s="37">
        <v>8</v>
      </c>
      <c r="Y20" s="38">
        <v>27</v>
      </c>
    </row>
    <row r="21" spans="1:25" ht="12.75">
      <c r="A21" s="31" t="s">
        <v>72</v>
      </c>
      <c r="B21" s="35">
        <f t="shared" si="0"/>
        <v>9331</v>
      </c>
      <c r="C21" s="37">
        <v>77</v>
      </c>
      <c r="D21" s="37">
        <v>1883</v>
      </c>
      <c r="E21" s="37">
        <v>12</v>
      </c>
      <c r="F21" s="37">
        <v>212</v>
      </c>
      <c r="G21" s="37">
        <v>363</v>
      </c>
      <c r="H21" s="37">
        <v>179</v>
      </c>
      <c r="I21" s="37">
        <v>0</v>
      </c>
      <c r="J21" s="37">
        <v>0</v>
      </c>
      <c r="K21" s="37">
        <v>1575</v>
      </c>
      <c r="L21" s="37">
        <v>370</v>
      </c>
      <c r="M21" s="37">
        <v>1136</v>
      </c>
      <c r="N21" s="37">
        <v>21</v>
      </c>
      <c r="O21" s="37">
        <v>6</v>
      </c>
      <c r="P21" s="37">
        <v>54</v>
      </c>
      <c r="Q21" s="37">
        <v>0</v>
      </c>
      <c r="R21" s="37">
        <v>0</v>
      </c>
      <c r="S21" s="37">
        <v>9</v>
      </c>
      <c r="T21" s="37">
        <v>1393</v>
      </c>
      <c r="U21" s="37">
        <v>1508</v>
      </c>
      <c r="V21" s="37">
        <v>503</v>
      </c>
      <c r="W21" s="37">
        <v>492</v>
      </c>
      <c r="X21" s="37">
        <v>11</v>
      </c>
      <c r="Y21" s="38">
        <v>30</v>
      </c>
    </row>
    <row r="22" spans="1:25" ht="12.75">
      <c r="A22" s="31" t="s">
        <v>73</v>
      </c>
      <c r="B22" s="35">
        <f t="shared" si="0"/>
        <v>13485</v>
      </c>
      <c r="C22" s="37">
        <v>90</v>
      </c>
      <c r="D22" s="37">
        <v>3456</v>
      </c>
      <c r="E22" s="37">
        <v>8</v>
      </c>
      <c r="F22" s="37">
        <v>316</v>
      </c>
      <c r="G22" s="37">
        <v>450</v>
      </c>
      <c r="H22" s="37">
        <v>218</v>
      </c>
      <c r="I22" s="37">
        <v>0</v>
      </c>
      <c r="J22" s="37">
        <v>0</v>
      </c>
      <c r="K22" s="37">
        <v>2777</v>
      </c>
      <c r="L22" s="37">
        <v>493</v>
      </c>
      <c r="M22" s="37">
        <v>1349</v>
      </c>
      <c r="N22" s="37">
        <v>17</v>
      </c>
      <c r="O22" s="37">
        <v>25</v>
      </c>
      <c r="P22" s="37">
        <v>82</v>
      </c>
      <c r="Q22" s="37">
        <v>0</v>
      </c>
      <c r="R22" s="37">
        <v>0</v>
      </c>
      <c r="S22" s="37">
        <v>10</v>
      </c>
      <c r="T22" s="37">
        <v>1901</v>
      </c>
      <c r="U22" s="37">
        <v>1398</v>
      </c>
      <c r="V22" s="37">
        <v>867</v>
      </c>
      <c r="W22" s="37">
        <v>836</v>
      </c>
      <c r="X22" s="37">
        <v>31</v>
      </c>
      <c r="Y22" s="38">
        <v>28</v>
      </c>
    </row>
    <row r="23" spans="1:25" ht="12.75">
      <c r="A23" s="31" t="s">
        <v>74</v>
      </c>
      <c r="B23" s="35">
        <f t="shared" si="0"/>
        <v>21964</v>
      </c>
      <c r="C23" s="37">
        <v>116</v>
      </c>
      <c r="D23" s="37">
        <v>6735</v>
      </c>
      <c r="E23" s="37">
        <v>11</v>
      </c>
      <c r="F23" s="37">
        <v>524</v>
      </c>
      <c r="G23" s="37">
        <v>569</v>
      </c>
      <c r="H23" s="37">
        <v>319</v>
      </c>
      <c r="I23" s="37">
        <v>0</v>
      </c>
      <c r="J23" s="37">
        <v>0</v>
      </c>
      <c r="K23" s="37">
        <v>4965</v>
      </c>
      <c r="L23" s="37">
        <v>918</v>
      </c>
      <c r="M23" s="37">
        <v>1642</v>
      </c>
      <c r="N23" s="37">
        <v>29</v>
      </c>
      <c r="O23" s="37">
        <v>45</v>
      </c>
      <c r="P23" s="37">
        <v>115</v>
      </c>
      <c r="Q23" s="37">
        <v>0</v>
      </c>
      <c r="R23" s="37">
        <v>0</v>
      </c>
      <c r="S23" s="37">
        <v>14</v>
      </c>
      <c r="T23" s="37">
        <v>2726</v>
      </c>
      <c r="U23" s="37">
        <v>1585</v>
      </c>
      <c r="V23" s="37">
        <v>1627</v>
      </c>
      <c r="W23" s="37">
        <v>1580</v>
      </c>
      <c r="X23" s="37">
        <v>47</v>
      </c>
      <c r="Y23" s="38">
        <v>24</v>
      </c>
    </row>
    <row r="24" spans="1:25" ht="12.75">
      <c r="A24" s="31" t="s">
        <v>75</v>
      </c>
      <c r="B24" s="35">
        <f t="shared" si="0"/>
        <v>39965</v>
      </c>
      <c r="C24" s="37">
        <v>158</v>
      </c>
      <c r="D24" s="37">
        <v>12992</v>
      </c>
      <c r="E24" s="37">
        <v>24</v>
      </c>
      <c r="F24" s="37">
        <v>987</v>
      </c>
      <c r="G24" s="37">
        <v>733</v>
      </c>
      <c r="H24" s="37">
        <v>536</v>
      </c>
      <c r="I24" s="37">
        <v>0</v>
      </c>
      <c r="J24" s="37">
        <v>0</v>
      </c>
      <c r="K24" s="37">
        <v>10676</v>
      </c>
      <c r="L24" s="37">
        <v>1910</v>
      </c>
      <c r="M24" s="37">
        <v>2389</v>
      </c>
      <c r="N24" s="37">
        <v>60</v>
      </c>
      <c r="O24" s="37">
        <v>84</v>
      </c>
      <c r="P24" s="37">
        <v>260</v>
      </c>
      <c r="Q24" s="37">
        <v>0</v>
      </c>
      <c r="R24" s="37">
        <v>0</v>
      </c>
      <c r="S24" s="37">
        <v>6</v>
      </c>
      <c r="T24" s="37">
        <v>4176</v>
      </c>
      <c r="U24" s="37">
        <v>1824</v>
      </c>
      <c r="V24" s="37">
        <v>3116</v>
      </c>
      <c r="W24" s="37">
        <v>3019</v>
      </c>
      <c r="X24" s="37">
        <v>97</v>
      </c>
      <c r="Y24" s="38">
        <v>34</v>
      </c>
    </row>
    <row r="25" spans="1:25" ht="12.75">
      <c r="A25" s="31" t="s">
        <v>76</v>
      </c>
      <c r="B25" s="35">
        <f t="shared" si="0"/>
        <v>55643</v>
      </c>
      <c r="C25" s="37">
        <v>163</v>
      </c>
      <c r="D25" s="37">
        <v>18089</v>
      </c>
      <c r="E25" s="37">
        <v>34</v>
      </c>
      <c r="F25" s="37">
        <v>1443</v>
      </c>
      <c r="G25" s="37">
        <v>773</v>
      </c>
      <c r="H25" s="37">
        <v>697</v>
      </c>
      <c r="I25" s="37">
        <v>0</v>
      </c>
      <c r="J25" s="37">
        <v>0</v>
      </c>
      <c r="K25" s="37">
        <v>16481</v>
      </c>
      <c r="L25" s="37">
        <v>2987</v>
      </c>
      <c r="M25" s="37">
        <v>2647</v>
      </c>
      <c r="N25" s="37">
        <v>83</v>
      </c>
      <c r="O25" s="37">
        <v>105</v>
      </c>
      <c r="P25" s="37">
        <v>495</v>
      </c>
      <c r="Q25" s="37">
        <v>0</v>
      </c>
      <c r="R25" s="37">
        <v>0</v>
      </c>
      <c r="S25" s="37">
        <v>8</v>
      </c>
      <c r="T25" s="37">
        <v>5034</v>
      </c>
      <c r="U25" s="37">
        <v>1595</v>
      </c>
      <c r="V25" s="37">
        <v>4960</v>
      </c>
      <c r="W25" s="37">
        <v>4797</v>
      </c>
      <c r="X25" s="37">
        <v>163</v>
      </c>
      <c r="Y25" s="38">
        <v>49</v>
      </c>
    </row>
    <row r="26" spans="1:25" ht="12.75">
      <c r="A26" s="31" t="s">
        <v>77</v>
      </c>
      <c r="B26" s="35">
        <f t="shared" si="0"/>
        <v>58754</v>
      </c>
      <c r="C26" s="37">
        <v>153</v>
      </c>
      <c r="D26" s="37">
        <v>17819</v>
      </c>
      <c r="E26" s="37">
        <v>34</v>
      </c>
      <c r="F26" s="37">
        <v>1687</v>
      </c>
      <c r="G26" s="37">
        <v>328</v>
      </c>
      <c r="H26" s="37">
        <v>888</v>
      </c>
      <c r="I26" s="37">
        <v>0</v>
      </c>
      <c r="J26" s="37">
        <v>0</v>
      </c>
      <c r="K26" s="37">
        <v>19290</v>
      </c>
      <c r="L26" s="37">
        <v>3737</v>
      </c>
      <c r="M26" s="37">
        <v>1938</v>
      </c>
      <c r="N26" s="37">
        <v>72</v>
      </c>
      <c r="O26" s="37">
        <v>118</v>
      </c>
      <c r="P26" s="37">
        <v>670</v>
      </c>
      <c r="Q26" s="37">
        <v>0</v>
      </c>
      <c r="R26" s="37">
        <v>0</v>
      </c>
      <c r="S26" s="37">
        <v>6</v>
      </c>
      <c r="T26" s="37">
        <v>4474</v>
      </c>
      <c r="U26" s="37">
        <v>1153</v>
      </c>
      <c r="V26" s="37">
        <v>6359</v>
      </c>
      <c r="W26" s="37">
        <v>6172</v>
      </c>
      <c r="X26" s="37">
        <v>187</v>
      </c>
      <c r="Y26" s="38">
        <v>28</v>
      </c>
    </row>
    <row r="27" spans="1:25" ht="12.75">
      <c r="A27" s="31" t="s">
        <v>78</v>
      </c>
      <c r="B27" s="35">
        <f t="shared" si="0"/>
        <v>50037</v>
      </c>
      <c r="C27" s="37">
        <v>159</v>
      </c>
      <c r="D27" s="37">
        <v>12771</v>
      </c>
      <c r="E27" s="37">
        <v>31</v>
      </c>
      <c r="F27" s="37">
        <v>1650</v>
      </c>
      <c r="G27" s="37">
        <v>154</v>
      </c>
      <c r="H27" s="37">
        <v>1068</v>
      </c>
      <c r="I27" s="37">
        <v>0</v>
      </c>
      <c r="J27" s="37">
        <v>1</v>
      </c>
      <c r="K27" s="37">
        <v>18445</v>
      </c>
      <c r="L27" s="37">
        <v>3462</v>
      </c>
      <c r="M27" s="37">
        <v>1293</v>
      </c>
      <c r="N27" s="37">
        <v>72</v>
      </c>
      <c r="O27" s="37">
        <v>81</v>
      </c>
      <c r="P27" s="37">
        <v>660</v>
      </c>
      <c r="Q27" s="37">
        <v>0</v>
      </c>
      <c r="R27" s="37">
        <v>0</v>
      </c>
      <c r="S27" s="37">
        <v>2</v>
      </c>
      <c r="T27" s="37">
        <v>3600</v>
      </c>
      <c r="U27" s="37">
        <v>860</v>
      </c>
      <c r="V27" s="37">
        <v>5714</v>
      </c>
      <c r="W27" s="37">
        <v>5533</v>
      </c>
      <c r="X27" s="37">
        <v>181</v>
      </c>
      <c r="Y27" s="38">
        <v>14</v>
      </c>
    </row>
    <row r="28" spans="1:25" ht="12.75">
      <c r="A28" s="31" t="s">
        <v>79</v>
      </c>
      <c r="B28" s="35">
        <f t="shared" si="0"/>
        <v>68976</v>
      </c>
      <c r="C28" s="37">
        <v>208</v>
      </c>
      <c r="D28" s="37">
        <v>12685</v>
      </c>
      <c r="E28" s="37">
        <v>43</v>
      </c>
      <c r="F28" s="37">
        <v>2185</v>
      </c>
      <c r="G28" s="37">
        <v>108</v>
      </c>
      <c r="H28" s="37">
        <v>1448</v>
      </c>
      <c r="I28" s="37">
        <v>0</v>
      </c>
      <c r="J28" s="37">
        <v>0</v>
      </c>
      <c r="K28" s="37">
        <v>30167</v>
      </c>
      <c r="L28" s="37">
        <v>4834</v>
      </c>
      <c r="M28" s="37">
        <v>1618</v>
      </c>
      <c r="N28" s="37">
        <v>89</v>
      </c>
      <c r="O28" s="37">
        <v>67</v>
      </c>
      <c r="P28" s="37">
        <v>985</v>
      </c>
      <c r="Q28" s="37">
        <v>0</v>
      </c>
      <c r="R28" s="37">
        <v>0</v>
      </c>
      <c r="S28" s="37">
        <v>3</v>
      </c>
      <c r="T28" s="37">
        <v>6074</v>
      </c>
      <c r="U28" s="37">
        <v>1203</v>
      </c>
      <c r="V28" s="37">
        <v>7231</v>
      </c>
      <c r="W28" s="37">
        <v>6982</v>
      </c>
      <c r="X28" s="37">
        <v>249</v>
      </c>
      <c r="Y28" s="38">
        <v>28</v>
      </c>
    </row>
    <row r="29" spans="1:25" ht="12.75">
      <c r="A29" s="31" t="s">
        <v>80</v>
      </c>
      <c r="B29" s="35">
        <f t="shared" si="0"/>
        <v>73487</v>
      </c>
      <c r="C29" s="37">
        <v>205</v>
      </c>
      <c r="D29" s="37">
        <v>8573</v>
      </c>
      <c r="E29" s="37">
        <v>29</v>
      </c>
      <c r="F29" s="37">
        <v>2176</v>
      </c>
      <c r="G29" s="37">
        <v>111</v>
      </c>
      <c r="H29" s="37">
        <v>1297</v>
      </c>
      <c r="I29" s="37">
        <v>0</v>
      </c>
      <c r="J29" s="37">
        <v>0</v>
      </c>
      <c r="K29" s="37">
        <v>37147</v>
      </c>
      <c r="L29" s="37">
        <v>5141</v>
      </c>
      <c r="M29" s="37">
        <v>1592</v>
      </c>
      <c r="N29" s="37">
        <v>88</v>
      </c>
      <c r="O29" s="37">
        <v>51</v>
      </c>
      <c r="P29" s="37">
        <v>1142</v>
      </c>
      <c r="Q29" s="37">
        <v>0</v>
      </c>
      <c r="R29" s="37">
        <v>0</v>
      </c>
      <c r="S29" s="37">
        <v>6</v>
      </c>
      <c r="T29" s="37">
        <v>8150</v>
      </c>
      <c r="U29" s="37">
        <v>1320</v>
      </c>
      <c r="V29" s="37">
        <v>6437</v>
      </c>
      <c r="W29" s="37">
        <v>6190</v>
      </c>
      <c r="X29" s="37">
        <v>247</v>
      </c>
      <c r="Y29" s="38">
        <v>22</v>
      </c>
    </row>
    <row r="30" spans="1:25" ht="12.75">
      <c r="A30" s="31" t="s">
        <v>81</v>
      </c>
      <c r="B30" s="35">
        <f t="shared" si="0"/>
        <v>65955</v>
      </c>
      <c r="C30" s="37">
        <v>146</v>
      </c>
      <c r="D30" s="37">
        <v>4124</v>
      </c>
      <c r="E30" s="37">
        <v>18</v>
      </c>
      <c r="F30" s="37">
        <v>1458</v>
      </c>
      <c r="G30" s="37">
        <v>116</v>
      </c>
      <c r="H30" s="37">
        <v>816</v>
      </c>
      <c r="I30" s="37">
        <v>0</v>
      </c>
      <c r="J30" s="37">
        <v>0</v>
      </c>
      <c r="K30" s="37">
        <v>35349</v>
      </c>
      <c r="L30" s="37">
        <v>4085</v>
      </c>
      <c r="M30" s="37">
        <v>1120</v>
      </c>
      <c r="N30" s="37">
        <v>65</v>
      </c>
      <c r="O30" s="37">
        <v>25</v>
      </c>
      <c r="P30" s="37">
        <v>888</v>
      </c>
      <c r="Q30" s="37">
        <v>0</v>
      </c>
      <c r="R30" s="37">
        <v>0</v>
      </c>
      <c r="S30" s="37">
        <v>0</v>
      </c>
      <c r="T30" s="37">
        <v>12530</v>
      </c>
      <c r="U30" s="37">
        <v>1273</v>
      </c>
      <c r="V30" s="37">
        <v>3913</v>
      </c>
      <c r="W30" s="37">
        <v>3739</v>
      </c>
      <c r="X30" s="37">
        <v>174</v>
      </c>
      <c r="Y30" s="38">
        <v>29</v>
      </c>
    </row>
    <row r="31" spans="1:25" ht="12.75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10"/>
      <c r="Y31" s="11"/>
    </row>
    <row r="32" spans="1:25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9" customFormat="1" ht="15" customHeight="1">
      <c r="A33" t="s">
        <v>82</v>
      </c>
      <c r="B33" s="2"/>
      <c r="C33" s="6"/>
      <c r="D33" s="8"/>
      <c r="E33" s="8"/>
      <c r="F33" s="8"/>
      <c r="G33" s="8"/>
      <c r="H33" s="8"/>
      <c r="I33" s="8"/>
    </row>
    <row r="34" spans="1:9" ht="12.75">
      <c r="A34" s="2" t="s">
        <v>83</v>
      </c>
    </row>
  </sheetData>
  <mergeCells count="25">
    <mergeCell ref="O7:O8"/>
    <mergeCell ref="U7:U8"/>
    <mergeCell ref="M7:M8"/>
    <mergeCell ref="R7:R8"/>
    <mergeCell ref="G7:G8"/>
    <mergeCell ref="T7:T8"/>
    <mergeCell ref="I7:I8"/>
    <mergeCell ref="N7:N8"/>
    <mergeCell ref="Q7:Q8"/>
    <mergeCell ref="B1:K1"/>
    <mergeCell ref="C6:X6"/>
    <mergeCell ref="V7:X7"/>
    <mergeCell ref="Y6:Y8"/>
    <mergeCell ref="A6:A8"/>
    <mergeCell ref="B6:B8"/>
    <mergeCell ref="J7:J8"/>
    <mergeCell ref="K7:K8"/>
    <mergeCell ref="L7:L8"/>
    <mergeCell ref="C7:C8"/>
    <mergeCell ref="D7:D8"/>
    <mergeCell ref="E7:E8"/>
    <mergeCell ref="F7:F8"/>
    <mergeCell ref="P7:P8"/>
    <mergeCell ref="H7:H8"/>
    <mergeCell ref="S7:S8"/>
  </mergeCells>
  <phoneticPr fontId="0" type="noConversion"/>
  <pageMargins left="0.2" right="0.19685039370078741" top="0.2" bottom="0.31496062992125984" header="0.74" footer="0.15748031496062992"/>
  <pageSetup paperSize="9" scale="70" orientation="landscape" horizontalDpi="300" verticalDpi="300" r:id="rId1"/>
  <headerFooter alignWithMargins="0">
    <oddFooter>&amp;L&amp;F&amp;C&amp;P/&amp;N&amp;R&amp;A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4"/>
  <sheetViews>
    <sheetView workbookViewId="0">
      <selection activeCell="B11" sqref="B11"/>
    </sheetView>
  </sheetViews>
  <sheetFormatPr defaultColWidth="9.140625" defaultRowHeight="13.15"/>
  <cols>
    <col min="1" max="1" width="20.85546875" style="2" customWidth="1"/>
    <col min="2" max="21" width="7.7109375" style="8" customWidth="1"/>
    <col min="22" max="25" width="7.7109375" style="2" customWidth="1"/>
    <col min="26" max="27" width="8.7109375" style="2" customWidth="1"/>
    <col min="28" max="28" width="9.140625" style="2" customWidth="1"/>
    <col min="29" max="16384" width="9.140625" style="2"/>
  </cols>
  <sheetData>
    <row r="1" spans="1:25" ht="13.15" customHeight="1">
      <c r="A1" s="3" t="s">
        <v>84</v>
      </c>
      <c r="B1" s="40" t="s">
        <v>51</v>
      </c>
      <c r="C1" s="40"/>
      <c r="D1" s="40"/>
      <c r="E1" s="40"/>
      <c r="F1" s="40"/>
      <c r="G1" s="40"/>
      <c r="H1" s="40"/>
      <c r="I1" s="40"/>
      <c r="J1" s="40"/>
      <c r="K1" s="40"/>
    </row>
    <row r="2" spans="1:25" ht="12.75">
      <c r="A2" s="5" t="s">
        <v>52</v>
      </c>
      <c r="B2" s="6">
        <v>2020</v>
      </c>
    </row>
    <row r="3" spans="1:25">
      <c r="B3" s="2" t="s">
        <v>53</v>
      </c>
    </row>
    <row r="4" spans="1:25">
      <c r="B4" s="2" t="s">
        <v>85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customFormat="1" ht="13.5" customHeight="1">
      <c r="A5" s="2"/>
      <c r="B5" s="8"/>
      <c r="C5" s="8"/>
      <c r="D5" s="8"/>
      <c r="E5" s="8"/>
    </row>
    <row r="6" spans="1:25" customFormat="1" ht="22.5" customHeight="1">
      <c r="A6" s="41" t="s">
        <v>55</v>
      </c>
      <c r="B6" s="41" t="s">
        <v>54</v>
      </c>
      <c r="C6" s="41" t="s">
        <v>56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2" t="s">
        <v>48</v>
      </c>
    </row>
    <row r="7" spans="1:25" customFormat="1" ht="18" customHeight="1">
      <c r="A7" s="41"/>
      <c r="B7" s="41"/>
      <c r="C7" s="43" t="s">
        <v>2</v>
      </c>
      <c r="D7" s="43" t="s">
        <v>4</v>
      </c>
      <c r="E7" s="43" t="s">
        <v>6</v>
      </c>
      <c r="F7" s="43" t="s">
        <v>8</v>
      </c>
      <c r="G7" s="43" t="s">
        <v>10</v>
      </c>
      <c r="H7" s="43" t="s">
        <v>12</v>
      </c>
      <c r="I7" s="43" t="s">
        <v>14</v>
      </c>
      <c r="J7" s="43" t="s">
        <v>16</v>
      </c>
      <c r="K7" s="43" t="s">
        <v>18</v>
      </c>
      <c r="L7" s="43" t="s">
        <v>20</v>
      </c>
      <c r="M7" s="43" t="s">
        <v>22</v>
      </c>
      <c r="N7" s="43" t="s">
        <v>24</v>
      </c>
      <c r="O7" s="43" t="s">
        <v>26</v>
      </c>
      <c r="P7" s="43" t="s">
        <v>28</v>
      </c>
      <c r="Q7" s="43" t="s">
        <v>30</v>
      </c>
      <c r="R7" s="43" t="s">
        <v>32</v>
      </c>
      <c r="S7" s="43" t="s">
        <v>34</v>
      </c>
      <c r="T7" s="43" t="s">
        <v>36</v>
      </c>
      <c r="U7" s="43" t="s">
        <v>38</v>
      </c>
      <c r="V7" s="42" t="s">
        <v>42</v>
      </c>
      <c r="W7" s="42"/>
      <c r="X7" s="42"/>
      <c r="Y7" s="42"/>
    </row>
    <row r="8" spans="1:25" customFormat="1" ht="18.75" customHeight="1">
      <c r="A8" s="41"/>
      <c r="B8" s="41"/>
      <c r="C8" s="4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29" t="s">
        <v>57</v>
      </c>
      <c r="W8" s="28" t="s">
        <v>44</v>
      </c>
      <c r="X8" s="28" t="s">
        <v>46</v>
      </c>
      <c r="Y8" s="42"/>
    </row>
    <row r="9" spans="1:25" customFormat="1" ht="13.5" customHeight="1">
      <c r="A9" s="30">
        <v>0</v>
      </c>
      <c r="B9" s="27">
        <v>1</v>
      </c>
      <c r="C9" s="27">
        <v>2</v>
      </c>
      <c r="D9" s="27">
        <v>3</v>
      </c>
      <c r="E9" s="27">
        <v>4</v>
      </c>
      <c r="F9" s="27">
        <v>5</v>
      </c>
      <c r="G9" s="27">
        <v>6</v>
      </c>
      <c r="H9" s="27">
        <v>7</v>
      </c>
      <c r="I9" s="27">
        <v>8</v>
      </c>
      <c r="J9" s="27">
        <v>9</v>
      </c>
      <c r="K9" s="27">
        <v>10</v>
      </c>
      <c r="L9" s="27">
        <v>11</v>
      </c>
      <c r="M9" s="27">
        <v>12</v>
      </c>
      <c r="N9" s="27">
        <v>13</v>
      </c>
      <c r="O9" s="27">
        <v>14</v>
      </c>
      <c r="P9" s="27">
        <v>15</v>
      </c>
      <c r="Q9" s="27">
        <v>16</v>
      </c>
      <c r="R9" s="27">
        <v>17</v>
      </c>
      <c r="S9" s="27">
        <v>18</v>
      </c>
      <c r="T9" s="27">
        <v>19</v>
      </c>
      <c r="U9" s="27">
        <v>20</v>
      </c>
      <c r="V9" s="28" t="s">
        <v>58</v>
      </c>
      <c r="W9" s="28" t="s">
        <v>59</v>
      </c>
      <c r="X9" s="28" t="s">
        <v>60</v>
      </c>
      <c r="Y9" s="28" t="s">
        <v>61</v>
      </c>
    </row>
    <row r="10" spans="1:25" ht="12.7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44"/>
      <c r="X10" s="44"/>
      <c r="Y10" s="34"/>
    </row>
    <row r="11" spans="1:25" ht="12.75">
      <c r="A11" s="31" t="s">
        <v>62</v>
      </c>
      <c r="B11" s="45">
        <f>SUM(C11:V11)+Y11</f>
        <v>249744</v>
      </c>
      <c r="C11" s="45">
        <v>929</v>
      </c>
      <c r="D11" s="45">
        <v>55496</v>
      </c>
      <c r="E11" s="45">
        <v>137</v>
      </c>
      <c r="F11" s="46">
        <v>6020</v>
      </c>
      <c r="G11" s="46">
        <v>3494</v>
      </c>
      <c r="H11" s="46">
        <v>3488</v>
      </c>
      <c r="I11" s="46">
        <v>0</v>
      </c>
      <c r="J11" s="46">
        <v>1</v>
      </c>
      <c r="K11" s="46">
        <v>83435</v>
      </c>
      <c r="L11" s="46">
        <v>16197</v>
      </c>
      <c r="M11" s="46">
        <v>11139</v>
      </c>
      <c r="N11" s="46">
        <v>278</v>
      </c>
      <c r="O11" s="46">
        <v>183</v>
      </c>
      <c r="P11" s="46">
        <v>2477</v>
      </c>
      <c r="Q11" s="46">
        <v>0</v>
      </c>
      <c r="R11" s="46">
        <v>369</v>
      </c>
      <c r="S11" s="46">
        <v>428</v>
      </c>
      <c r="T11" s="46">
        <v>26529</v>
      </c>
      <c r="U11" s="45">
        <v>14908</v>
      </c>
      <c r="V11" s="45">
        <v>23958</v>
      </c>
      <c r="W11" s="45">
        <v>23136</v>
      </c>
      <c r="X11" s="45">
        <v>822</v>
      </c>
      <c r="Y11" s="47">
        <v>278</v>
      </c>
    </row>
    <row r="12" spans="1:25" ht="12.75">
      <c r="A12" s="31" t="s">
        <v>63</v>
      </c>
      <c r="B12" s="45">
        <v>840</v>
      </c>
      <c r="C12" s="44">
        <v>3</v>
      </c>
      <c r="D12" s="44">
        <v>33</v>
      </c>
      <c r="E12" s="44">
        <v>4</v>
      </c>
      <c r="F12" s="33">
        <v>12</v>
      </c>
      <c r="G12" s="33">
        <v>0</v>
      </c>
      <c r="H12" s="33">
        <v>9</v>
      </c>
      <c r="I12" s="33">
        <v>0</v>
      </c>
      <c r="J12" s="33">
        <v>1</v>
      </c>
      <c r="K12" s="33">
        <v>3</v>
      </c>
      <c r="L12" s="33">
        <v>24</v>
      </c>
      <c r="M12" s="33">
        <v>2</v>
      </c>
      <c r="N12" s="33">
        <v>0</v>
      </c>
      <c r="O12" s="33">
        <v>0</v>
      </c>
      <c r="P12" s="33">
        <v>1</v>
      </c>
      <c r="Q12" s="33">
        <v>0</v>
      </c>
      <c r="R12" s="33">
        <v>369</v>
      </c>
      <c r="S12" s="33">
        <v>318</v>
      </c>
      <c r="T12" s="33">
        <v>9</v>
      </c>
      <c r="U12" s="44">
        <v>35</v>
      </c>
      <c r="V12" s="44">
        <v>3</v>
      </c>
      <c r="W12" s="44">
        <v>3</v>
      </c>
      <c r="X12" s="44">
        <v>0</v>
      </c>
      <c r="Y12" s="34">
        <v>14</v>
      </c>
    </row>
    <row r="13" spans="1:25" ht="12.75">
      <c r="A13" s="31" t="s">
        <v>64</v>
      </c>
      <c r="B13" s="45">
        <v>90</v>
      </c>
      <c r="C13" s="44">
        <v>0</v>
      </c>
      <c r="D13" s="44">
        <v>29</v>
      </c>
      <c r="E13" s="44">
        <v>0</v>
      </c>
      <c r="F13" s="33">
        <v>6</v>
      </c>
      <c r="G13" s="33">
        <v>0</v>
      </c>
      <c r="H13" s="33">
        <v>6</v>
      </c>
      <c r="I13" s="33">
        <v>0</v>
      </c>
      <c r="J13" s="33">
        <v>0</v>
      </c>
      <c r="K13" s="33">
        <v>3</v>
      </c>
      <c r="L13" s="33">
        <v>2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21</v>
      </c>
      <c r="T13" s="33">
        <v>0</v>
      </c>
      <c r="U13" s="44">
        <v>20</v>
      </c>
      <c r="V13" s="44">
        <v>1</v>
      </c>
      <c r="W13" s="44">
        <v>1</v>
      </c>
      <c r="X13" s="44">
        <v>0</v>
      </c>
      <c r="Y13" s="34">
        <v>2</v>
      </c>
    </row>
    <row r="14" spans="1:25" ht="12.75">
      <c r="A14" s="31" t="s">
        <v>65</v>
      </c>
      <c r="B14" s="45">
        <v>102</v>
      </c>
      <c r="C14" s="44">
        <v>0</v>
      </c>
      <c r="D14" s="44">
        <v>20</v>
      </c>
      <c r="E14" s="44">
        <v>0</v>
      </c>
      <c r="F14" s="33">
        <v>3</v>
      </c>
      <c r="G14" s="33">
        <v>0</v>
      </c>
      <c r="H14" s="33">
        <v>6</v>
      </c>
      <c r="I14" s="33">
        <v>0</v>
      </c>
      <c r="J14" s="33">
        <v>0</v>
      </c>
      <c r="K14" s="33">
        <v>3</v>
      </c>
      <c r="L14" s="33">
        <v>7</v>
      </c>
      <c r="M14" s="33">
        <v>2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11</v>
      </c>
      <c r="T14" s="33">
        <v>1</v>
      </c>
      <c r="U14" s="44">
        <v>47</v>
      </c>
      <c r="V14" s="44">
        <v>0</v>
      </c>
      <c r="W14" s="44">
        <v>0</v>
      </c>
      <c r="X14" s="44">
        <v>0</v>
      </c>
      <c r="Y14" s="34">
        <v>2</v>
      </c>
    </row>
    <row r="15" spans="1:25" ht="12.75">
      <c r="A15" s="31" t="s">
        <v>66</v>
      </c>
      <c r="B15" s="45">
        <v>459</v>
      </c>
      <c r="C15" s="44">
        <v>0</v>
      </c>
      <c r="D15" s="44">
        <v>34</v>
      </c>
      <c r="E15" s="44">
        <v>1</v>
      </c>
      <c r="F15" s="33">
        <v>2</v>
      </c>
      <c r="G15" s="33">
        <v>1</v>
      </c>
      <c r="H15" s="33">
        <v>17</v>
      </c>
      <c r="I15" s="33">
        <v>0</v>
      </c>
      <c r="J15" s="33">
        <v>0</v>
      </c>
      <c r="K15" s="33">
        <v>11</v>
      </c>
      <c r="L15" s="33">
        <v>23</v>
      </c>
      <c r="M15" s="33">
        <v>4</v>
      </c>
      <c r="N15" s="33">
        <v>1</v>
      </c>
      <c r="O15" s="33">
        <v>1</v>
      </c>
      <c r="P15" s="33">
        <v>0</v>
      </c>
      <c r="Q15" s="33">
        <v>0</v>
      </c>
      <c r="R15" s="33">
        <v>0</v>
      </c>
      <c r="S15" s="33">
        <v>10</v>
      </c>
      <c r="T15" s="33">
        <v>7</v>
      </c>
      <c r="U15" s="44">
        <v>326</v>
      </c>
      <c r="V15" s="44">
        <v>6</v>
      </c>
      <c r="W15" s="44">
        <v>6</v>
      </c>
      <c r="X15" s="44">
        <v>0</v>
      </c>
      <c r="Y15" s="34">
        <v>15</v>
      </c>
    </row>
    <row r="16" spans="1:25" ht="12.75">
      <c r="A16" s="31" t="s">
        <v>67</v>
      </c>
      <c r="B16" s="45">
        <v>933</v>
      </c>
      <c r="C16" s="44">
        <v>4</v>
      </c>
      <c r="D16" s="44">
        <v>60</v>
      </c>
      <c r="E16" s="44">
        <v>1</v>
      </c>
      <c r="F16" s="33">
        <v>11</v>
      </c>
      <c r="G16" s="33">
        <v>6</v>
      </c>
      <c r="H16" s="33">
        <v>23</v>
      </c>
      <c r="I16" s="33">
        <v>0</v>
      </c>
      <c r="J16" s="33">
        <v>0</v>
      </c>
      <c r="K16" s="33">
        <v>21</v>
      </c>
      <c r="L16" s="33">
        <v>26</v>
      </c>
      <c r="M16" s="33">
        <v>18</v>
      </c>
      <c r="N16" s="33">
        <v>0</v>
      </c>
      <c r="O16" s="33">
        <v>0</v>
      </c>
      <c r="P16" s="33">
        <v>7</v>
      </c>
      <c r="Q16" s="33">
        <v>0</v>
      </c>
      <c r="R16" s="33">
        <v>0</v>
      </c>
      <c r="S16" s="33">
        <v>5</v>
      </c>
      <c r="T16" s="33">
        <v>80</v>
      </c>
      <c r="U16" s="44">
        <v>654</v>
      </c>
      <c r="V16" s="44">
        <v>14</v>
      </c>
      <c r="W16" s="44">
        <v>11</v>
      </c>
      <c r="X16" s="44">
        <v>3</v>
      </c>
      <c r="Y16" s="34">
        <v>3</v>
      </c>
    </row>
    <row r="17" spans="1:25" ht="12.75">
      <c r="A17" s="31" t="s">
        <v>68</v>
      </c>
      <c r="B17" s="45">
        <v>1427</v>
      </c>
      <c r="C17" s="44">
        <v>17</v>
      </c>
      <c r="D17" s="44">
        <v>87</v>
      </c>
      <c r="E17" s="44">
        <v>1</v>
      </c>
      <c r="F17" s="33">
        <v>15</v>
      </c>
      <c r="G17" s="33">
        <v>32</v>
      </c>
      <c r="H17" s="33">
        <v>27</v>
      </c>
      <c r="I17" s="33">
        <v>0</v>
      </c>
      <c r="J17" s="33">
        <v>0</v>
      </c>
      <c r="K17" s="33">
        <v>83</v>
      </c>
      <c r="L17" s="33">
        <v>31</v>
      </c>
      <c r="M17" s="33">
        <v>101</v>
      </c>
      <c r="N17" s="33">
        <v>2</v>
      </c>
      <c r="O17" s="33">
        <v>2</v>
      </c>
      <c r="P17" s="33">
        <v>4</v>
      </c>
      <c r="Q17" s="33">
        <v>0</v>
      </c>
      <c r="R17" s="33">
        <v>0</v>
      </c>
      <c r="S17" s="33">
        <v>11</v>
      </c>
      <c r="T17" s="33">
        <v>100</v>
      </c>
      <c r="U17" s="44">
        <v>878</v>
      </c>
      <c r="V17" s="44">
        <v>31</v>
      </c>
      <c r="W17" s="44">
        <v>26</v>
      </c>
      <c r="X17" s="44">
        <v>5</v>
      </c>
      <c r="Y17" s="34">
        <v>5</v>
      </c>
    </row>
    <row r="18" spans="1:25" ht="12.75">
      <c r="A18" s="31" t="s">
        <v>69</v>
      </c>
      <c r="B18" s="45">
        <v>2263</v>
      </c>
      <c r="C18" s="44">
        <v>19</v>
      </c>
      <c r="D18" s="44">
        <v>147</v>
      </c>
      <c r="E18" s="44">
        <v>1</v>
      </c>
      <c r="F18" s="33">
        <v>46</v>
      </c>
      <c r="G18" s="33">
        <v>90</v>
      </c>
      <c r="H18" s="33">
        <v>55</v>
      </c>
      <c r="I18" s="33">
        <v>0</v>
      </c>
      <c r="J18" s="33">
        <v>0</v>
      </c>
      <c r="K18" s="33">
        <v>167</v>
      </c>
      <c r="L18" s="33">
        <v>80</v>
      </c>
      <c r="M18" s="33">
        <v>281</v>
      </c>
      <c r="N18" s="33">
        <v>0</v>
      </c>
      <c r="O18" s="33">
        <v>1</v>
      </c>
      <c r="P18" s="33">
        <v>7</v>
      </c>
      <c r="Q18" s="33">
        <v>0</v>
      </c>
      <c r="R18" s="33">
        <v>0</v>
      </c>
      <c r="S18" s="33">
        <v>7</v>
      </c>
      <c r="T18" s="33">
        <v>264</v>
      </c>
      <c r="U18" s="44">
        <v>1015</v>
      </c>
      <c r="V18" s="44">
        <v>66</v>
      </c>
      <c r="W18" s="44">
        <v>58</v>
      </c>
      <c r="X18" s="44">
        <v>8</v>
      </c>
      <c r="Y18" s="34">
        <v>17</v>
      </c>
    </row>
    <row r="19" spans="1:25" ht="12.75">
      <c r="A19" s="31" t="s">
        <v>70</v>
      </c>
      <c r="B19" s="45">
        <v>3629</v>
      </c>
      <c r="C19" s="44">
        <v>43</v>
      </c>
      <c r="D19" s="44">
        <v>259</v>
      </c>
      <c r="E19" s="44">
        <v>4</v>
      </c>
      <c r="F19" s="33">
        <v>74</v>
      </c>
      <c r="G19" s="33">
        <v>178</v>
      </c>
      <c r="H19" s="33">
        <v>72</v>
      </c>
      <c r="I19" s="33">
        <v>0</v>
      </c>
      <c r="J19" s="33">
        <v>0</v>
      </c>
      <c r="K19" s="33">
        <v>388</v>
      </c>
      <c r="L19" s="33">
        <v>135</v>
      </c>
      <c r="M19" s="33">
        <v>493</v>
      </c>
      <c r="N19" s="33">
        <v>6</v>
      </c>
      <c r="O19" s="33">
        <v>3</v>
      </c>
      <c r="P19" s="33">
        <v>12</v>
      </c>
      <c r="Q19" s="33">
        <v>0</v>
      </c>
      <c r="R19" s="33">
        <v>0</v>
      </c>
      <c r="S19" s="33">
        <v>8</v>
      </c>
      <c r="T19" s="33">
        <v>515</v>
      </c>
      <c r="U19" s="44">
        <v>1284</v>
      </c>
      <c r="V19" s="44">
        <v>141</v>
      </c>
      <c r="W19" s="44">
        <v>137</v>
      </c>
      <c r="X19" s="44">
        <v>4</v>
      </c>
      <c r="Y19" s="34">
        <v>14</v>
      </c>
    </row>
    <row r="20" spans="1:25" ht="12.75">
      <c r="A20" s="31" t="s">
        <v>71</v>
      </c>
      <c r="B20" s="45">
        <v>5026</v>
      </c>
      <c r="C20" s="44">
        <v>39</v>
      </c>
      <c r="D20" s="44">
        <v>535</v>
      </c>
      <c r="E20" s="44">
        <v>8</v>
      </c>
      <c r="F20" s="33">
        <v>95</v>
      </c>
      <c r="G20" s="33">
        <v>249</v>
      </c>
      <c r="H20" s="33">
        <v>90</v>
      </c>
      <c r="I20" s="33">
        <v>0</v>
      </c>
      <c r="J20" s="33">
        <v>0</v>
      </c>
      <c r="K20" s="33">
        <v>763</v>
      </c>
      <c r="L20" s="33">
        <v>220</v>
      </c>
      <c r="M20" s="33">
        <v>689</v>
      </c>
      <c r="N20" s="33">
        <v>4</v>
      </c>
      <c r="O20" s="33">
        <v>5</v>
      </c>
      <c r="P20" s="33">
        <v>19</v>
      </c>
      <c r="Q20" s="33">
        <v>0</v>
      </c>
      <c r="R20" s="33">
        <v>0</v>
      </c>
      <c r="S20" s="33">
        <v>6</v>
      </c>
      <c r="T20" s="33">
        <v>812</v>
      </c>
      <c r="U20" s="44">
        <v>1243</v>
      </c>
      <c r="V20" s="44">
        <v>225</v>
      </c>
      <c r="W20" s="44">
        <v>219</v>
      </c>
      <c r="X20" s="44">
        <v>6</v>
      </c>
      <c r="Y20" s="34">
        <v>24</v>
      </c>
    </row>
    <row r="21" spans="1:25" ht="12.75">
      <c r="A21" s="31" t="s">
        <v>72</v>
      </c>
      <c r="B21" s="45">
        <v>6912</v>
      </c>
      <c r="C21" s="44">
        <v>61</v>
      </c>
      <c r="D21" s="44">
        <v>956</v>
      </c>
      <c r="E21" s="44">
        <v>7</v>
      </c>
      <c r="F21" s="33">
        <v>170</v>
      </c>
      <c r="G21" s="33">
        <v>319</v>
      </c>
      <c r="H21" s="33">
        <v>130</v>
      </c>
      <c r="I21" s="33">
        <v>0</v>
      </c>
      <c r="J21" s="33">
        <v>0</v>
      </c>
      <c r="K21" s="33">
        <v>1244</v>
      </c>
      <c r="L21" s="33">
        <v>286</v>
      </c>
      <c r="M21" s="33">
        <v>853</v>
      </c>
      <c r="N21" s="33">
        <v>17</v>
      </c>
      <c r="O21" s="33">
        <v>5</v>
      </c>
      <c r="P21" s="33">
        <v>37</v>
      </c>
      <c r="Q21" s="33">
        <v>0</v>
      </c>
      <c r="R21" s="33">
        <v>0</v>
      </c>
      <c r="S21" s="33">
        <v>5</v>
      </c>
      <c r="T21" s="33">
        <v>1142</v>
      </c>
      <c r="U21" s="44">
        <v>1300</v>
      </c>
      <c r="V21" s="44">
        <v>358</v>
      </c>
      <c r="W21" s="44">
        <v>351</v>
      </c>
      <c r="X21" s="44">
        <v>7</v>
      </c>
      <c r="Y21" s="34">
        <v>22</v>
      </c>
    </row>
    <row r="22" spans="1:25" ht="12.75">
      <c r="A22" s="31" t="s">
        <v>73</v>
      </c>
      <c r="B22" s="45">
        <v>9764</v>
      </c>
      <c r="C22" s="44">
        <v>70</v>
      </c>
      <c r="D22" s="44">
        <v>1880</v>
      </c>
      <c r="E22" s="44">
        <v>5</v>
      </c>
      <c r="F22" s="33">
        <v>252</v>
      </c>
      <c r="G22" s="33">
        <v>390</v>
      </c>
      <c r="H22" s="33">
        <v>144</v>
      </c>
      <c r="I22" s="33">
        <v>0</v>
      </c>
      <c r="J22" s="33">
        <v>0</v>
      </c>
      <c r="K22" s="33">
        <v>2217</v>
      </c>
      <c r="L22" s="33">
        <v>354</v>
      </c>
      <c r="M22" s="33">
        <v>999</v>
      </c>
      <c r="N22" s="33">
        <v>11</v>
      </c>
      <c r="O22" s="33">
        <v>14</v>
      </c>
      <c r="P22" s="33">
        <v>56</v>
      </c>
      <c r="Q22" s="33">
        <v>0</v>
      </c>
      <c r="R22" s="33">
        <v>0</v>
      </c>
      <c r="S22" s="33">
        <v>6</v>
      </c>
      <c r="T22" s="33">
        <v>1522</v>
      </c>
      <c r="U22" s="44">
        <v>1223</v>
      </c>
      <c r="V22" s="44">
        <v>602</v>
      </c>
      <c r="W22" s="44">
        <v>576</v>
      </c>
      <c r="X22" s="44">
        <v>26</v>
      </c>
      <c r="Y22" s="34">
        <v>19</v>
      </c>
    </row>
    <row r="23" spans="1:25" ht="12.75">
      <c r="A23" s="31" t="s">
        <v>74</v>
      </c>
      <c r="B23" s="45">
        <v>15585</v>
      </c>
      <c r="C23" s="44">
        <v>100</v>
      </c>
      <c r="D23" s="44">
        <v>3903</v>
      </c>
      <c r="E23" s="44">
        <v>9</v>
      </c>
      <c r="F23" s="33">
        <v>378</v>
      </c>
      <c r="G23" s="33">
        <v>491</v>
      </c>
      <c r="H23" s="33">
        <v>222</v>
      </c>
      <c r="I23" s="33">
        <v>0</v>
      </c>
      <c r="J23" s="33">
        <v>0</v>
      </c>
      <c r="K23" s="33">
        <v>3846</v>
      </c>
      <c r="L23" s="33">
        <v>649</v>
      </c>
      <c r="M23" s="33">
        <v>1174</v>
      </c>
      <c r="N23" s="33">
        <v>19</v>
      </c>
      <c r="O23" s="33">
        <v>18</v>
      </c>
      <c r="P23" s="33">
        <v>78</v>
      </c>
      <c r="Q23" s="33">
        <v>0</v>
      </c>
      <c r="R23" s="33">
        <v>0</v>
      </c>
      <c r="S23" s="33">
        <v>8</v>
      </c>
      <c r="T23" s="33">
        <v>2166</v>
      </c>
      <c r="U23" s="44">
        <v>1374</v>
      </c>
      <c r="V23" s="44">
        <v>1128</v>
      </c>
      <c r="W23" s="44">
        <v>1092</v>
      </c>
      <c r="X23" s="44">
        <v>36</v>
      </c>
      <c r="Y23" s="34">
        <v>22</v>
      </c>
    </row>
    <row r="24" spans="1:25" ht="12.75">
      <c r="A24" s="31" t="s">
        <v>75</v>
      </c>
      <c r="B24" s="45">
        <v>27267</v>
      </c>
      <c r="C24" s="44">
        <v>117</v>
      </c>
      <c r="D24" s="44">
        <v>7620</v>
      </c>
      <c r="E24" s="44">
        <v>13</v>
      </c>
      <c r="F24" s="33">
        <v>658</v>
      </c>
      <c r="G24" s="33">
        <v>598</v>
      </c>
      <c r="H24" s="33">
        <v>323</v>
      </c>
      <c r="I24" s="33">
        <v>0</v>
      </c>
      <c r="J24" s="33">
        <v>0</v>
      </c>
      <c r="K24" s="33">
        <v>7917</v>
      </c>
      <c r="L24" s="33">
        <v>1340</v>
      </c>
      <c r="M24" s="33">
        <v>1572</v>
      </c>
      <c r="N24" s="33">
        <v>38</v>
      </c>
      <c r="O24" s="33">
        <v>26</v>
      </c>
      <c r="P24" s="33">
        <v>150</v>
      </c>
      <c r="Q24" s="33">
        <v>0</v>
      </c>
      <c r="R24" s="33">
        <v>0</v>
      </c>
      <c r="S24" s="33">
        <v>3</v>
      </c>
      <c r="T24" s="33">
        <v>3159</v>
      </c>
      <c r="U24" s="44">
        <v>1481</v>
      </c>
      <c r="V24" s="44">
        <v>2228</v>
      </c>
      <c r="W24" s="44">
        <v>2165</v>
      </c>
      <c r="X24" s="44">
        <v>63</v>
      </c>
      <c r="Y24" s="34">
        <v>24</v>
      </c>
    </row>
    <row r="25" spans="1:25" ht="12.75">
      <c r="A25" s="31" t="s">
        <v>76</v>
      </c>
      <c r="B25" s="45">
        <v>36569</v>
      </c>
      <c r="C25" s="44">
        <v>118</v>
      </c>
      <c r="D25" s="44">
        <v>10552</v>
      </c>
      <c r="E25" s="44">
        <v>20</v>
      </c>
      <c r="F25" s="33">
        <v>917</v>
      </c>
      <c r="G25" s="33">
        <v>662</v>
      </c>
      <c r="H25" s="33">
        <v>366</v>
      </c>
      <c r="I25" s="33">
        <v>0</v>
      </c>
      <c r="J25" s="33">
        <v>0</v>
      </c>
      <c r="K25" s="33">
        <v>11526</v>
      </c>
      <c r="L25" s="33">
        <v>1993</v>
      </c>
      <c r="M25" s="33">
        <v>1775</v>
      </c>
      <c r="N25" s="33">
        <v>54</v>
      </c>
      <c r="O25" s="33">
        <v>29</v>
      </c>
      <c r="P25" s="33">
        <v>286</v>
      </c>
      <c r="Q25" s="33">
        <v>0</v>
      </c>
      <c r="R25" s="33">
        <v>0</v>
      </c>
      <c r="S25" s="33">
        <v>5</v>
      </c>
      <c r="T25" s="33">
        <v>3626</v>
      </c>
      <c r="U25" s="44">
        <v>1256</v>
      </c>
      <c r="V25" s="44">
        <v>3348</v>
      </c>
      <c r="W25" s="44">
        <v>3228</v>
      </c>
      <c r="X25" s="44">
        <v>120</v>
      </c>
      <c r="Y25" s="34">
        <v>36</v>
      </c>
    </row>
    <row r="26" spans="1:25" ht="12.75">
      <c r="A26" s="31" t="s">
        <v>77</v>
      </c>
      <c r="B26" s="45">
        <v>35155</v>
      </c>
      <c r="C26" s="44">
        <v>80</v>
      </c>
      <c r="D26" s="44">
        <v>10103</v>
      </c>
      <c r="E26" s="44">
        <v>19</v>
      </c>
      <c r="F26" s="33">
        <v>895</v>
      </c>
      <c r="G26" s="33">
        <v>269</v>
      </c>
      <c r="H26" s="33">
        <v>445</v>
      </c>
      <c r="I26" s="33">
        <v>0</v>
      </c>
      <c r="J26" s="33">
        <v>0</v>
      </c>
      <c r="K26" s="33">
        <v>11764</v>
      </c>
      <c r="L26" s="33">
        <v>2336</v>
      </c>
      <c r="M26" s="33">
        <v>1122</v>
      </c>
      <c r="N26" s="33">
        <v>35</v>
      </c>
      <c r="O26" s="33">
        <v>36</v>
      </c>
      <c r="P26" s="33">
        <v>363</v>
      </c>
      <c r="Q26" s="33">
        <v>0</v>
      </c>
      <c r="R26" s="33">
        <v>0</v>
      </c>
      <c r="S26" s="33">
        <v>3</v>
      </c>
      <c r="T26" s="33">
        <v>2774</v>
      </c>
      <c r="U26" s="44">
        <v>824</v>
      </c>
      <c r="V26" s="44">
        <v>4066</v>
      </c>
      <c r="W26" s="44">
        <v>3948</v>
      </c>
      <c r="X26" s="44">
        <v>118</v>
      </c>
      <c r="Y26" s="34">
        <v>21</v>
      </c>
    </row>
    <row r="27" spans="1:25" ht="12.75">
      <c r="A27" s="31" t="s">
        <v>78</v>
      </c>
      <c r="B27" s="45">
        <v>26637</v>
      </c>
      <c r="C27" s="44">
        <v>69</v>
      </c>
      <c r="D27" s="44">
        <v>7019</v>
      </c>
      <c r="E27" s="44">
        <v>11</v>
      </c>
      <c r="F27" s="33">
        <v>724</v>
      </c>
      <c r="G27" s="33">
        <v>99</v>
      </c>
      <c r="H27" s="33">
        <v>446</v>
      </c>
      <c r="I27" s="33">
        <v>0</v>
      </c>
      <c r="J27" s="33">
        <v>0</v>
      </c>
      <c r="K27" s="33">
        <v>9473</v>
      </c>
      <c r="L27" s="33">
        <v>2038</v>
      </c>
      <c r="M27" s="33">
        <v>645</v>
      </c>
      <c r="N27" s="33">
        <v>27</v>
      </c>
      <c r="O27" s="33">
        <v>15</v>
      </c>
      <c r="P27" s="33">
        <v>316</v>
      </c>
      <c r="Q27" s="33">
        <v>0</v>
      </c>
      <c r="R27" s="33">
        <v>0</v>
      </c>
      <c r="S27" s="33">
        <v>0</v>
      </c>
      <c r="T27" s="33">
        <v>1868</v>
      </c>
      <c r="U27" s="44">
        <v>523</v>
      </c>
      <c r="V27" s="44">
        <v>3360</v>
      </c>
      <c r="W27" s="44">
        <v>3258</v>
      </c>
      <c r="X27" s="44">
        <v>102</v>
      </c>
      <c r="Y27" s="34">
        <v>4</v>
      </c>
    </row>
    <row r="28" spans="1:25" ht="12.75">
      <c r="A28" s="31" t="s">
        <v>79</v>
      </c>
      <c r="B28" s="45">
        <v>31544</v>
      </c>
      <c r="C28" s="44">
        <v>78</v>
      </c>
      <c r="D28" s="44">
        <v>6622</v>
      </c>
      <c r="E28" s="44">
        <v>19</v>
      </c>
      <c r="F28" s="33">
        <v>807</v>
      </c>
      <c r="G28" s="33">
        <v>56</v>
      </c>
      <c r="H28" s="33">
        <v>519</v>
      </c>
      <c r="I28" s="33">
        <v>0</v>
      </c>
      <c r="J28" s="33">
        <v>0</v>
      </c>
      <c r="K28" s="33">
        <v>12612</v>
      </c>
      <c r="L28" s="33">
        <v>2642</v>
      </c>
      <c r="M28" s="33">
        <v>614</v>
      </c>
      <c r="N28" s="33">
        <v>28</v>
      </c>
      <c r="O28" s="33">
        <v>13</v>
      </c>
      <c r="P28" s="33">
        <v>394</v>
      </c>
      <c r="Q28" s="33">
        <v>0</v>
      </c>
      <c r="R28" s="33">
        <v>0</v>
      </c>
      <c r="S28" s="33">
        <v>1</v>
      </c>
      <c r="T28" s="33">
        <v>2602</v>
      </c>
      <c r="U28" s="44">
        <v>599</v>
      </c>
      <c r="V28" s="44">
        <v>3919</v>
      </c>
      <c r="W28" s="44">
        <v>3762</v>
      </c>
      <c r="X28" s="44">
        <v>157</v>
      </c>
      <c r="Y28" s="34">
        <v>19</v>
      </c>
    </row>
    <row r="29" spans="1:25" ht="12.75">
      <c r="A29" s="31" t="s">
        <v>80</v>
      </c>
      <c r="B29" s="45">
        <v>27290</v>
      </c>
      <c r="C29" s="44">
        <v>69</v>
      </c>
      <c r="D29" s="44">
        <v>4034</v>
      </c>
      <c r="E29" s="44">
        <v>9</v>
      </c>
      <c r="F29" s="33">
        <v>621</v>
      </c>
      <c r="G29" s="33">
        <v>35</v>
      </c>
      <c r="H29" s="33">
        <v>388</v>
      </c>
      <c r="I29" s="33">
        <v>0</v>
      </c>
      <c r="J29" s="33">
        <v>0</v>
      </c>
      <c r="K29" s="33">
        <v>12487</v>
      </c>
      <c r="L29" s="33">
        <v>2446</v>
      </c>
      <c r="M29" s="33">
        <v>518</v>
      </c>
      <c r="N29" s="33">
        <v>21</v>
      </c>
      <c r="O29" s="33">
        <v>8</v>
      </c>
      <c r="P29" s="33">
        <v>435</v>
      </c>
      <c r="Q29" s="33">
        <v>0</v>
      </c>
      <c r="R29" s="33">
        <v>0</v>
      </c>
      <c r="S29" s="33">
        <v>0</v>
      </c>
      <c r="T29" s="33">
        <v>2752</v>
      </c>
      <c r="U29" s="44">
        <v>475</v>
      </c>
      <c r="V29" s="44">
        <v>2984</v>
      </c>
      <c r="W29" s="44">
        <v>2878</v>
      </c>
      <c r="X29" s="44">
        <v>106</v>
      </c>
      <c r="Y29" s="34">
        <v>8</v>
      </c>
    </row>
    <row r="30" spans="1:25" ht="12.75">
      <c r="A30" s="31" t="s">
        <v>81</v>
      </c>
      <c r="B30" s="45">
        <v>18252</v>
      </c>
      <c r="C30" s="44">
        <v>42</v>
      </c>
      <c r="D30" s="44">
        <v>1603</v>
      </c>
      <c r="E30" s="44">
        <v>5</v>
      </c>
      <c r="F30" s="33">
        <v>334</v>
      </c>
      <c r="G30" s="33">
        <v>19</v>
      </c>
      <c r="H30" s="33">
        <v>200</v>
      </c>
      <c r="I30" s="33">
        <v>0</v>
      </c>
      <c r="J30" s="33">
        <v>0</v>
      </c>
      <c r="K30" s="33">
        <v>8907</v>
      </c>
      <c r="L30" s="33">
        <v>1565</v>
      </c>
      <c r="M30" s="33">
        <v>277</v>
      </c>
      <c r="N30" s="33">
        <v>15</v>
      </c>
      <c r="O30" s="33">
        <v>7</v>
      </c>
      <c r="P30" s="33">
        <v>312</v>
      </c>
      <c r="Q30" s="33">
        <v>0</v>
      </c>
      <c r="R30" s="33">
        <v>0</v>
      </c>
      <c r="S30" s="33">
        <v>0</v>
      </c>
      <c r="T30" s="33">
        <v>3130</v>
      </c>
      <c r="U30" s="44">
        <v>351</v>
      </c>
      <c r="V30" s="44">
        <v>1478</v>
      </c>
      <c r="W30" s="44">
        <v>1417</v>
      </c>
      <c r="X30" s="44">
        <v>61</v>
      </c>
      <c r="Y30" s="34">
        <v>7</v>
      </c>
    </row>
    <row r="31" spans="1:25" ht="12.75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4"/>
      <c r="W31" s="14"/>
      <c r="X31" s="14"/>
      <c r="Y31" s="11"/>
    </row>
    <row r="32" spans="1:25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customFormat="1" ht="15" customHeight="1">
      <c r="A33" t="s">
        <v>82</v>
      </c>
      <c r="B33" s="2"/>
      <c r="C33" s="6"/>
      <c r="D33" s="8"/>
      <c r="E33" s="8"/>
      <c r="F33" s="8"/>
      <c r="G33" s="8"/>
      <c r="H33" s="8"/>
      <c r="I33" s="8"/>
      <c r="V33" s="8"/>
      <c r="W33" s="8"/>
      <c r="X33" s="8"/>
    </row>
    <row r="34" spans="1:24">
      <c r="A34" s="2" t="s">
        <v>83</v>
      </c>
      <c r="V34" s="8"/>
      <c r="W34" s="8"/>
      <c r="X34" s="8"/>
    </row>
  </sheetData>
  <mergeCells count="25">
    <mergeCell ref="B1:K1"/>
    <mergeCell ref="L7:L8"/>
    <mergeCell ref="M7:M8"/>
    <mergeCell ref="N7:N8"/>
    <mergeCell ref="A6:A8"/>
    <mergeCell ref="B6:B8"/>
    <mergeCell ref="C7:C8"/>
    <mergeCell ref="D7:D8"/>
    <mergeCell ref="E7:E8"/>
    <mergeCell ref="C6:X6"/>
    <mergeCell ref="F7:F8"/>
    <mergeCell ref="G7:G8"/>
    <mergeCell ref="H7:H8"/>
    <mergeCell ref="I7:I8"/>
    <mergeCell ref="J7:J8"/>
    <mergeCell ref="K7:K8"/>
    <mergeCell ref="Y6:Y8"/>
    <mergeCell ref="V7:X7"/>
    <mergeCell ref="U7:U8"/>
    <mergeCell ref="O7:O8"/>
    <mergeCell ref="P7:P8"/>
    <mergeCell ref="Q7:Q8"/>
    <mergeCell ref="R7:R8"/>
    <mergeCell ref="S7:S8"/>
    <mergeCell ref="T7:T8"/>
  </mergeCells>
  <pageMargins left="0.2" right="0.19685039370078741" top="0.2" bottom="0.31496062992125984" header="0.74" footer="0.15748031496062992"/>
  <pageSetup paperSize="9" scale="70" orientation="landscape" horizontalDpi="300" verticalDpi="300" r:id="rId1"/>
  <headerFooter alignWithMargins="0">
    <oddFooter>&amp;L&amp;F&amp;C&amp;P/&amp;N&amp;R&amp;A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4"/>
  <sheetViews>
    <sheetView workbookViewId="0">
      <selection activeCell="A6" sqref="A6:Y30"/>
    </sheetView>
  </sheetViews>
  <sheetFormatPr defaultColWidth="9.140625" defaultRowHeight="13.15"/>
  <cols>
    <col min="1" max="1" width="20.85546875" style="2" customWidth="1"/>
    <col min="2" max="21" width="7.7109375" style="8" customWidth="1"/>
    <col min="22" max="25" width="7.7109375" style="2" customWidth="1"/>
    <col min="26" max="27" width="8.7109375" style="2" customWidth="1"/>
    <col min="28" max="28" width="9.140625" style="2" customWidth="1"/>
    <col min="29" max="16384" width="9.140625" style="2"/>
  </cols>
  <sheetData>
    <row r="1" spans="1:25" ht="12.75">
      <c r="A1" s="3" t="s">
        <v>84</v>
      </c>
      <c r="B1" s="40" t="s">
        <v>86</v>
      </c>
      <c r="C1" s="40"/>
      <c r="D1" s="40"/>
      <c r="E1" s="40"/>
      <c r="F1" s="40"/>
      <c r="G1" s="40"/>
      <c r="H1" s="40"/>
      <c r="I1" s="40"/>
      <c r="J1" s="40"/>
      <c r="K1" s="40"/>
    </row>
    <row r="2" spans="1:25" ht="12.75">
      <c r="A2" s="5" t="s">
        <v>52</v>
      </c>
      <c r="B2" s="6">
        <v>2020</v>
      </c>
    </row>
    <row r="3" spans="1:25">
      <c r="B3" s="2" t="s">
        <v>53</v>
      </c>
    </row>
    <row r="4" spans="1:25">
      <c r="B4" s="2" t="s">
        <v>87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customFormat="1" ht="13.5" customHeight="1">
      <c r="A5" s="2"/>
      <c r="B5" s="8"/>
      <c r="C5" s="8"/>
      <c r="D5" s="8"/>
      <c r="E5" s="8"/>
    </row>
    <row r="6" spans="1:25" customFormat="1" ht="22.5" customHeight="1">
      <c r="A6" s="41" t="s">
        <v>55</v>
      </c>
      <c r="B6" s="41" t="s">
        <v>54</v>
      </c>
      <c r="C6" s="41" t="s">
        <v>56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2" t="s">
        <v>48</v>
      </c>
    </row>
    <row r="7" spans="1:25" customFormat="1" ht="18" customHeight="1">
      <c r="A7" s="41"/>
      <c r="B7" s="41"/>
      <c r="C7" s="43" t="s">
        <v>2</v>
      </c>
      <c r="D7" s="43" t="s">
        <v>4</v>
      </c>
      <c r="E7" s="43" t="s">
        <v>6</v>
      </c>
      <c r="F7" s="43" t="s">
        <v>8</v>
      </c>
      <c r="G7" s="43" t="s">
        <v>10</v>
      </c>
      <c r="H7" s="43" t="s">
        <v>12</v>
      </c>
      <c r="I7" s="43" t="s">
        <v>14</v>
      </c>
      <c r="J7" s="43" t="s">
        <v>16</v>
      </c>
      <c r="K7" s="43" t="s">
        <v>18</v>
      </c>
      <c r="L7" s="43" t="s">
        <v>20</v>
      </c>
      <c r="M7" s="43" t="s">
        <v>22</v>
      </c>
      <c r="N7" s="43" t="s">
        <v>24</v>
      </c>
      <c r="O7" s="43" t="s">
        <v>26</v>
      </c>
      <c r="P7" s="43" t="s">
        <v>28</v>
      </c>
      <c r="Q7" s="43" t="s">
        <v>30</v>
      </c>
      <c r="R7" s="43" t="s">
        <v>32</v>
      </c>
      <c r="S7" s="43" t="s">
        <v>34</v>
      </c>
      <c r="T7" s="43" t="s">
        <v>36</v>
      </c>
      <c r="U7" s="43" t="s">
        <v>38</v>
      </c>
      <c r="V7" s="42" t="s">
        <v>42</v>
      </c>
      <c r="W7" s="42"/>
      <c r="X7" s="42"/>
      <c r="Y7" s="42"/>
    </row>
    <row r="8" spans="1:25" customFormat="1" ht="18.75" customHeight="1">
      <c r="A8" s="41"/>
      <c r="B8" s="41"/>
      <c r="C8" s="4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29" t="s">
        <v>57</v>
      </c>
      <c r="W8" s="28" t="s">
        <v>44</v>
      </c>
      <c r="X8" s="28" t="s">
        <v>46</v>
      </c>
      <c r="Y8" s="42"/>
    </row>
    <row r="9" spans="1:25" customFormat="1" ht="13.5" customHeight="1">
      <c r="A9" s="30">
        <v>0</v>
      </c>
      <c r="B9" s="27">
        <v>1</v>
      </c>
      <c r="C9" s="27">
        <v>2</v>
      </c>
      <c r="D9" s="27">
        <v>3</v>
      </c>
      <c r="E9" s="27">
        <v>4</v>
      </c>
      <c r="F9" s="27">
        <v>5</v>
      </c>
      <c r="G9" s="27">
        <v>6</v>
      </c>
      <c r="H9" s="27">
        <v>7</v>
      </c>
      <c r="I9" s="27">
        <v>8</v>
      </c>
      <c r="J9" s="27">
        <v>9</v>
      </c>
      <c r="K9" s="27">
        <v>10</v>
      </c>
      <c r="L9" s="27">
        <v>11</v>
      </c>
      <c r="M9" s="27">
        <v>12</v>
      </c>
      <c r="N9" s="27">
        <v>13</v>
      </c>
      <c r="O9" s="27">
        <v>14</v>
      </c>
      <c r="P9" s="27">
        <v>15</v>
      </c>
      <c r="Q9" s="27">
        <v>16</v>
      </c>
      <c r="R9" s="27">
        <v>17</v>
      </c>
      <c r="S9" s="27">
        <v>18</v>
      </c>
      <c r="T9" s="27">
        <v>19</v>
      </c>
      <c r="U9" s="27">
        <v>20</v>
      </c>
      <c r="V9" s="28" t="s">
        <v>58</v>
      </c>
      <c r="W9" s="28" t="s">
        <v>59</v>
      </c>
      <c r="X9" s="28" t="s">
        <v>60</v>
      </c>
      <c r="Y9" s="28" t="s">
        <v>61</v>
      </c>
    </row>
    <row r="10" spans="1:25" ht="12.7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44"/>
      <c r="X10" s="44"/>
      <c r="Y10" s="34"/>
    </row>
    <row r="11" spans="1:25" ht="12.75">
      <c r="A11" s="31" t="s">
        <v>62</v>
      </c>
      <c r="B11" s="44">
        <f>SUM(C11:V11)+Y11</f>
        <v>227611</v>
      </c>
      <c r="C11" s="44">
        <v>710</v>
      </c>
      <c r="D11" s="44">
        <v>46056</v>
      </c>
      <c r="E11" s="44">
        <v>135</v>
      </c>
      <c r="F11" s="33">
        <v>6963</v>
      </c>
      <c r="G11" s="33">
        <v>879</v>
      </c>
      <c r="H11" s="33">
        <v>4396</v>
      </c>
      <c r="I11" s="33">
        <v>0</v>
      </c>
      <c r="J11" s="33">
        <v>1</v>
      </c>
      <c r="K11" s="33">
        <v>95313</v>
      </c>
      <c r="L11" s="33">
        <v>12502</v>
      </c>
      <c r="M11" s="33">
        <v>7625</v>
      </c>
      <c r="N11" s="33">
        <v>337</v>
      </c>
      <c r="O11" s="33">
        <v>457</v>
      </c>
      <c r="P11" s="33">
        <v>2957</v>
      </c>
      <c r="Q11" s="33">
        <v>9</v>
      </c>
      <c r="R11" s="33">
        <v>271</v>
      </c>
      <c r="S11" s="33">
        <v>334</v>
      </c>
      <c r="T11" s="33">
        <v>25741</v>
      </c>
      <c r="U11" s="44">
        <v>5289</v>
      </c>
      <c r="V11" s="44">
        <v>17484</v>
      </c>
      <c r="W11" s="44">
        <v>16887</v>
      </c>
      <c r="X11" s="44">
        <v>597</v>
      </c>
      <c r="Y11" s="34">
        <v>152</v>
      </c>
    </row>
    <row r="12" spans="1:25" ht="12.75">
      <c r="A12" s="31" t="s">
        <v>63</v>
      </c>
      <c r="B12" s="44">
        <v>637</v>
      </c>
      <c r="C12" s="44">
        <v>2</v>
      </c>
      <c r="D12" s="44">
        <v>16</v>
      </c>
      <c r="E12" s="44">
        <v>2</v>
      </c>
      <c r="F12" s="33">
        <v>5</v>
      </c>
      <c r="G12" s="33">
        <v>0</v>
      </c>
      <c r="H12" s="33">
        <v>8</v>
      </c>
      <c r="I12" s="33">
        <v>0</v>
      </c>
      <c r="J12" s="33">
        <v>0</v>
      </c>
      <c r="K12" s="33">
        <v>4</v>
      </c>
      <c r="L12" s="33">
        <v>19</v>
      </c>
      <c r="M12" s="33">
        <v>3</v>
      </c>
      <c r="N12" s="33">
        <v>0</v>
      </c>
      <c r="O12" s="33">
        <v>0</v>
      </c>
      <c r="P12" s="33">
        <v>1</v>
      </c>
      <c r="Q12" s="33">
        <v>0</v>
      </c>
      <c r="R12" s="33">
        <v>270</v>
      </c>
      <c r="S12" s="33">
        <v>256</v>
      </c>
      <c r="T12" s="33">
        <v>10</v>
      </c>
      <c r="U12" s="44">
        <v>28</v>
      </c>
      <c r="V12" s="44">
        <v>1</v>
      </c>
      <c r="W12" s="44">
        <v>1</v>
      </c>
      <c r="X12" s="44">
        <v>0</v>
      </c>
      <c r="Y12" s="34">
        <v>12</v>
      </c>
    </row>
    <row r="13" spans="1:25" ht="12.75">
      <c r="A13" s="31" t="s">
        <v>64</v>
      </c>
      <c r="B13" s="44">
        <v>63</v>
      </c>
      <c r="C13" s="44">
        <v>1</v>
      </c>
      <c r="D13" s="44">
        <v>22</v>
      </c>
      <c r="E13" s="44">
        <v>0</v>
      </c>
      <c r="F13" s="33">
        <v>2</v>
      </c>
      <c r="G13" s="33">
        <v>0</v>
      </c>
      <c r="H13" s="33">
        <v>9</v>
      </c>
      <c r="I13" s="33">
        <v>0</v>
      </c>
      <c r="J13" s="33">
        <v>0</v>
      </c>
      <c r="K13" s="33">
        <v>0</v>
      </c>
      <c r="L13" s="33">
        <v>4</v>
      </c>
      <c r="M13" s="33">
        <v>1</v>
      </c>
      <c r="N13" s="33">
        <v>0</v>
      </c>
      <c r="O13" s="33">
        <v>0</v>
      </c>
      <c r="P13" s="33">
        <v>0</v>
      </c>
      <c r="Q13" s="33">
        <v>0</v>
      </c>
      <c r="R13" s="33">
        <v>1</v>
      </c>
      <c r="S13" s="33">
        <v>8</v>
      </c>
      <c r="T13" s="33">
        <v>2</v>
      </c>
      <c r="U13" s="44">
        <v>8</v>
      </c>
      <c r="V13" s="44">
        <v>2</v>
      </c>
      <c r="W13" s="44">
        <v>2</v>
      </c>
      <c r="X13" s="44">
        <v>0</v>
      </c>
      <c r="Y13" s="34">
        <v>3</v>
      </c>
    </row>
    <row r="14" spans="1:25" ht="12.75">
      <c r="A14" s="31" t="s">
        <v>65</v>
      </c>
      <c r="B14" s="44">
        <v>104</v>
      </c>
      <c r="C14" s="44">
        <v>1</v>
      </c>
      <c r="D14" s="44">
        <v>23</v>
      </c>
      <c r="E14" s="44">
        <v>2</v>
      </c>
      <c r="F14" s="33">
        <v>1</v>
      </c>
      <c r="G14" s="33">
        <v>0</v>
      </c>
      <c r="H14" s="33">
        <v>8</v>
      </c>
      <c r="I14" s="33">
        <v>0</v>
      </c>
      <c r="J14" s="33">
        <v>0</v>
      </c>
      <c r="K14" s="33">
        <v>1</v>
      </c>
      <c r="L14" s="33">
        <v>9</v>
      </c>
      <c r="M14" s="33">
        <v>2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6</v>
      </c>
      <c r="T14" s="33">
        <v>1</v>
      </c>
      <c r="U14" s="44">
        <v>45</v>
      </c>
      <c r="V14" s="44">
        <v>0</v>
      </c>
      <c r="W14" s="44">
        <v>0</v>
      </c>
      <c r="X14" s="44">
        <v>0</v>
      </c>
      <c r="Y14" s="34">
        <v>5</v>
      </c>
    </row>
    <row r="15" spans="1:25" ht="12.75">
      <c r="A15" s="31" t="s">
        <v>66</v>
      </c>
      <c r="B15" s="44">
        <v>182</v>
      </c>
      <c r="C15" s="44">
        <v>0</v>
      </c>
      <c r="D15" s="44">
        <v>20</v>
      </c>
      <c r="E15" s="44">
        <v>0</v>
      </c>
      <c r="F15" s="33">
        <v>1</v>
      </c>
      <c r="G15" s="33">
        <v>1</v>
      </c>
      <c r="H15" s="33">
        <v>6</v>
      </c>
      <c r="I15" s="33">
        <v>0</v>
      </c>
      <c r="J15" s="33">
        <v>0</v>
      </c>
      <c r="K15" s="33">
        <v>2</v>
      </c>
      <c r="L15" s="33">
        <v>9</v>
      </c>
      <c r="M15" s="33">
        <v>3</v>
      </c>
      <c r="N15" s="33">
        <v>0</v>
      </c>
      <c r="O15" s="33">
        <v>1</v>
      </c>
      <c r="P15" s="33">
        <v>1</v>
      </c>
      <c r="Q15" s="33">
        <v>0</v>
      </c>
      <c r="R15" s="33">
        <v>0</v>
      </c>
      <c r="S15" s="33">
        <v>9</v>
      </c>
      <c r="T15" s="33">
        <v>3</v>
      </c>
      <c r="U15" s="44">
        <v>115</v>
      </c>
      <c r="V15" s="44">
        <v>3</v>
      </c>
      <c r="W15" s="44">
        <v>3</v>
      </c>
      <c r="X15" s="44">
        <v>0</v>
      </c>
      <c r="Y15" s="34">
        <v>8</v>
      </c>
    </row>
    <row r="16" spans="1:25" ht="12.75">
      <c r="A16" s="31" t="s">
        <v>67</v>
      </c>
      <c r="B16" s="44">
        <v>269</v>
      </c>
      <c r="C16" s="44">
        <v>1</v>
      </c>
      <c r="D16" s="44">
        <v>25</v>
      </c>
      <c r="E16" s="44">
        <v>0</v>
      </c>
      <c r="F16" s="33">
        <v>7</v>
      </c>
      <c r="G16" s="33">
        <v>3</v>
      </c>
      <c r="H16" s="33">
        <v>8</v>
      </c>
      <c r="I16" s="33">
        <v>0</v>
      </c>
      <c r="J16" s="33">
        <v>0</v>
      </c>
      <c r="K16" s="33">
        <v>15</v>
      </c>
      <c r="L16" s="33">
        <v>15</v>
      </c>
      <c r="M16" s="33">
        <v>10</v>
      </c>
      <c r="N16" s="33">
        <v>0</v>
      </c>
      <c r="O16" s="33">
        <v>2</v>
      </c>
      <c r="P16" s="33">
        <v>1</v>
      </c>
      <c r="Q16" s="33">
        <v>1</v>
      </c>
      <c r="R16" s="33">
        <v>0</v>
      </c>
      <c r="S16" s="33">
        <v>2</v>
      </c>
      <c r="T16" s="33">
        <v>29</v>
      </c>
      <c r="U16" s="44">
        <v>137</v>
      </c>
      <c r="V16" s="44">
        <v>10</v>
      </c>
      <c r="W16" s="44">
        <v>10</v>
      </c>
      <c r="X16" s="44">
        <v>0</v>
      </c>
      <c r="Y16" s="34">
        <v>3</v>
      </c>
    </row>
    <row r="17" spans="1:25" ht="12.75">
      <c r="A17" s="31" t="s">
        <v>68</v>
      </c>
      <c r="B17" s="44">
        <v>349</v>
      </c>
      <c r="C17" s="44">
        <v>4</v>
      </c>
      <c r="D17" s="44">
        <v>47</v>
      </c>
      <c r="E17" s="44">
        <v>2</v>
      </c>
      <c r="F17" s="33">
        <v>7</v>
      </c>
      <c r="G17" s="33">
        <v>4</v>
      </c>
      <c r="H17" s="33">
        <v>8</v>
      </c>
      <c r="I17" s="33">
        <v>0</v>
      </c>
      <c r="J17" s="33">
        <v>0</v>
      </c>
      <c r="K17" s="33">
        <v>27</v>
      </c>
      <c r="L17" s="33">
        <v>20</v>
      </c>
      <c r="M17" s="33">
        <v>31</v>
      </c>
      <c r="N17" s="33">
        <v>2</v>
      </c>
      <c r="O17" s="33">
        <v>4</v>
      </c>
      <c r="P17" s="33">
        <v>7</v>
      </c>
      <c r="Q17" s="33">
        <v>3</v>
      </c>
      <c r="R17" s="33">
        <v>0</v>
      </c>
      <c r="S17" s="33">
        <v>4</v>
      </c>
      <c r="T17" s="33">
        <v>41</v>
      </c>
      <c r="U17" s="44">
        <v>113</v>
      </c>
      <c r="V17" s="44">
        <v>20</v>
      </c>
      <c r="W17" s="44">
        <v>20</v>
      </c>
      <c r="X17" s="44">
        <v>0</v>
      </c>
      <c r="Y17" s="34">
        <v>5</v>
      </c>
    </row>
    <row r="18" spans="1:25" ht="12.75">
      <c r="A18" s="31" t="s">
        <v>69</v>
      </c>
      <c r="B18" s="44">
        <v>605</v>
      </c>
      <c r="C18" s="44">
        <v>4</v>
      </c>
      <c r="D18" s="44">
        <v>133</v>
      </c>
      <c r="E18" s="44">
        <v>1</v>
      </c>
      <c r="F18" s="33">
        <v>8</v>
      </c>
      <c r="G18" s="33">
        <v>28</v>
      </c>
      <c r="H18" s="33">
        <v>17</v>
      </c>
      <c r="I18" s="33">
        <v>0</v>
      </c>
      <c r="J18" s="33">
        <v>0</v>
      </c>
      <c r="K18" s="33">
        <v>56</v>
      </c>
      <c r="L18" s="33">
        <v>39</v>
      </c>
      <c r="M18" s="33">
        <v>65</v>
      </c>
      <c r="N18" s="33">
        <v>0</v>
      </c>
      <c r="O18" s="33">
        <v>6</v>
      </c>
      <c r="P18" s="33">
        <v>3</v>
      </c>
      <c r="Q18" s="33">
        <v>1</v>
      </c>
      <c r="R18" s="33">
        <v>0</v>
      </c>
      <c r="S18" s="33">
        <v>10</v>
      </c>
      <c r="T18" s="33">
        <v>58</v>
      </c>
      <c r="U18" s="44">
        <v>143</v>
      </c>
      <c r="V18" s="44">
        <v>28</v>
      </c>
      <c r="W18" s="44">
        <v>27</v>
      </c>
      <c r="X18" s="44">
        <v>1</v>
      </c>
      <c r="Y18" s="34">
        <v>5</v>
      </c>
    </row>
    <row r="19" spans="1:25" ht="12.75">
      <c r="A19" s="31" t="s">
        <v>70</v>
      </c>
      <c r="B19" s="44">
        <v>1110</v>
      </c>
      <c r="C19" s="44">
        <v>17</v>
      </c>
      <c r="D19" s="44">
        <v>344</v>
      </c>
      <c r="E19" s="44">
        <v>0</v>
      </c>
      <c r="F19" s="33">
        <v>22</v>
      </c>
      <c r="G19" s="33">
        <v>39</v>
      </c>
      <c r="H19" s="33">
        <v>21</v>
      </c>
      <c r="I19" s="33">
        <v>0</v>
      </c>
      <c r="J19" s="33">
        <v>0</v>
      </c>
      <c r="K19" s="33">
        <v>111</v>
      </c>
      <c r="L19" s="33">
        <v>40</v>
      </c>
      <c r="M19" s="33">
        <v>127</v>
      </c>
      <c r="N19" s="33">
        <v>2</v>
      </c>
      <c r="O19" s="33">
        <v>3</v>
      </c>
      <c r="P19" s="33">
        <v>8</v>
      </c>
      <c r="Q19" s="33">
        <v>2</v>
      </c>
      <c r="R19" s="33">
        <v>0</v>
      </c>
      <c r="S19" s="33">
        <v>2</v>
      </c>
      <c r="T19" s="33">
        <v>103</v>
      </c>
      <c r="U19" s="44">
        <v>191</v>
      </c>
      <c r="V19" s="44">
        <v>74</v>
      </c>
      <c r="W19" s="44">
        <v>71</v>
      </c>
      <c r="X19" s="44">
        <v>3</v>
      </c>
      <c r="Y19" s="34">
        <v>4</v>
      </c>
    </row>
    <row r="20" spans="1:25" ht="12.75">
      <c r="A20" s="31" t="s">
        <v>71</v>
      </c>
      <c r="B20" s="44">
        <v>1670</v>
      </c>
      <c r="C20" s="44">
        <v>9</v>
      </c>
      <c r="D20" s="44">
        <v>591</v>
      </c>
      <c r="E20" s="44">
        <v>1</v>
      </c>
      <c r="F20" s="33">
        <v>28</v>
      </c>
      <c r="G20" s="33">
        <v>37</v>
      </c>
      <c r="H20" s="33">
        <v>28</v>
      </c>
      <c r="I20" s="33">
        <v>0</v>
      </c>
      <c r="J20" s="33">
        <v>0</v>
      </c>
      <c r="K20" s="33">
        <v>218</v>
      </c>
      <c r="L20" s="33">
        <v>59</v>
      </c>
      <c r="M20" s="33">
        <v>208</v>
      </c>
      <c r="N20" s="33">
        <v>2</v>
      </c>
      <c r="O20" s="33">
        <v>5</v>
      </c>
      <c r="P20" s="33">
        <v>12</v>
      </c>
      <c r="Q20" s="33">
        <v>2</v>
      </c>
      <c r="R20" s="33">
        <v>0</v>
      </c>
      <c r="S20" s="33">
        <v>4</v>
      </c>
      <c r="T20" s="33">
        <v>177</v>
      </c>
      <c r="U20" s="44">
        <v>196</v>
      </c>
      <c r="V20" s="44">
        <v>90</v>
      </c>
      <c r="W20" s="44">
        <v>88</v>
      </c>
      <c r="X20" s="44">
        <v>2</v>
      </c>
      <c r="Y20" s="34">
        <v>3</v>
      </c>
    </row>
    <row r="21" spans="1:25" ht="12.75">
      <c r="A21" s="31" t="s">
        <v>72</v>
      </c>
      <c r="B21" s="44">
        <v>2419</v>
      </c>
      <c r="C21" s="44">
        <v>16</v>
      </c>
      <c r="D21" s="44">
        <v>927</v>
      </c>
      <c r="E21" s="44">
        <v>5</v>
      </c>
      <c r="F21" s="33">
        <v>42</v>
      </c>
      <c r="G21" s="33">
        <v>44</v>
      </c>
      <c r="H21" s="33">
        <v>49</v>
      </c>
      <c r="I21" s="33">
        <v>0</v>
      </c>
      <c r="J21" s="33">
        <v>0</v>
      </c>
      <c r="K21" s="33">
        <v>331</v>
      </c>
      <c r="L21" s="33">
        <v>84</v>
      </c>
      <c r="M21" s="33">
        <v>283</v>
      </c>
      <c r="N21" s="33">
        <v>4</v>
      </c>
      <c r="O21" s="33">
        <v>1</v>
      </c>
      <c r="P21" s="33">
        <v>17</v>
      </c>
      <c r="Q21" s="33">
        <v>0</v>
      </c>
      <c r="R21" s="33">
        <v>0</v>
      </c>
      <c r="S21" s="33">
        <v>4</v>
      </c>
      <c r="T21" s="33">
        <v>251</v>
      </c>
      <c r="U21" s="44">
        <v>208</v>
      </c>
      <c r="V21" s="44">
        <v>145</v>
      </c>
      <c r="W21" s="44">
        <v>141</v>
      </c>
      <c r="X21" s="44">
        <v>4</v>
      </c>
      <c r="Y21" s="34">
        <v>8</v>
      </c>
    </row>
    <row r="22" spans="1:25" ht="12.75">
      <c r="A22" s="31" t="s">
        <v>73</v>
      </c>
      <c r="B22" s="44">
        <v>3721</v>
      </c>
      <c r="C22" s="44">
        <v>20</v>
      </c>
      <c r="D22" s="44">
        <v>1576</v>
      </c>
      <c r="E22" s="44">
        <v>3</v>
      </c>
      <c r="F22" s="33">
        <v>64</v>
      </c>
      <c r="G22" s="33">
        <v>60</v>
      </c>
      <c r="H22" s="33">
        <v>74</v>
      </c>
      <c r="I22" s="33">
        <v>0</v>
      </c>
      <c r="J22" s="33">
        <v>0</v>
      </c>
      <c r="K22" s="33">
        <v>560</v>
      </c>
      <c r="L22" s="33">
        <v>139</v>
      </c>
      <c r="M22" s="33">
        <v>350</v>
      </c>
      <c r="N22" s="33">
        <v>6</v>
      </c>
      <c r="O22" s="33">
        <v>11</v>
      </c>
      <c r="P22" s="33">
        <v>26</v>
      </c>
      <c r="Q22" s="33">
        <v>0</v>
      </c>
      <c r="R22" s="33">
        <v>0</v>
      </c>
      <c r="S22" s="33">
        <v>4</v>
      </c>
      <c r="T22" s="33">
        <v>379</v>
      </c>
      <c r="U22" s="44">
        <v>175</v>
      </c>
      <c r="V22" s="44">
        <v>265</v>
      </c>
      <c r="W22" s="44">
        <v>260</v>
      </c>
      <c r="X22" s="44">
        <v>5</v>
      </c>
      <c r="Y22" s="34">
        <v>9</v>
      </c>
    </row>
    <row r="23" spans="1:25" ht="12.75">
      <c r="A23" s="31" t="s">
        <v>74</v>
      </c>
      <c r="B23" s="44">
        <v>6379</v>
      </c>
      <c r="C23" s="44">
        <v>16</v>
      </c>
      <c r="D23" s="44">
        <v>2832</v>
      </c>
      <c r="E23" s="44">
        <v>2</v>
      </c>
      <c r="F23" s="33">
        <v>146</v>
      </c>
      <c r="G23" s="33">
        <v>78</v>
      </c>
      <c r="H23" s="33">
        <v>97</v>
      </c>
      <c r="I23" s="33">
        <v>0</v>
      </c>
      <c r="J23" s="33">
        <v>0</v>
      </c>
      <c r="K23" s="33">
        <v>1119</v>
      </c>
      <c r="L23" s="33">
        <v>269</v>
      </c>
      <c r="M23" s="33">
        <v>468</v>
      </c>
      <c r="N23" s="33">
        <v>10</v>
      </c>
      <c r="O23" s="33">
        <v>27</v>
      </c>
      <c r="P23" s="33">
        <v>37</v>
      </c>
      <c r="Q23" s="33">
        <v>0</v>
      </c>
      <c r="R23" s="33">
        <v>0</v>
      </c>
      <c r="S23" s="33">
        <v>6</v>
      </c>
      <c r="T23" s="33">
        <v>560</v>
      </c>
      <c r="U23" s="44">
        <v>211</v>
      </c>
      <c r="V23" s="44">
        <v>499</v>
      </c>
      <c r="W23" s="44">
        <v>488</v>
      </c>
      <c r="X23" s="44">
        <v>11</v>
      </c>
      <c r="Y23" s="34">
        <v>2</v>
      </c>
    </row>
    <row r="24" spans="1:25" ht="12.75">
      <c r="A24" s="31" t="s">
        <v>75</v>
      </c>
      <c r="B24" s="44">
        <v>12698</v>
      </c>
      <c r="C24" s="44">
        <v>41</v>
      </c>
      <c r="D24" s="44">
        <v>5372</v>
      </c>
      <c r="E24" s="44">
        <v>11</v>
      </c>
      <c r="F24" s="33">
        <v>329</v>
      </c>
      <c r="G24" s="33">
        <v>135</v>
      </c>
      <c r="H24" s="33">
        <v>213</v>
      </c>
      <c r="I24" s="33">
        <v>0</v>
      </c>
      <c r="J24" s="33">
        <v>0</v>
      </c>
      <c r="K24" s="33">
        <v>2759</v>
      </c>
      <c r="L24" s="33">
        <v>570</v>
      </c>
      <c r="M24" s="33">
        <v>817</v>
      </c>
      <c r="N24" s="33">
        <v>22</v>
      </c>
      <c r="O24" s="33">
        <v>58</v>
      </c>
      <c r="P24" s="33">
        <v>110</v>
      </c>
      <c r="Q24" s="33">
        <v>0</v>
      </c>
      <c r="R24" s="33">
        <v>0</v>
      </c>
      <c r="S24" s="33">
        <v>3</v>
      </c>
      <c r="T24" s="33">
        <v>1017</v>
      </c>
      <c r="U24" s="44">
        <v>343</v>
      </c>
      <c r="V24" s="44">
        <v>888</v>
      </c>
      <c r="W24" s="44">
        <v>854</v>
      </c>
      <c r="X24" s="44">
        <v>34</v>
      </c>
      <c r="Y24" s="34">
        <v>10</v>
      </c>
    </row>
    <row r="25" spans="1:25" ht="12.75">
      <c r="A25" s="31" t="s">
        <v>76</v>
      </c>
      <c r="B25" s="44">
        <v>19074</v>
      </c>
      <c r="C25" s="44">
        <v>45</v>
      </c>
      <c r="D25" s="44">
        <v>7537</v>
      </c>
      <c r="E25" s="44">
        <v>14</v>
      </c>
      <c r="F25" s="33">
        <v>526</v>
      </c>
      <c r="G25" s="33">
        <v>111</v>
      </c>
      <c r="H25" s="33">
        <v>331</v>
      </c>
      <c r="I25" s="33">
        <v>0</v>
      </c>
      <c r="J25" s="33">
        <v>0</v>
      </c>
      <c r="K25" s="33">
        <v>4955</v>
      </c>
      <c r="L25" s="33">
        <v>994</v>
      </c>
      <c r="M25" s="33">
        <v>872</v>
      </c>
      <c r="N25" s="33">
        <v>29</v>
      </c>
      <c r="O25" s="33">
        <v>76</v>
      </c>
      <c r="P25" s="33">
        <v>209</v>
      </c>
      <c r="Q25" s="33">
        <v>0</v>
      </c>
      <c r="R25" s="33">
        <v>0</v>
      </c>
      <c r="S25" s="33">
        <v>3</v>
      </c>
      <c r="T25" s="33">
        <v>1408</v>
      </c>
      <c r="U25" s="44">
        <v>339</v>
      </c>
      <c r="V25" s="44">
        <v>1612</v>
      </c>
      <c r="W25" s="44">
        <v>1569</v>
      </c>
      <c r="X25" s="44">
        <v>43</v>
      </c>
      <c r="Y25" s="34">
        <v>13</v>
      </c>
    </row>
    <row r="26" spans="1:25" ht="12.75">
      <c r="A26" s="31" t="s">
        <v>77</v>
      </c>
      <c r="B26" s="44">
        <v>23599</v>
      </c>
      <c r="C26" s="44">
        <v>73</v>
      </c>
      <c r="D26" s="44">
        <v>7716</v>
      </c>
      <c r="E26" s="44">
        <v>15</v>
      </c>
      <c r="F26" s="33">
        <v>792</v>
      </c>
      <c r="G26" s="33">
        <v>59</v>
      </c>
      <c r="H26" s="33">
        <v>443</v>
      </c>
      <c r="I26" s="33">
        <v>0</v>
      </c>
      <c r="J26" s="33">
        <v>0</v>
      </c>
      <c r="K26" s="33">
        <v>7526</v>
      </c>
      <c r="L26" s="33">
        <v>1401</v>
      </c>
      <c r="M26" s="33">
        <v>816</v>
      </c>
      <c r="N26" s="33">
        <v>37</v>
      </c>
      <c r="O26" s="33">
        <v>82</v>
      </c>
      <c r="P26" s="33">
        <v>307</v>
      </c>
      <c r="Q26" s="33">
        <v>0</v>
      </c>
      <c r="R26" s="33">
        <v>0</v>
      </c>
      <c r="S26" s="33">
        <v>3</v>
      </c>
      <c r="T26" s="33">
        <v>1700</v>
      </c>
      <c r="U26" s="44">
        <v>329</v>
      </c>
      <c r="V26" s="44">
        <v>2293</v>
      </c>
      <c r="W26" s="44">
        <v>2224</v>
      </c>
      <c r="X26" s="44">
        <v>69</v>
      </c>
      <c r="Y26" s="34">
        <v>7</v>
      </c>
    </row>
    <row r="27" spans="1:25" ht="12.75">
      <c r="A27" s="31" t="s">
        <v>78</v>
      </c>
      <c r="B27" s="44">
        <v>23400</v>
      </c>
      <c r="C27" s="44">
        <v>90</v>
      </c>
      <c r="D27" s="44">
        <v>5752</v>
      </c>
      <c r="E27" s="44">
        <v>20</v>
      </c>
      <c r="F27" s="33">
        <v>926</v>
      </c>
      <c r="G27" s="33">
        <v>55</v>
      </c>
      <c r="H27" s="33">
        <v>622</v>
      </c>
      <c r="I27" s="33">
        <v>0</v>
      </c>
      <c r="J27" s="33">
        <v>1</v>
      </c>
      <c r="K27" s="33">
        <v>8972</v>
      </c>
      <c r="L27" s="33">
        <v>1424</v>
      </c>
      <c r="M27" s="33">
        <v>648</v>
      </c>
      <c r="N27" s="33">
        <v>45</v>
      </c>
      <c r="O27" s="33">
        <v>66</v>
      </c>
      <c r="P27" s="33">
        <v>344</v>
      </c>
      <c r="Q27" s="33">
        <v>0</v>
      </c>
      <c r="R27" s="33">
        <v>0</v>
      </c>
      <c r="S27" s="33">
        <v>2</v>
      </c>
      <c r="T27" s="33">
        <v>1732</v>
      </c>
      <c r="U27" s="44">
        <v>337</v>
      </c>
      <c r="V27" s="44">
        <v>2354</v>
      </c>
      <c r="W27" s="44">
        <v>2275</v>
      </c>
      <c r="X27" s="44">
        <v>79</v>
      </c>
      <c r="Y27" s="34">
        <v>10</v>
      </c>
    </row>
    <row r="28" spans="1:25" ht="12.75">
      <c r="A28" s="31" t="s">
        <v>79</v>
      </c>
      <c r="B28" s="44">
        <v>37432</v>
      </c>
      <c r="C28" s="44">
        <v>130</v>
      </c>
      <c r="D28" s="44">
        <v>6063</v>
      </c>
      <c r="E28" s="44">
        <v>24</v>
      </c>
      <c r="F28" s="33">
        <v>1378</v>
      </c>
      <c r="G28" s="33">
        <v>52</v>
      </c>
      <c r="H28" s="33">
        <v>929</v>
      </c>
      <c r="I28" s="33">
        <v>0</v>
      </c>
      <c r="J28" s="33">
        <v>0</v>
      </c>
      <c r="K28" s="33">
        <v>17555</v>
      </c>
      <c r="L28" s="33">
        <v>2192</v>
      </c>
      <c r="M28" s="33">
        <v>1004</v>
      </c>
      <c r="N28" s="33">
        <v>61</v>
      </c>
      <c r="O28" s="33">
        <v>54</v>
      </c>
      <c r="P28" s="33">
        <v>591</v>
      </c>
      <c r="Q28" s="33">
        <v>0</v>
      </c>
      <c r="R28" s="33">
        <v>0</v>
      </c>
      <c r="S28" s="33">
        <v>2</v>
      </c>
      <c r="T28" s="33">
        <v>3472</v>
      </c>
      <c r="U28" s="44">
        <v>604</v>
      </c>
      <c r="V28" s="44">
        <v>3312</v>
      </c>
      <c r="W28" s="44">
        <v>3220</v>
      </c>
      <c r="X28" s="44">
        <v>92</v>
      </c>
      <c r="Y28" s="34">
        <v>9</v>
      </c>
    </row>
    <row r="29" spans="1:25" ht="12.75">
      <c r="A29" s="31" t="s">
        <v>80</v>
      </c>
      <c r="B29" s="44">
        <v>46197</v>
      </c>
      <c r="C29" s="44">
        <v>136</v>
      </c>
      <c r="D29" s="44">
        <v>4539</v>
      </c>
      <c r="E29" s="44">
        <v>20</v>
      </c>
      <c r="F29" s="33">
        <v>1555</v>
      </c>
      <c r="G29" s="33">
        <v>76</v>
      </c>
      <c r="H29" s="33">
        <v>909</v>
      </c>
      <c r="I29" s="33">
        <v>0</v>
      </c>
      <c r="J29" s="33">
        <v>0</v>
      </c>
      <c r="K29" s="33">
        <v>24660</v>
      </c>
      <c r="L29" s="33">
        <v>2695</v>
      </c>
      <c r="M29" s="33">
        <v>1074</v>
      </c>
      <c r="N29" s="33">
        <v>67</v>
      </c>
      <c r="O29" s="33">
        <v>43</v>
      </c>
      <c r="P29" s="33">
        <v>707</v>
      </c>
      <c r="Q29" s="33">
        <v>0</v>
      </c>
      <c r="R29" s="33">
        <v>0</v>
      </c>
      <c r="S29" s="33">
        <v>6</v>
      </c>
      <c r="T29" s="33">
        <v>5398</v>
      </c>
      <c r="U29" s="44">
        <v>845</v>
      </c>
      <c r="V29" s="44">
        <v>3453</v>
      </c>
      <c r="W29" s="44">
        <v>3312</v>
      </c>
      <c r="X29" s="44">
        <v>141</v>
      </c>
      <c r="Y29" s="34">
        <v>14</v>
      </c>
    </row>
    <row r="30" spans="1:25" ht="12.75">
      <c r="A30" s="31" t="s">
        <v>81</v>
      </c>
      <c r="B30" s="44">
        <v>47703</v>
      </c>
      <c r="C30" s="44">
        <v>104</v>
      </c>
      <c r="D30" s="44">
        <v>2521</v>
      </c>
      <c r="E30" s="44">
        <v>13</v>
      </c>
      <c r="F30" s="33">
        <v>1124</v>
      </c>
      <c r="G30" s="33">
        <v>97</v>
      </c>
      <c r="H30" s="33">
        <v>616</v>
      </c>
      <c r="I30" s="33">
        <v>0</v>
      </c>
      <c r="J30" s="33">
        <v>0</v>
      </c>
      <c r="K30" s="33">
        <v>26442</v>
      </c>
      <c r="L30" s="33">
        <v>2520</v>
      </c>
      <c r="M30" s="33">
        <v>843</v>
      </c>
      <c r="N30" s="33">
        <v>50</v>
      </c>
      <c r="O30" s="33">
        <v>18</v>
      </c>
      <c r="P30" s="33">
        <v>576</v>
      </c>
      <c r="Q30" s="33">
        <v>0</v>
      </c>
      <c r="R30" s="33">
        <v>0</v>
      </c>
      <c r="S30" s="33">
        <v>0</v>
      </c>
      <c r="T30" s="33">
        <v>9400</v>
      </c>
      <c r="U30" s="44">
        <v>922</v>
      </c>
      <c r="V30" s="44">
        <v>2435</v>
      </c>
      <c r="W30" s="44">
        <v>2322</v>
      </c>
      <c r="X30" s="44">
        <v>113</v>
      </c>
      <c r="Y30" s="34">
        <v>22</v>
      </c>
    </row>
    <row r="31" spans="1:25" ht="12.75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4"/>
      <c r="W31" s="14"/>
      <c r="X31" s="14"/>
      <c r="Y31" s="11"/>
    </row>
    <row r="32" spans="1:25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customFormat="1" ht="15" customHeight="1">
      <c r="A33" t="s">
        <v>82</v>
      </c>
      <c r="B33" s="2"/>
      <c r="C33" s="6"/>
      <c r="D33" s="8"/>
      <c r="E33" s="8"/>
      <c r="F33" s="8"/>
      <c r="G33" s="8"/>
      <c r="H33" s="8"/>
      <c r="I33" s="8"/>
      <c r="V33" s="8"/>
      <c r="W33" s="8"/>
      <c r="X33" s="8"/>
    </row>
    <row r="34" spans="1:24">
      <c r="A34" s="2" t="s">
        <v>83</v>
      </c>
      <c r="V34" s="8"/>
      <c r="W34" s="8"/>
      <c r="X34" s="8"/>
    </row>
  </sheetData>
  <mergeCells count="25">
    <mergeCell ref="B1:K1"/>
    <mergeCell ref="L7:L8"/>
    <mergeCell ref="M7:M8"/>
    <mergeCell ref="N7:N8"/>
    <mergeCell ref="A6:A8"/>
    <mergeCell ref="B6:B8"/>
    <mergeCell ref="C7:C8"/>
    <mergeCell ref="D7:D8"/>
    <mergeCell ref="E7:E8"/>
    <mergeCell ref="C6:X6"/>
    <mergeCell ref="F7:F8"/>
    <mergeCell ref="G7:G8"/>
    <mergeCell ref="H7:H8"/>
    <mergeCell ref="I7:I8"/>
    <mergeCell ref="J7:J8"/>
    <mergeCell ref="K7:K8"/>
    <mergeCell ref="Y6:Y8"/>
    <mergeCell ref="V7:X7"/>
    <mergeCell ref="U7:U8"/>
    <mergeCell ref="O7:O8"/>
    <mergeCell ref="P7:P8"/>
    <mergeCell ref="Q7:Q8"/>
    <mergeCell ref="R7:R8"/>
    <mergeCell ref="S7:S8"/>
    <mergeCell ref="T7:T8"/>
  </mergeCells>
  <pageMargins left="0.2" right="0.19685039370078741" top="0.2" bottom="0.31496062992125984" header="0.74" footer="0.15748031496062992"/>
  <pageSetup paperSize="9" scale="70" orientation="landscape" horizontalDpi="300" verticalDpi="300" r:id="rId1"/>
  <headerFooter alignWithMargins="0">
    <oddFooter>&amp;L&amp;F&amp;C&amp;P/&amp;N&amp;R&amp;A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4"/>
  <sheetViews>
    <sheetView workbookViewId="0">
      <selection activeCell="A6" sqref="A6:Y30"/>
    </sheetView>
  </sheetViews>
  <sheetFormatPr defaultColWidth="9.140625" defaultRowHeight="13.15"/>
  <cols>
    <col min="1" max="1" width="20.85546875" style="2" customWidth="1"/>
    <col min="2" max="21" width="7.7109375" style="8" customWidth="1"/>
    <col min="22" max="25" width="7.7109375" style="2" customWidth="1"/>
    <col min="26" max="27" width="8.7109375" style="2" customWidth="1"/>
    <col min="28" max="28" width="9.140625" style="2" customWidth="1"/>
    <col min="29" max="16384" width="9.140625" style="2"/>
  </cols>
  <sheetData>
    <row r="1" spans="1:25">
      <c r="A1" s="3" t="s">
        <v>84</v>
      </c>
      <c r="B1" s="4" t="s">
        <v>88</v>
      </c>
    </row>
    <row r="2" spans="1:25">
      <c r="A2" s="5" t="s">
        <v>52</v>
      </c>
      <c r="B2" s="6">
        <v>2020</v>
      </c>
    </row>
    <row r="3" spans="1:25">
      <c r="B3" s="2" t="s">
        <v>53</v>
      </c>
    </row>
    <row r="4" spans="1:25">
      <c r="B4" s="2" t="s">
        <v>89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customFormat="1" ht="13.5" customHeight="1">
      <c r="A5" s="2"/>
      <c r="B5" s="8"/>
      <c r="C5" s="8"/>
      <c r="D5" s="8"/>
      <c r="E5" s="8"/>
    </row>
    <row r="6" spans="1:25" customFormat="1" ht="22.5" customHeight="1">
      <c r="A6" s="41" t="s">
        <v>55</v>
      </c>
      <c r="B6" s="41" t="s">
        <v>54</v>
      </c>
      <c r="C6" s="41" t="s">
        <v>56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2" t="s">
        <v>48</v>
      </c>
    </row>
    <row r="7" spans="1:25" customFormat="1" ht="18" customHeight="1">
      <c r="A7" s="41"/>
      <c r="B7" s="41"/>
      <c r="C7" s="43" t="s">
        <v>2</v>
      </c>
      <c r="D7" s="43" t="s">
        <v>4</v>
      </c>
      <c r="E7" s="43" t="s">
        <v>6</v>
      </c>
      <c r="F7" s="43" t="s">
        <v>8</v>
      </c>
      <c r="G7" s="43" t="s">
        <v>10</v>
      </c>
      <c r="H7" s="43" t="s">
        <v>12</v>
      </c>
      <c r="I7" s="43" t="s">
        <v>14</v>
      </c>
      <c r="J7" s="43" t="s">
        <v>16</v>
      </c>
      <c r="K7" s="43" t="s">
        <v>18</v>
      </c>
      <c r="L7" s="43" t="s">
        <v>20</v>
      </c>
      <c r="M7" s="43" t="s">
        <v>22</v>
      </c>
      <c r="N7" s="43" t="s">
        <v>24</v>
      </c>
      <c r="O7" s="43" t="s">
        <v>26</v>
      </c>
      <c r="P7" s="43" t="s">
        <v>28</v>
      </c>
      <c r="Q7" s="43" t="s">
        <v>30</v>
      </c>
      <c r="R7" s="43" t="s">
        <v>32</v>
      </c>
      <c r="S7" s="43" t="s">
        <v>34</v>
      </c>
      <c r="T7" s="43" t="s">
        <v>36</v>
      </c>
      <c r="U7" s="43" t="s">
        <v>38</v>
      </c>
      <c r="V7" s="42" t="s">
        <v>42</v>
      </c>
      <c r="W7" s="42"/>
      <c r="X7" s="42"/>
      <c r="Y7" s="42"/>
    </row>
    <row r="8" spans="1:25" customFormat="1" ht="18.75" customHeight="1">
      <c r="A8" s="41"/>
      <c r="B8" s="41"/>
      <c r="C8" s="4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29" t="s">
        <v>57</v>
      </c>
      <c r="W8" s="28" t="s">
        <v>44</v>
      </c>
      <c r="X8" s="28" t="s">
        <v>46</v>
      </c>
      <c r="Y8" s="42"/>
    </row>
    <row r="9" spans="1:25" customFormat="1" ht="13.5" customHeight="1">
      <c r="A9" s="30">
        <v>0</v>
      </c>
      <c r="B9" s="27">
        <v>1</v>
      </c>
      <c r="C9" s="27">
        <v>2</v>
      </c>
      <c r="D9" s="27">
        <v>3</v>
      </c>
      <c r="E9" s="27">
        <v>4</v>
      </c>
      <c r="F9" s="27">
        <v>5</v>
      </c>
      <c r="G9" s="27">
        <v>6</v>
      </c>
      <c r="H9" s="27">
        <v>7</v>
      </c>
      <c r="I9" s="27">
        <v>8</v>
      </c>
      <c r="J9" s="27">
        <v>9</v>
      </c>
      <c r="K9" s="27">
        <v>10</v>
      </c>
      <c r="L9" s="27">
        <v>11</v>
      </c>
      <c r="M9" s="27">
        <v>12</v>
      </c>
      <c r="N9" s="27">
        <v>13</v>
      </c>
      <c r="O9" s="27">
        <v>14</v>
      </c>
      <c r="P9" s="27">
        <v>15</v>
      </c>
      <c r="Q9" s="27">
        <v>16</v>
      </c>
      <c r="R9" s="27">
        <v>17</v>
      </c>
      <c r="S9" s="27">
        <v>18</v>
      </c>
      <c r="T9" s="27">
        <v>19</v>
      </c>
      <c r="U9" s="27">
        <v>20</v>
      </c>
      <c r="V9" s="28" t="s">
        <v>58</v>
      </c>
      <c r="W9" s="28" t="s">
        <v>59</v>
      </c>
      <c r="X9" s="28" t="s">
        <v>60</v>
      </c>
      <c r="Y9" s="28" t="s">
        <v>61</v>
      </c>
    </row>
    <row r="10" spans="1:25" ht="12.7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44"/>
      <c r="X10" s="44"/>
      <c r="Y10" s="34"/>
    </row>
    <row r="11" spans="1:25" ht="12.75">
      <c r="A11" s="31" t="s">
        <v>62</v>
      </c>
      <c r="B11" s="44">
        <f>SUM(C11:V11)+Y11</f>
        <v>295371</v>
      </c>
      <c r="C11" s="44">
        <v>1114</v>
      </c>
      <c r="D11" s="44">
        <v>65707</v>
      </c>
      <c r="E11" s="44">
        <v>185</v>
      </c>
      <c r="F11" s="33">
        <v>7817</v>
      </c>
      <c r="G11" s="33">
        <v>2529</v>
      </c>
      <c r="H11" s="33">
        <v>5236</v>
      </c>
      <c r="I11" s="33">
        <v>0</v>
      </c>
      <c r="J11" s="33">
        <v>1</v>
      </c>
      <c r="K11" s="33">
        <v>106653</v>
      </c>
      <c r="L11" s="33">
        <v>18107</v>
      </c>
      <c r="M11" s="33">
        <v>12274</v>
      </c>
      <c r="N11" s="33">
        <v>430</v>
      </c>
      <c r="O11" s="33">
        <v>420</v>
      </c>
      <c r="P11" s="33">
        <v>3607</v>
      </c>
      <c r="Q11" s="33">
        <v>5</v>
      </c>
      <c r="R11" s="33">
        <v>360</v>
      </c>
      <c r="S11" s="33">
        <v>435</v>
      </c>
      <c r="T11" s="33">
        <v>32333</v>
      </c>
      <c r="U11" s="44">
        <v>11319</v>
      </c>
      <c r="V11" s="44">
        <v>26565</v>
      </c>
      <c r="W11" s="44">
        <v>25658</v>
      </c>
      <c r="X11" s="44">
        <v>907</v>
      </c>
      <c r="Y11" s="34">
        <v>274</v>
      </c>
    </row>
    <row r="12" spans="1:25" ht="12.75">
      <c r="A12" s="31" t="s">
        <v>63</v>
      </c>
      <c r="B12" s="44">
        <v>854</v>
      </c>
      <c r="C12" s="44">
        <v>3</v>
      </c>
      <c r="D12" s="44">
        <v>29</v>
      </c>
      <c r="E12" s="44">
        <v>2</v>
      </c>
      <c r="F12" s="33">
        <v>11</v>
      </c>
      <c r="G12" s="33">
        <v>0</v>
      </c>
      <c r="H12" s="33">
        <v>12</v>
      </c>
      <c r="I12" s="33">
        <v>0</v>
      </c>
      <c r="J12" s="33">
        <v>0</v>
      </c>
      <c r="K12" s="33">
        <v>4</v>
      </c>
      <c r="L12" s="33">
        <v>30</v>
      </c>
      <c r="M12" s="33">
        <v>5</v>
      </c>
      <c r="N12" s="33">
        <v>0</v>
      </c>
      <c r="O12" s="33">
        <v>0</v>
      </c>
      <c r="P12" s="33">
        <v>1</v>
      </c>
      <c r="Q12" s="33">
        <v>0</v>
      </c>
      <c r="R12" s="33">
        <v>359</v>
      </c>
      <c r="S12" s="33">
        <v>331</v>
      </c>
      <c r="T12" s="33">
        <v>10</v>
      </c>
      <c r="U12" s="44">
        <v>40</v>
      </c>
      <c r="V12" s="44">
        <v>2</v>
      </c>
      <c r="W12" s="44">
        <v>2</v>
      </c>
      <c r="X12" s="44">
        <v>0</v>
      </c>
      <c r="Y12" s="34">
        <v>15</v>
      </c>
    </row>
    <row r="13" spans="1:25" ht="12.75">
      <c r="A13" s="31" t="s">
        <v>64</v>
      </c>
      <c r="B13" s="44">
        <v>81</v>
      </c>
      <c r="C13" s="44">
        <v>1</v>
      </c>
      <c r="D13" s="44">
        <v>30</v>
      </c>
      <c r="E13" s="44">
        <v>0</v>
      </c>
      <c r="F13" s="33">
        <v>5</v>
      </c>
      <c r="G13" s="33">
        <v>0</v>
      </c>
      <c r="H13" s="33">
        <v>8</v>
      </c>
      <c r="I13" s="33">
        <v>0</v>
      </c>
      <c r="J13" s="33">
        <v>0</v>
      </c>
      <c r="K13" s="33">
        <v>2</v>
      </c>
      <c r="L13" s="33">
        <v>2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1</v>
      </c>
      <c r="S13" s="33">
        <v>13</v>
      </c>
      <c r="T13" s="33">
        <v>0</v>
      </c>
      <c r="U13" s="44">
        <v>13</v>
      </c>
      <c r="V13" s="44">
        <v>3</v>
      </c>
      <c r="W13" s="44">
        <v>3</v>
      </c>
      <c r="X13" s="44">
        <v>0</v>
      </c>
      <c r="Y13" s="34">
        <v>3</v>
      </c>
    </row>
    <row r="14" spans="1:25" ht="12.75">
      <c r="A14" s="31" t="s">
        <v>65</v>
      </c>
      <c r="B14" s="44">
        <v>109</v>
      </c>
      <c r="C14" s="44">
        <v>0</v>
      </c>
      <c r="D14" s="44">
        <v>22</v>
      </c>
      <c r="E14" s="44">
        <v>1</v>
      </c>
      <c r="F14" s="33">
        <v>3</v>
      </c>
      <c r="G14" s="33">
        <v>0</v>
      </c>
      <c r="H14" s="33">
        <v>7</v>
      </c>
      <c r="I14" s="33">
        <v>0</v>
      </c>
      <c r="J14" s="33">
        <v>0</v>
      </c>
      <c r="K14" s="33">
        <v>2</v>
      </c>
      <c r="L14" s="33">
        <v>9</v>
      </c>
      <c r="M14" s="33">
        <v>3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9</v>
      </c>
      <c r="T14" s="33">
        <v>1</v>
      </c>
      <c r="U14" s="44">
        <v>48</v>
      </c>
      <c r="V14" s="44">
        <v>0</v>
      </c>
      <c r="W14" s="44">
        <v>0</v>
      </c>
      <c r="X14" s="44">
        <v>0</v>
      </c>
      <c r="Y14" s="34">
        <v>4</v>
      </c>
    </row>
    <row r="15" spans="1:25" ht="12.75">
      <c r="A15" s="31" t="s">
        <v>66</v>
      </c>
      <c r="B15" s="44">
        <v>327</v>
      </c>
      <c r="C15" s="44">
        <v>0</v>
      </c>
      <c r="D15" s="44">
        <v>31</v>
      </c>
      <c r="E15" s="44">
        <v>0</v>
      </c>
      <c r="F15" s="33">
        <v>2</v>
      </c>
      <c r="G15" s="33">
        <v>2</v>
      </c>
      <c r="H15" s="33">
        <v>10</v>
      </c>
      <c r="I15" s="33">
        <v>0</v>
      </c>
      <c r="J15" s="33">
        <v>0</v>
      </c>
      <c r="K15" s="33">
        <v>8</v>
      </c>
      <c r="L15" s="33">
        <v>13</v>
      </c>
      <c r="M15" s="33">
        <v>4</v>
      </c>
      <c r="N15" s="33">
        <v>1</v>
      </c>
      <c r="O15" s="33">
        <v>1</v>
      </c>
      <c r="P15" s="33">
        <v>1</v>
      </c>
      <c r="Q15" s="33">
        <v>0</v>
      </c>
      <c r="R15" s="33">
        <v>0</v>
      </c>
      <c r="S15" s="33">
        <v>9</v>
      </c>
      <c r="T15" s="33">
        <v>7</v>
      </c>
      <c r="U15" s="44">
        <v>229</v>
      </c>
      <c r="V15" s="44">
        <v>3</v>
      </c>
      <c r="W15" s="44">
        <v>3</v>
      </c>
      <c r="X15" s="44">
        <v>0</v>
      </c>
      <c r="Y15" s="34">
        <v>6</v>
      </c>
    </row>
    <row r="16" spans="1:25" ht="12.75">
      <c r="A16" s="31" t="s">
        <v>67</v>
      </c>
      <c r="B16" s="44">
        <v>641</v>
      </c>
      <c r="C16" s="44">
        <v>4</v>
      </c>
      <c r="D16" s="44">
        <v>46</v>
      </c>
      <c r="E16" s="44">
        <v>0</v>
      </c>
      <c r="F16" s="33">
        <v>12</v>
      </c>
      <c r="G16" s="33">
        <v>7</v>
      </c>
      <c r="H16" s="33">
        <v>22</v>
      </c>
      <c r="I16" s="33">
        <v>0</v>
      </c>
      <c r="J16" s="33">
        <v>0</v>
      </c>
      <c r="K16" s="33">
        <v>16</v>
      </c>
      <c r="L16" s="33">
        <v>26</v>
      </c>
      <c r="M16" s="33">
        <v>14</v>
      </c>
      <c r="N16" s="33">
        <v>0</v>
      </c>
      <c r="O16" s="33">
        <v>1</v>
      </c>
      <c r="P16" s="33">
        <v>5</v>
      </c>
      <c r="Q16" s="33">
        <v>0</v>
      </c>
      <c r="R16" s="33">
        <v>0</v>
      </c>
      <c r="S16" s="33">
        <v>4</v>
      </c>
      <c r="T16" s="33">
        <v>61</v>
      </c>
      <c r="U16" s="44">
        <v>403</v>
      </c>
      <c r="V16" s="44">
        <v>17</v>
      </c>
      <c r="W16" s="44">
        <v>15</v>
      </c>
      <c r="X16" s="44">
        <v>2</v>
      </c>
      <c r="Y16" s="34">
        <v>3</v>
      </c>
    </row>
    <row r="17" spans="1:25" ht="12.75">
      <c r="A17" s="31" t="s">
        <v>68</v>
      </c>
      <c r="B17" s="44">
        <v>997</v>
      </c>
      <c r="C17" s="44">
        <v>12</v>
      </c>
      <c r="D17" s="44">
        <v>72</v>
      </c>
      <c r="E17" s="44">
        <v>2</v>
      </c>
      <c r="F17" s="33">
        <v>12</v>
      </c>
      <c r="G17" s="33">
        <v>24</v>
      </c>
      <c r="H17" s="33">
        <v>21</v>
      </c>
      <c r="I17" s="33">
        <v>0</v>
      </c>
      <c r="J17" s="33">
        <v>0</v>
      </c>
      <c r="K17" s="33">
        <v>64</v>
      </c>
      <c r="L17" s="33">
        <v>27</v>
      </c>
      <c r="M17" s="33">
        <v>80</v>
      </c>
      <c r="N17" s="33">
        <v>2</v>
      </c>
      <c r="O17" s="33">
        <v>4</v>
      </c>
      <c r="P17" s="33">
        <v>7</v>
      </c>
      <c r="Q17" s="33">
        <v>3</v>
      </c>
      <c r="R17" s="33">
        <v>0</v>
      </c>
      <c r="S17" s="33">
        <v>5</v>
      </c>
      <c r="T17" s="33">
        <v>90</v>
      </c>
      <c r="U17" s="44">
        <v>534</v>
      </c>
      <c r="V17" s="44">
        <v>32</v>
      </c>
      <c r="W17" s="44">
        <v>28</v>
      </c>
      <c r="X17" s="44">
        <v>4</v>
      </c>
      <c r="Y17" s="34">
        <v>6</v>
      </c>
    </row>
    <row r="18" spans="1:25" ht="12.75">
      <c r="A18" s="31" t="s">
        <v>69</v>
      </c>
      <c r="B18" s="44">
        <v>1708</v>
      </c>
      <c r="C18" s="44">
        <v>16</v>
      </c>
      <c r="D18" s="44">
        <v>156</v>
      </c>
      <c r="E18" s="44">
        <v>1</v>
      </c>
      <c r="F18" s="33">
        <v>29</v>
      </c>
      <c r="G18" s="33">
        <v>73</v>
      </c>
      <c r="H18" s="33">
        <v>40</v>
      </c>
      <c r="I18" s="33">
        <v>0</v>
      </c>
      <c r="J18" s="33">
        <v>0</v>
      </c>
      <c r="K18" s="33">
        <v>138</v>
      </c>
      <c r="L18" s="33">
        <v>73</v>
      </c>
      <c r="M18" s="33">
        <v>211</v>
      </c>
      <c r="N18" s="33">
        <v>0</v>
      </c>
      <c r="O18" s="33">
        <v>6</v>
      </c>
      <c r="P18" s="33">
        <v>6</v>
      </c>
      <c r="Q18" s="33">
        <v>0</v>
      </c>
      <c r="R18" s="33">
        <v>0</v>
      </c>
      <c r="S18" s="33">
        <v>11</v>
      </c>
      <c r="T18" s="33">
        <v>207</v>
      </c>
      <c r="U18" s="44">
        <v>668</v>
      </c>
      <c r="V18" s="44">
        <v>58</v>
      </c>
      <c r="W18" s="44">
        <v>52</v>
      </c>
      <c r="X18" s="44">
        <v>6</v>
      </c>
      <c r="Y18" s="34">
        <v>15</v>
      </c>
    </row>
    <row r="19" spans="1:25" ht="12.75">
      <c r="A19" s="31" t="s">
        <v>70</v>
      </c>
      <c r="B19" s="44">
        <v>2904</v>
      </c>
      <c r="C19" s="44">
        <v>48</v>
      </c>
      <c r="D19" s="44">
        <v>365</v>
      </c>
      <c r="E19" s="44">
        <v>2</v>
      </c>
      <c r="F19" s="33">
        <v>62</v>
      </c>
      <c r="G19" s="33">
        <v>121</v>
      </c>
      <c r="H19" s="33">
        <v>53</v>
      </c>
      <c r="I19" s="33">
        <v>0</v>
      </c>
      <c r="J19" s="33">
        <v>0</v>
      </c>
      <c r="K19" s="33">
        <v>322</v>
      </c>
      <c r="L19" s="33">
        <v>119</v>
      </c>
      <c r="M19" s="33">
        <v>398</v>
      </c>
      <c r="N19" s="33">
        <v>5</v>
      </c>
      <c r="O19" s="33">
        <v>4</v>
      </c>
      <c r="P19" s="33">
        <v>11</v>
      </c>
      <c r="Q19" s="33">
        <v>1</v>
      </c>
      <c r="R19" s="33">
        <v>0</v>
      </c>
      <c r="S19" s="33">
        <v>6</v>
      </c>
      <c r="T19" s="33">
        <v>414</v>
      </c>
      <c r="U19" s="44">
        <v>825</v>
      </c>
      <c r="V19" s="44">
        <v>138</v>
      </c>
      <c r="W19" s="44">
        <v>133</v>
      </c>
      <c r="X19" s="44">
        <v>5</v>
      </c>
      <c r="Y19" s="34">
        <v>10</v>
      </c>
    </row>
    <row r="20" spans="1:25" ht="12.75">
      <c r="A20" s="31" t="s">
        <v>71</v>
      </c>
      <c r="B20" s="44">
        <v>4036</v>
      </c>
      <c r="C20" s="44">
        <v>29</v>
      </c>
      <c r="D20" s="44">
        <v>658</v>
      </c>
      <c r="E20" s="44">
        <v>6</v>
      </c>
      <c r="F20" s="33">
        <v>74</v>
      </c>
      <c r="G20" s="33">
        <v>156</v>
      </c>
      <c r="H20" s="33">
        <v>71</v>
      </c>
      <c r="I20" s="33">
        <v>0</v>
      </c>
      <c r="J20" s="33">
        <v>0</v>
      </c>
      <c r="K20" s="33">
        <v>613</v>
      </c>
      <c r="L20" s="33">
        <v>188</v>
      </c>
      <c r="M20" s="33">
        <v>575</v>
      </c>
      <c r="N20" s="33">
        <v>2</v>
      </c>
      <c r="O20" s="33">
        <v>6</v>
      </c>
      <c r="P20" s="33">
        <v>20</v>
      </c>
      <c r="Q20" s="33">
        <v>1</v>
      </c>
      <c r="R20" s="33">
        <v>0</v>
      </c>
      <c r="S20" s="33">
        <v>6</v>
      </c>
      <c r="T20" s="33">
        <v>647</v>
      </c>
      <c r="U20" s="44">
        <v>777</v>
      </c>
      <c r="V20" s="44">
        <v>188</v>
      </c>
      <c r="W20" s="44">
        <v>182</v>
      </c>
      <c r="X20" s="44">
        <v>6</v>
      </c>
      <c r="Y20" s="34">
        <v>19</v>
      </c>
    </row>
    <row r="21" spans="1:25" ht="12.75">
      <c r="A21" s="31" t="s">
        <v>72</v>
      </c>
      <c r="B21" s="44">
        <v>5504</v>
      </c>
      <c r="C21" s="44">
        <v>51</v>
      </c>
      <c r="D21" s="44">
        <v>1131</v>
      </c>
      <c r="E21" s="44">
        <v>12</v>
      </c>
      <c r="F21" s="33">
        <v>121</v>
      </c>
      <c r="G21" s="33">
        <v>203</v>
      </c>
      <c r="H21" s="33">
        <v>96</v>
      </c>
      <c r="I21" s="33">
        <v>0</v>
      </c>
      <c r="J21" s="33">
        <v>0</v>
      </c>
      <c r="K21" s="33">
        <v>912</v>
      </c>
      <c r="L21" s="33">
        <v>220</v>
      </c>
      <c r="M21" s="33">
        <v>702</v>
      </c>
      <c r="N21" s="33">
        <v>10</v>
      </c>
      <c r="O21" s="33">
        <v>4</v>
      </c>
      <c r="P21" s="33">
        <v>33</v>
      </c>
      <c r="Q21" s="33">
        <v>0</v>
      </c>
      <c r="R21" s="33">
        <v>0</v>
      </c>
      <c r="S21" s="33">
        <v>8</v>
      </c>
      <c r="T21" s="33">
        <v>871</v>
      </c>
      <c r="U21" s="44">
        <v>820</v>
      </c>
      <c r="V21" s="44">
        <v>295</v>
      </c>
      <c r="W21" s="44">
        <v>287</v>
      </c>
      <c r="X21" s="44">
        <v>8</v>
      </c>
      <c r="Y21" s="34">
        <v>15</v>
      </c>
    </row>
    <row r="22" spans="1:25" ht="12.75">
      <c r="A22" s="31" t="s">
        <v>73</v>
      </c>
      <c r="B22" s="44">
        <v>7696</v>
      </c>
      <c r="C22" s="44">
        <v>60</v>
      </c>
      <c r="D22" s="44">
        <v>1977</v>
      </c>
      <c r="E22" s="44">
        <v>6</v>
      </c>
      <c r="F22" s="33">
        <v>180</v>
      </c>
      <c r="G22" s="33">
        <v>252</v>
      </c>
      <c r="H22" s="33">
        <v>120</v>
      </c>
      <c r="I22" s="33">
        <v>0</v>
      </c>
      <c r="J22" s="33">
        <v>0</v>
      </c>
      <c r="K22" s="33">
        <v>1500</v>
      </c>
      <c r="L22" s="33">
        <v>303</v>
      </c>
      <c r="M22" s="33">
        <v>867</v>
      </c>
      <c r="N22" s="33">
        <v>10</v>
      </c>
      <c r="O22" s="33">
        <v>17</v>
      </c>
      <c r="P22" s="33">
        <v>47</v>
      </c>
      <c r="Q22" s="33">
        <v>0</v>
      </c>
      <c r="R22" s="33">
        <v>0</v>
      </c>
      <c r="S22" s="33">
        <v>6</v>
      </c>
      <c r="T22" s="33">
        <v>1099</v>
      </c>
      <c r="U22" s="44">
        <v>716</v>
      </c>
      <c r="V22" s="44">
        <v>523</v>
      </c>
      <c r="W22" s="44">
        <v>501</v>
      </c>
      <c r="X22" s="44">
        <v>22</v>
      </c>
      <c r="Y22" s="34">
        <v>13</v>
      </c>
    </row>
    <row r="23" spans="1:25" ht="12.75">
      <c r="A23" s="31" t="s">
        <v>74</v>
      </c>
      <c r="B23" s="44">
        <v>12791</v>
      </c>
      <c r="C23" s="44">
        <v>72</v>
      </c>
      <c r="D23" s="44">
        <v>3941</v>
      </c>
      <c r="E23" s="44">
        <v>8</v>
      </c>
      <c r="F23" s="33">
        <v>315</v>
      </c>
      <c r="G23" s="33">
        <v>324</v>
      </c>
      <c r="H23" s="33">
        <v>195</v>
      </c>
      <c r="I23" s="33">
        <v>0</v>
      </c>
      <c r="J23" s="33">
        <v>0</v>
      </c>
      <c r="K23" s="33">
        <v>2878</v>
      </c>
      <c r="L23" s="33">
        <v>564</v>
      </c>
      <c r="M23" s="33">
        <v>1050</v>
      </c>
      <c r="N23" s="33">
        <v>20</v>
      </c>
      <c r="O23" s="33">
        <v>21</v>
      </c>
      <c r="P23" s="33">
        <v>65</v>
      </c>
      <c r="Q23" s="33">
        <v>0</v>
      </c>
      <c r="R23" s="33">
        <v>0</v>
      </c>
      <c r="S23" s="33">
        <v>7</v>
      </c>
      <c r="T23" s="33">
        <v>1551</v>
      </c>
      <c r="U23" s="44">
        <v>786</v>
      </c>
      <c r="V23" s="44">
        <v>981</v>
      </c>
      <c r="W23" s="44">
        <v>955</v>
      </c>
      <c r="X23" s="44">
        <v>26</v>
      </c>
      <c r="Y23" s="34">
        <v>13</v>
      </c>
    </row>
    <row r="24" spans="1:25" ht="12.75">
      <c r="A24" s="31" t="s">
        <v>75</v>
      </c>
      <c r="B24" s="44">
        <v>24512</v>
      </c>
      <c r="C24" s="44">
        <v>110</v>
      </c>
      <c r="D24" s="44">
        <v>8002</v>
      </c>
      <c r="E24" s="44">
        <v>15</v>
      </c>
      <c r="F24" s="33">
        <v>634</v>
      </c>
      <c r="G24" s="33">
        <v>432</v>
      </c>
      <c r="H24" s="33">
        <v>335</v>
      </c>
      <c r="I24" s="33">
        <v>0</v>
      </c>
      <c r="J24" s="33">
        <v>0</v>
      </c>
      <c r="K24" s="33">
        <v>6489</v>
      </c>
      <c r="L24" s="33">
        <v>1191</v>
      </c>
      <c r="M24" s="33">
        <v>1562</v>
      </c>
      <c r="N24" s="33">
        <v>45</v>
      </c>
      <c r="O24" s="33">
        <v>52</v>
      </c>
      <c r="P24" s="33">
        <v>164</v>
      </c>
      <c r="Q24" s="33">
        <v>0</v>
      </c>
      <c r="R24" s="33">
        <v>0</v>
      </c>
      <c r="S24" s="33">
        <v>5</v>
      </c>
      <c r="T24" s="33">
        <v>2534</v>
      </c>
      <c r="U24" s="44">
        <v>958</v>
      </c>
      <c r="V24" s="44">
        <v>1962</v>
      </c>
      <c r="W24" s="44">
        <v>1910</v>
      </c>
      <c r="X24" s="44">
        <v>52</v>
      </c>
      <c r="Y24" s="34">
        <v>22</v>
      </c>
    </row>
    <row r="25" spans="1:25" ht="12.75">
      <c r="A25" s="31" t="s">
        <v>76</v>
      </c>
      <c r="B25" s="44">
        <v>35600</v>
      </c>
      <c r="C25" s="44">
        <v>105</v>
      </c>
      <c r="D25" s="44">
        <v>11785</v>
      </c>
      <c r="E25" s="44">
        <v>28</v>
      </c>
      <c r="F25" s="33">
        <v>895</v>
      </c>
      <c r="G25" s="33">
        <v>439</v>
      </c>
      <c r="H25" s="33">
        <v>473</v>
      </c>
      <c r="I25" s="33">
        <v>0</v>
      </c>
      <c r="J25" s="33">
        <v>0</v>
      </c>
      <c r="K25" s="33">
        <v>10280</v>
      </c>
      <c r="L25" s="33">
        <v>1907</v>
      </c>
      <c r="M25" s="33">
        <v>1828</v>
      </c>
      <c r="N25" s="33">
        <v>54</v>
      </c>
      <c r="O25" s="33">
        <v>73</v>
      </c>
      <c r="P25" s="33">
        <v>310</v>
      </c>
      <c r="Q25" s="33">
        <v>0</v>
      </c>
      <c r="R25" s="33">
        <v>0</v>
      </c>
      <c r="S25" s="33">
        <v>3</v>
      </c>
      <c r="T25" s="33">
        <v>3247</v>
      </c>
      <c r="U25" s="44">
        <v>904</v>
      </c>
      <c r="V25" s="44">
        <v>3232</v>
      </c>
      <c r="W25" s="44">
        <v>3121</v>
      </c>
      <c r="X25" s="44">
        <v>111</v>
      </c>
      <c r="Y25" s="34">
        <v>37</v>
      </c>
    </row>
    <row r="26" spans="1:25" ht="12.75">
      <c r="A26" s="31" t="s">
        <v>77</v>
      </c>
      <c r="B26" s="44">
        <v>38416</v>
      </c>
      <c r="C26" s="44">
        <v>111</v>
      </c>
      <c r="D26" s="44">
        <v>12005</v>
      </c>
      <c r="E26" s="44">
        <v>25</v>
      </c>
      <c r="F26" s="33">
        <v>1040</v>
      </c>
      <c r="G26" s="33">
        <v>193</v>
      </c>
      <c r="H26" s="33">
        <v>610</v>
      </c>
      <c r="I26" s="33">
        <v>0</v>
      </c>
      <c r="J26" s="33">
        <v>0</v>
      </c>
      <c r="K26" s="33">
        <v>12241</v>
      </c>
      <c r="L26" s="33">
        <v>2430</v>
      </c>
      <c r="M26" s="33">
        <v>1313</v>
      </c>
      <c r="N26" s="33">
        <v>52</v>
      </c>
      <c r="O26" s="33">
        <v>76</v>
      </c>
      <c r="P26" s="33">
        <v>472</v>
      </c>
      <c r="Q26" s="33">
        <v>0</v>
      </c>
      <c r="R26" s="33">
        <v>0</v>
      </c>
      <c r="S26" s="33">
        <v>4</v>
      </c>
      <c r="T26" s="33">
        <v>2971</v>
      </c>
      <c r="U26" s="44">
        <v>674</v>
      </c>
      <c r="V26" s="44">
        <v>4178</v>
      </c>
      <c r="W26" s="44">
        <v>4055</v>
      </c>
      <c r="X26" s="44">
        <v>123</v>
      </c>
      <c r="Y26" s="34">
        <v>21</v>
      </c>
    </row>
    <row r="27" spans="1:25" ht="12.75">
      <c r="A27" s="31" t="s">
        <v>78</v>
      </c>
      <c r="B27" s="44">
        <v>32170</v>
      </c>
      <c r="C27" s="44">
        <v>102</v>
      </c>
      <c r="D27" s="44">
        <v>8570</v>
      </c>
      <c r="E27" s="44">
        <v>21</v>
      </c>
      <c r="F27" s="33">
        <v>1010</v>
      </c>
      <c r="G27" s="33">
        <v>101</v>
      </c>
      <c r="H27" s="33">
        <v>710</v>
      </c>
      <c r="I27" s="33">
        <v>0</v>
      </c>
      <c r="J27" s="33">
        <v>1</v>
      </c>
      <c r="K27" s="33">
        <v>11552</v>
      </c>
      <c r="L27" s="33">
        <v>2179</v>
      </c>
      <c r="M27" s="33">
        <v>884</v>
      </c>
      <c r="N27" s="33">
        <v>57</v>
      </c>
      <c r="O27" s="33">
        <v>58</v>
      </c>
      <c r="P27" s="33">
        <v>421</v>
      </c>
      <c r="Q27" s="33">
        <v>0</v>
      </c>
      <c r="R27" s="33">
        <v>0</v>
      </c>
      <c r="S27" s="33">
        <v>2</v>
      </c>
      <c r="T27" s="33">
        <v>2324</v>
      </c>
      <c r="U27" s="44">
        <v>524</v>
      </c>
      <c r="V27" s="44">
        <v>3641</v>
      </c>
      <c r="W27" s="44">
        <v>3522</v>
      </c>
      <c r="X27" s="44">
        <v>119</v>
      </c>
      <c r="Y27" s="34">
        <v>13</v>
      </c>
    </row>
    <row r="28" spans="1:25" ht="12.75">
      <c r="A28" s="31" t="s">
        <v>79</v>
      </c>
      <c r="B28" s="44">
        <v>42565</v>
      </c>
      <c r="C28" s="44">
        <v>140</v>
      </c>
      <c r="D28" s="44">
        <v>8341</v>
      </c>
      <c r="E28" s="44">
        <v>28</v>
      </c>
      <c r="F28" s="33">
        <v>1286</v>
      </c>
      <c r="G28" s="33">
        <v>67</v>
      </c>
      <c r="H28" s="33">
        <v>980</v>
      </c>
      <c r="I28" s="33">
        <v>0</v>
      </c>
      <c r="J28" s="33">
        <v>0</v>
      </c>
      <c r="K28" s="33">
        <v>17813</v>
      </c>
      <c r="L28" s="33">
        <v>2953</v>
      </c>
      <c r="M28" s="33">
        <v>1020</v>
      </c>
      <c r="N28" s="33">
        <v>59</v>
      </c>
      <c r="O28" s="33">
        <v>48</v>
      </c>
      <c r="P28" s="33">
        <v>662</v>
      </c>
      <c r="Q28" s="33">
        <v>0</v>
      </c>
      <c r="R28" s="33">
        <v>0</v>
      </c>
      <c r="S28" s="33">
        <v>2</v>
      </c>
      <c r="T28" s="33">
        <v>3797</v>
      </c>
      <c r="U28" s="44">
        <v>753</v>
      </c>
      <c r="V28" s="44">
        <v>4596</v>
      </c>
      <c r="W28" s="44">
        <v>4445</v>
      </c>
      <c r="X28" s="44">
        <v>151</v>
      </c>
      <c r="Y28" s="34">
        <v>20</v>
      </c>
    </row>
    <row r="29" spans="1:25" ht="12.75">
      <c r="A29" s="31" t="s">
        <v>80</v>
      </c>
      <c r="B29" s="44">
        <v>44649</v>
      </c>
      <c r="C29" s="44">
        <v>139</v>
      </c>
      <c r="D29" s="44">
        <v>5728</v>
      </c>
      <c r="E29" s="44">
        <v>16</v>
      </c>
      <c r="F29" s="33">
        <v>1261</v>
      </c>
      <c r="G29" s="33">
        <v>66</v>
      </c>
      <c r="H29" s="33">
        <v>876</v>
      </c>
      <c r="I29" s="33">
        <v>0</v>
      </c>
      <c r="J29" s="33">
        <v>0</v>
      </c>
      <c r="K29" s="33">
        <v>21404</v>
      </c>
      <c r="L29" s="33">
        <v>3239</v>
      </c>
      <c r="M29" s="33">
        <v>1025</v>
      </c>
      <c r="N29" s="33">
        <v>65</v>
      </c>
      <c r="O29" s="33">
        <v>32</v>
      </c>
      <c r="P29" s="33">
        <v>769</v>
      </c>
      <c r="Q29" s="33">
        <v>0</v>
      </c>
      <c r="R29" s="33">
        <v>0</v>
      </c>
      <c r="S29" s="33">
        <v>4</v>
      </c>
      <c r="T29" s="33">
        <v>5031</v>
      </c>
      <c r="U29" s="44">
        <v>844</v>
      </c>
      <c r="V29" s="44">
        <v>4133</v>
      </c>
      <c r="W29" s="44">
        <v>3970</v>
      </c>
      <c r="X29" s="44">
        <v>163</v>
      </c>
      <c r="Y29" s="34">
        <v>17</v>
      </c>
    </row>
    <row r="30" spans="1:25" ht="12.75">
      <c r="A30" s="31" t="s">
        <v>81</v>
      </c>
      <c r="B30" s="44">
        <v>39811</v>
      </c>
      <c r="C30" s="44">
        <v>111</v>
      </c>
      <c r="D30" s="44">
        <v>2818</v>
      </c>
      <c r="E30" s="44">
        <v>12</v>
      </c>
      <c r="F30" s="33">
        <v>865</v>
      </c>
      <c r="G30" s="33">
        <v>69</v>
      </c>
      <c r="H30" s="33">
        <v>597</v>
      </c>
      <c r="I30" s="33">
        <v>0</v>
      </c>
      <c r="J30" s="33">
        <v>0</v>
      </c>
      <c r="K30" s="33">
        <v>20415</v>
      </c>
      <c r="L30" s="33">
        <v>2634</v>
      </c>
      <c r="M30" s="33">
        <v>733</v>
      </c>
      <c r="N30" s="33">
        <v>48</v>
      </c>
      <c r="O30" s="33">
        <v>17</v>
      </c>
      <c r="P30" s="33">
        <v>613</v>
      </c>
      <c r="Q30" s="33">
        <v>0</v>
      </c>
      <c r="R30" s="33">
        <v>0</v>
      </c>
      <c r="S30" s="33">
        <v>0</v>
      </c>
      <c r="T30" s="33">
        <v>7471</v>
      </c>
      <c r="U30" s="44">
        <v>803</v>
      </c>
      <c r="V30" s="44">
        <v>2583</v>
      </c>
      <c r="W30" s="44">
        <v>2474</v>
      </c>
      <c r="X30" s="44">
        <v>109</v>
      </c>
      <c r="Y30" s="34">
        <v>22</v>
      </c>
    </row>
    <row r="31" spans="1:25" ht="12.75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4"/>
      <c r="W31" s="14"/>
      <c r="X31" s="14"/>
      <c r="Y31" s="11"/>
    </row>
    <row r="32" spans="1:25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customFormat="1" ht="15" customHeight="1">
      <c r="A33" t="s">
        <v>82</v>
      </c>
      <c r="B33" s="2"/>
      <c r="C33" s="6"/>
      <c r="D33" s="8"/>
      <c r="E33" s="8"/>
      <c r="F33" s="8"/>
      <c r="G33" s="8"/>
      <c r="H33" s="8"/>
      <c r="I33" s="8"/>
      <c r="V33" s="8"/>
      <c r="W33" s="8"/>
      <c r="X33" s="8"/>
    </row>
    <row r="34" spans="1:24">
      <c r="A34" s="2" t="s">
        <v>83</v>
      </c>
      <c r="V34" s="8"/>
      <c r="W34" s="8"/>
      <c r="X34" s="8"/>
    </row>
  </sheetData>
  <mergeCells count="24">
    <mergeCell ref="L7:L8"/>
    <mergeCell ref="M7:M8"/>
    <mergeCell ref="N7:N8"/>
    <mergeCell ref="A6:A8"/>
    <mergeCell ref="B6:B8"/>
    <mergeCell ref="C7:C8"/>
    <mergeCell ref="D7:D8"/>
    <mergeCell ref="E7:E8"/>
    <mergeCell ref="C6:X6"/>
    <mergeCell ref="F7:F8"/>
    <mergeCell ref="G7:G8"/>
    <mergeCell ref="H7:H8"/>
    <mergeCell ref="I7:I8"/>
    <mergeCell ref="J7:J8"/>
    <mergeCell ref="K7:K8"/>
    <mergeCell ref="Y6:Y8"/>
    <mergeCell ref="V7:X7"/>
    <mergeCell ref="U7:U8"/>
    <mergeCell ref="O7:O8"/>
    <mergeCell ref="P7:P8"/>
    <mergeCell ref="Q7:Q8"/>
    <mergeCell ref="R7:R8"/>
    <mergeCell ref="S7:S8"/>
    <mergeCell ref="T7:T8"/>
  </mergeCells>
  <pageMargins left="0.2" right="0.19685039370078741" top="0.2" bottom="0.31496062992125984" header="0.74" footer="0.15748031496062992"/>
  <pageSetup paperSize="9" scale="70" orientation="landscape" horizontalDpi="300" verticalDpi="300" r:id="rId1"/>
  <headerFooter alignWithMargins="0">
    <oddFooter>&amp;L&amp;F&amp;C&amp;P/&amp;N&amp;R&amp;A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4"/>
  <sheetViews>
    <sheetView tabSelected="1" workbookViewId="0">
      <selection activeCell="A6" sqref="A6:Y30"/>
    </sheetView>
  </sheetViews>
  <sheetFormatPr defaultColWidth="9.140625" defaultRowHeight="13.15"/>
  <cols>
    <col min="1" max="1" width="20.85546875" style="2" customWidth="1"/>
    <col min="2" max="21" width="7.7109375" style="8" customWidth="1"/>
    <col min="22" max="25" width="7.7109375" style="2" customWidth="1"/>
    <col min="26" max="27" width="8.7109375" style="2" customWidth="1"/>
    <col min="28" max="28" width="9.140625" style="2" customWidth="1"/>
    <col min="29" max="16384" width="9.140625" style="2"/>
  </cols>
  <sheetData>
    <row r="1" spans="1:25">
      <c r="A1" s="3" t="s">
        <v>84</v>
      </c>
      <c r="B1" s="4" t="s">
        <v>88</v>
      </c>
    </row>
    <row r="2" spans="1:25">
      <c r="A2" s="5" t="s">
        <v>52</v>
      </c>
      <c r="B2" s="6">
        <v>2020</v>
      </c>
    </row>
    <row r="3" spans="1:25">
      <c r="B3" s="2" t="s">
        <v>53</v>
      </c>
    </row>
    <row r="4" spans="1:25">
      <c r="B4" s="2" t="s">
        <v>90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customFormat="1" ht="13.5" customHeight="1">
      <c r="A5" s="2"/>
      <c r="B5" s="8"/>
      <c r="C5" s="8"/>
      <c r="D5" s="8"/>
      <c r="E5" s="8"/>
    </row>
    <row r="6" spans="1:25" customFormat="1" ht="22.5" customHeight="1">
      <c r="A6" s="41" t="s">
        <v>55</v>
      </c>
      <c r="B6" s="41" t="s">
        <v>54</v>
      </c>
      <c r="C6" s="41" t="s">
        <v>56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2" t="s">
        <v>48</v>
      </c>
    </row>
    <row r="7" spans="1:25" customFormat="1" ht="18" customHeight="1">
      <c r="A7" s="41"/>
      <c r="B7" s="41"/>
      <c r="C7" s="43" t="s">
        <v>2</v>
      </c>
      <c r="D7" s="43" t="s">
        <v>4</v>
      </c>
      <c r="E7" s="43" t="s">
        <v>6</v>
      </c>
      <c r="F7" s="43" t="s">
        <v>8</v>
      </c>
      <c r="G7" s="43" t="s">
        <v>10</v>
      </c>
      <c r="H7" s="43" t="s">
        <v>12</v>
      </c>
      <c r="I7" s="43" t="s">
        <v>14</v>
      </c>
      <c r="J7" s="43" t="s">
        <v>16</v>
      </c>
      <c r="K7" s="43" t="s">
        <v>18</v>
      </c>
      <c r="L7" s="43" t="s">
        <v>20</v>
      </c>
      <c r="M7" s="43" t="s">
        <v>22</v>
      </c>
      <c r="N7" s="43" t="s">
        <v>24</v>
      </c>
      <c r="O7" s="43" t="s">
        <v>26</v>
      </c>
      <c r="P7" s="43" t="s">
        <v>28</v>
      </c>
      <c r="Q7" s="43" t="s">
        <v>30</v>
      </c>
      <c r="R7" s="43" t="s">
        <v>32</v>
      </c>
      <c r="S7" s="43" t="s">
        <v>34</v>
      </c>
      <c r="T7" s="43" t="s">
        <v>36</v>
      </c>
      <c r="U7" s="43" t="s">
        <v>38</v>
      </c>
      <c r="V7" s="42" t="s">
        <v>42</v>
      </c>
      <c r="W7" s="42"/>
      <c r="X7" s="42"/>
      <c r="Y7" s="42"/>
    </row>
    <row r="8" spans="1:25" customFormat="1" ht="18.75" customHeight="1">
      <c r="A8" s="41"/>
      <c r="B8" s="41"/>
      <c r="C8" s="4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29" t="s">
        <v>57</v>
      </c>
      <c r="W8" s="28" t="s">
        <v>44</v>
      </c>
      <c r="X8" s="28" t="s">
        <v>46</v>
      </c>
      <c r="Y8" s="42"/>
    </row>
    <row r="9" spans="1:25" customFormat="1" ht="13.5" customHeight="1">
      <c r="A9" s="30">
        <v>0</v>
      </c>
      <c r="B9" s="27">
        <v>1</v>
      </c>
      <c r="C9" s="27">
        <v>2</v>
      </c>
      <c r="D9" s="27">
        <v>3</v>
      </c>
      <c r="E9" s="27">
        <v>4</v>
      </c>
      <c r="F9" s="27">
        <v>5</v>
      </c>
      <c r="G9" s="27">
        <v>6</v>
      </c>
      <c r="H9" s="27">
        <v>7</v>
      </c>
      <c r="I9" s="27">
        <v>8</v>
      </c>
      <c r="J9" s="27">
        <v>9</v>
      </c>
      <c r="K9" s="27">
        <v>10</v>
      </c>
      <c r="L9" s="27">
        <v>11</v>
      </c>
      <c r="M9" s="27">
        <v>12</v>
      </c>
      <c r="N9" s="27">
        <v>13</v>
      </c>
      <c r="O9" s="27">
        <v>14</v>
      </c>
      <c r="P9" s="27">
        <v>15</v>
      </c>
      <c r="Q9" s="27">
        <v>16</v>
      </c>
      <c r="R9" s="27">
        <v>17</v>
      </c>
      <c r="S9" s="27">
        <v>18</v>
      </c>
      <c r="T9" s="27">
        <v>19</v>
      </c>
      <c r="U9" s="27">
        <v>20</v>
      </c>
      <c r="V9" s="28" t="s">
        <v>58</v>
      </c>
      <c r="W9" s="28" t="s">
        <v>59</v>
      </c>
      <c r="X9" s="28" t="s">
        <v>60</v>
      </c>
      <c r="Y9" s="28" t="s">
        <v>61</v>
      </c>
    </row>
    <row r="10" spans="1:25" ht="12.7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44"/>
      <c r="X10" s="44"/>
      <c r="Y10" s="34"/>
    </row>
    <row r="11" spans="1:25" ht="12.75">
      <c r="A11" s="31" t="s">
        <v>62</v>
      </c>
      <c r="B11" s="44">
        <f>SUM(C11:V11)+Y11</f>
        <v>181984</v>
      </c>
      <c r="C11" s="44">
        <v>525</v>
      </c>
      <c r="D11" s="44">
        <v>35845</v>
      </c>
      <c r="E11" s="44">
        <v>87</v>
      </c>
      <c r="F11" s="33">
        <v>5166</v>
      </c>
      <c r="G11" s="33">
        <v>1844</v>
      </c>
      <c r="H11" s="33">
        <v>2648</v>
      </c>
      <c r="I11" s="33">
        <v>0</v>
      </c>
      <c r="J11" s="33">
        <v>1</v>
      </c>
      <c r="K11" s="33">
        <v>72095</v>
      </c>
      <c r="L11" s="33">
        <v>10592</v>
      </c>
      <c r="M11" s="33">
        <v>6490</v>
      </c>
      <c r="N11" s="33">
        <v>185</v>
      </c>
      <c r="O11" s="33">
        <v>220</v>
      </c>
      <c r="P11" s="33">
        <v>1827</v>
      </c>
      <c r="Q11" s="33">
        <v>4</v>
      </c>
      <c r="R11" s="33">
        <v>280</v>
      </c>
      <c r="S11" s="33">
        <v>327</v>
      </c>
      <c r="T11" s="33">
        <v>19937</v>
      </c>
      <c r="U11" s="44">
        <v>8878</v>
      </c>
      <c r="V11" s="44">
        <v>14877</v>
      </c>
      <c r="W11" s="44">
        <v>14365</v>
      </c>
      <c r="X11" s="44">
        <v>512</v>
      </c>
      <c r="Y11" s="34">
        <v>156</v>
      </c>
    </row>
    <row r="12" spans="1:25" ht="12.75">
      <c r="A12" s="31" t="s">
        <v>63</v>
      </c>
      <c r="B12" s="44">
        <v>623</v>
      </c>
      <c r="C12" s="44">
        <v>2</v>
      </c>
      <c r="D12" s="44">
        <v>20</v>
      </c>
      <c r="E12" s="44">
        <v>4</v>
      </c>
      <c r="F12" s="33">
        <v>6</v>
      </c>
      <c r="G12" s="33">
        <v>0</v>
      </c>
      <c r="H12" s="33">
        <v>5</v>
      </c>
      <c r="I12" s="33">
        <v>0</v>
      </c>
      <c r="J12" s="33">
        <v>1</v>
      </c>
      <c r="K12" s="33">
        <v>3</v>
      </c>
      <c r="L12" s="33">
        <v>13</v>
      </c>
      <c r="M12" s="33">
        <v>0</v>
      </c>
      <c r="N12" s="33">
        <v>0</v>
      </c>
      <c r="O12" s="33">
        <v>0</v>
      </c>
      <c r="P12" s="33">
        <v>1</v>
      </c>
      <c r="Q12" s="33">
        <v>0</v>
      </c>
      <c r="R12" s="33">
        <v>280</v>
      </c>
      <c r="S12" s="33">
        <v>243</v>
      </c>
      <c r="T12" s="33">
        <v>9</v>
      </c>
      <c r="U12" s="44">
        <v>23</v>
      </c>
      <c r="V12" s="44">
        <v>2</v>
      </c>
      <c r="W12" s="44">
        <v>2</v>
      </c>
      <c r="X12" s="44">
        <v>0</v>
      </c>
      <c r="Y12" s="34">
        <v>11</v>
      </c>
    </row>
    <row r="13" spans="1:25" ht="12.75">
      <c r="A13" s="31" t="s">
        <v>64</v>
      </c>
      <c r="B13" s="44">
        <v>72</v>
      </c>
      <c r="C13" s="44">
        <v>0</v>
      </c>
      <c r="D13" s="44">
        <v>21</v>
      </c>
      <c r="E13" s="44">
        <v>0</v>
      </c>
      <c r="F13" s="33">
        <v>3</v>
      </c>
      <c r="G13" s="33">
        <v>0</v>
      </c>
      <c r="H13" s="33">
        <v>7</v>
      </c>
      <c r="I13" s="33">
        <v>0</v>
      </c>
      <c r="J13" s="33">
        <v>0</v>
      </c>
      <c r="K13" s="33">
        <v>1</v>
      </c>
      <c r="L13" s="33">
        <v>4</v>
      </c>
      <c r="M13" s="33">
        <v>1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16</v>
      </c>
      <c r="T13" s="33">
        <v>2</v>
      </c>
      <c r="U13" s="44">
        <v>15</v>
      </c>
      <c r="V13" s="44">
        <v>0</v>
      </c>
      <c r="W13" s="44">
        <v>0</v>
      </c>
      <c r="X13" s="44">
        <v>0</v>
      </c>
      <c r="Y13" s="34">
        <v>2</v>
      </c>
    </row>
    <row r="14" spans="1:25" ht="12.75">
      <c r="A14" s="31" t="s">
        <v>65</v>
      </c>
      <c r="B14" s="44">
        <v>97</v>
      </c>
      <c r="C14" s="44">
        <v>1</v>
      </c>
      <c r="D14" s="44">
        <v>21</v>
      </c>
      <c r="E14" s="44">
        <v>1</v>
      </c>
      <c r="F14" s="33">
        <v>1</v>
      </c>
      <c r="G14" s="33">
        <v>0</v>
      </c>
      <c r="H14" s="33">
        <v>7</v>
      </c>
      <c r="I14" s="33">
        <v>0</v>
      </c>
      <c r="J14" s="33">
        <v>0</v>
      </c>
      <c r="K14" s="33">
        <v>2</v>
      </c>
      <c r="L14" s="33">
        <v>7</v>
      </c>
      <c r="M14" s="33">
        <v>1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8</v>
      </c>
      <c r="T14" s="33">
        <v>1</v>
      </c>
      <c r="U14" s="44">
        <v>44</v>
      </c>
      <c r="V14" s="44">
        <v>0</v>
      </c>
      <c r="W14" s="44">
        <v>0</v>
      </c>
      <c r="X14" s="44">
        <v>0</v>
      </c>
      <c r="Y14" s="34">
        <v>3</v>
      </c>
    </row>
    <row r="15" spans="1:25" ht="12.75">
      <c r="A15" s="31" t="s">
        <v>66</v>
      </c>
      <c r="B15" s="44">
        <v>314</v>
      </c>
      <c r="C15" s="44">
        <v>0</v>
      </c>
      <c r="D15" s="44">
        <v>23</v>
      </c>
      <c r="E15" s="44">
        <v>1</v>
      </c>
      <c r="F15" s="33">
        <v>1</v>
      </c>
      <c r="G15" s="33">
        <v>0</v>
      </c>
      <c r="H15" s="33">
        <v>13</v>
      </c>
      <c r="I15" s="33">
        <v>0</v>
      </c>
      <c r="J15" s="33">
        <v>0</v>
      </c>
      <c r="K15" s="33">
        <v>5</v>
      </c>
      <c r="L15" s="33">
        <v>19</v>
      </c>
      <c r="M15" s="33">
        <v>3</v>
      </c>
      <c r="N15" s="33">
        <v>0</v>
      </c>
      <c r="O15" s="33">
        <v>1</v>
      </c>
      <c r="P15" s="33">
        <v>0</v>
      </c>
      <c r="Q15" s="33">
        <v>0</v>
      </c>
      <c r="R15" s="33">
        <v>0</v>
      </c>
      <c r="S15" s="33">
        <v>10</v>
      </c>
      <c r="T15" s="33">
        <v>3</v>
      </c>
      <c r="U15" s="44">
        <v>212</v>
      </c>
      <c r="V15" s="44">
        <v>6</v>
      </c>
      <c r="W15" s="44">
        <v>6</v>
      </c>
      <c r="X15" s="44">
        <v>0</v>
      </c>
      <c r="Y15" s="34">
        <v>17</v>
      </c>
    </row>
    <row r="16" spans="1:25" ht="12.75">
      <c r="A16" s="31" t="s">
        <v>67</v>
      </c>
      <c r="B16" s="44">
        <v>561</v>
      </c>
      <c r="C16" s="44">
        <v>1</v>
      </c>
      <c r="D16" s="44">
        <v>39</v>
      </c>
      <c r="E16" s="44">
        <v>1</v>
      </c>
      <c r="F16" s="33">
        <v>6</v>
      </c>
      <c r="G16" s="33">
        <v>2</v>
      </c>
      <c r="H16" s="33">
        <v>9</v>
      </c>
      <c r="I16" s="33">
        <v>0</v>
      </c>
      <c r="J16" s="33">
        <v>0</v>
      </c>
      <c r="K16" s="33">
        <v>20</v>
      </c>
      <c r="L16" s="33">
        <v>15</v>
      </c>
      <c r="M16" s="33">
        <v>14</v>
      </c>
      <c r="N16" s="33">
        <v>0</v>
      </c>
      <c r="O16" s="33">
        <v>1</v>
      </c>
      <c r="P16" s="33">
        <v>3</v>
      </c>
      <c r="Q16" s="33">
        <v>1</v>
      </c>
      <c r="R16" s="33">
        <v>0</v>
      </c>
      <c r="S16" s="33">
        <v>3</v>
      </c>
      <c r="T16" s="33">
        <v>48</v>
      </c>
      <c r="U16" s="44">
        <v>388</v>
      </c>
      <c r="V16" s="44">
        <v>7</v>
      </c>
      <c r="W16" s="44">
        <v>6</v>
      </c>
      <c r="X16" s="44">
        <v>1</v>
      </c>
      <c r="Y16" s="34">
        <v>3</v>
      </c>
    </row>
    <row r="17" spans="1:25" ht="12.75">
      <c r="A17" s="31" t="s">
        <v>68</v>
      </c>
      <c r="B17" s="44">
        <v>779</v>
      </c>
      <c r="C17" s="44">
        <v>9</v>
      </c>
      <c r="D17" s="44">
        <v>62</v>
      </c>
      <c r="E17" s="44">
        <v>1</v>
      </c>
      <c r="F17" s="33">
        <v>10</v>
      </c>
      <c r="G17" s="33">
        <v>12</v>
      </c>
      <c r="H17" s="33">
        <v>14</v>
      </c>
      <c r="I17" s="33">
        <v>0</v>
      </c>
      <c r="J17" s="33">
        <v>0</v>
      </c>
      <c r="K17" s="33">
        <v>46</v>
      </c>
      <c r="L17" s="33">
        <v>24</v>
      </c>
      <c r="M17" s="33">
        <v>52</v>
      </c>
      <c r="N17" s="33">
        <v>2</v>
      </c>
      <c r="O17" s="33">
        <v>2</v>
      </c>
      <c r="P17" s="33">
        <v>4</v>
      </c>
      <c r="Q17" s="33">
        <v>0</v>
      </c>
      <c r="R17" s="33">
        <v>0</v>
      </c>
      <c r="S17" s="33">
        <v>10</v>
      </c>
      <c r="T17" s="33">
        <v>51</v>
      </c>
      <c r="U17" s="44">
        <v>457</v>
      </c>
      <c r="V17" s="44">
        <v>19</v>
      </c>
      <c r="W17" s="44">
        <v>18</v>
      </c>
      <c r="X17" s="44">
        <v>1</v>
      </c>
      <c r="Y17" s="34">
        <v>4</v>
      </c>
    </row>
    <row r="18" spans="1:25" ht="12.75">
      <c r="A18" s="31" t="s">
        <v>69</v>
      </c>
      <c r="B18" s="44">
        <v>1160</v>
      </c>
      <c r="C18" s="44">
        <v>7</v>
      </c>
      <c r="D18" s="44">
        <v>124</v>
      </c>
      <c r="E18" s="44">
        <v>1</v>
      </c>
      <c r="F18" s="33">
        <v>25</v>
      </c>
      <c r="G18" s="33">
        <v>45</v>
      </c>
      <c r="H18" s="33">
        <v>32</v>
      </c>
      <c r="I18" s="33">
        <v>0</v>
      </c>
      <c r="J18" s="33">
        <v>0</v>
      </c>
      <c r="K18" s="33">
        <v>85</v>
      </c>
      <c r="L18" s="33">
        <v>46</v>
      </c>
      <c r="M18" s="33">
        <v>135</v>
      </c>
      <c r="N18" s="33">
        <v>0</v>
      </c>
      <c r="O18" s="33">
        <v>1</v>
      </c>
      <c r="P18" s="33">
        <v>4</v>
      </c>
      <c r="Q18" s="33">
        <v>1</v>
      </c>
      <c r="R18" s="33">
        <v>0</v>
      </c>
      <c r="S18" s="33">
        <v>6</v>
      </c>
      <c r="T18" s="33">
        <v>115</v>
      </c>
      <c r="U18" s="44">
        <v>490</v>
      </c>
      <c r="V18" s="44">
        <v>36</v>
      </c>
      <c r="W18" s="44">
        <v>33</v>
      </c>
      <c r="X18" s="44">
        <v>3</v>
      </c>
      <c r="Y18" s="34">
        <v>7</v>
      </c>
    </row>
    <row r="19" spans="1:25" ht="12.75">
      <c r="A19" s="31" t="s">
        <v>70</v>
      </c>
      <c r="B19" s="44">
        <v>1835</v>
      </c>
      <c r="C19" s="44">
        <v>12</v>
      </c>
      <c r="D19" s="44">
        <v>238</v>
      </c>
      <c r="E19" s="44">
        <v>2</v>
      </c>
      <c r="F19" s="33">
        <v>34</v>
      </c>
      <c r="G19" s="33">
        <v>96</v>
      </c>
      <c r="H19" s="33">
        <v>40</v>
      </c>
      <c r="I19" s="33">
        <v>0</v>
      </c>
      <c r="J19" s="33">
        <v>0</v>
      </c>
      <c r="K19" s="33">
        <v>177</v>
      </c>
      <c r="L19" s="33">
        <v>56</v>
      </c>
      <c r="M19" s="33">
        <v>222</v>
      </c>
      <c r="N19" s="33">
        <v>3</v>
      </c>
      <c r="O19" s="33">
        <v>2</v>
      </c>
      <c r="P19" s="33">
        <v>9</v>
      </c>
      <c r="Q19" s="33">
        <v>1</v>
      </c>
      <c r="R19" s="33">
        <v>0</v>
      </c>
      <c r="S19" s="33">
        <v>4</v>
      </c>
      <c r="T19" s="33">
        <v>204</v>
      </c>
      <c r="U19" s="44">
        <v>650</v>
      </c>
      <c r="V19" s="44">
        <v>77</v>
      </c>
      <c r="W19" s="44">
        <v>75</v>
      </c>
      <c r="X19" s="44">
        <v>2</v>
      </c>
      <c r="Y19" s="34">
        <v>8</v>
      </c>
    </row>
    <row r="20" spans="1:25" ht="12.75">
      <c r="A20" s="31" t="s">
        <v>71</v>
      </c>
      <c r="B20" s="44">
        <v>2660</v>
      </c>
      <c r="C20" s="44">
        <v>19</v>
      </c>
      <c r="D20" s="44">
        <v>468</v>
      </c>
      <c r="E20" s="44">
        <v>3</v>
      </c>
      <c r="F20" s="33">
        <v>49</v>
      </c>
      <c r="G20" s="33">
        <v>130</v>
      </c>
      <c r="H20" s="33">
        <v>47</v>
      </c>
      <c r="I20" s="33">
        <v>0</v>
      </c>
      <c r="J20" s="33">
        <v>0</v>
      </c>
      <c r="K20" s="33">
        <v>368</v>
      </c>
      <c r="L20" s="33">
        <v>91</v>
      </c>
      <c r="M20" s="33">
        <v>322</v>
      </c>
      <c r="N20" s="33">
        <v>4</v>
      </c>
      <c r="O20" s="33">
        <v>4</v>
      </c>
      <c r="P20" s="33">
        <v>11</v>
      </c>
      <c r="Q20" s="33">
        <v>1</v>
      </c>
      <c r="R20" s="33">
        <v>0</v>
      </c>
      <c r="S20" s="33">
        <v>4</v>
      </c>
      <c r="T20" s="33">
        <v>342</v>
      </c>
      <c r="U20" s="44">
        <v>662</v>
      </c>
      <c r="V20" s="44">
        <v>127</v>
      </c>
      <c r="W20" s="44">
        <v>125</v>
      </c>
      <c r="X20" s="44">
        <v>2</v>
      </c>
      <c r="Y20" s="34">
        <v>8</v>
      </c>
    </row>
    <row r="21" spans="1:25" ht="12.75">
      <c r="A21" s="31" t="s">
        <v>72</v>
      </c>
      <c r="B21" s="44">
        <v>3827</v>
      </c>
      <c r="C21" s="44">
        <v>26</v>
      </c>
      <c r="D21" s="44">
        <v>752</v>
      </c>
      <c r="E21" s="44">
        <v>0</v>
      </c>
      <c r="F21" s="33">
        <v>91</v>
      </c>
      <c r="G21" s="33">
        <v>160</v>
      </c>
      <c r="H21" s="33">
        <v>83</v>
      </c>
      <c r="I21" s="33">
        <v>0</v>
      </c>
      <c r="J21" s="33">
        <v>0</v>
      </c>
      <c r="K21" s="33">
        <v>663</v>
      </c>
      <c r="L21" s="33">
        <v>150</v>
      </c>
      <c r="M21" s="33">
        <v>434</v>
      </c>
      <c r="N21" s="33">
        <v>11</v>
      </c>
      <c r="O21" s="33">
        <v>2</v>
      </c>
      <c r="P21" s="33">
        <v>21</v>
      </c>
      <c r="Q21" s="33">
        <v>0</v>
      </c>
      <c r="R21" s="33">
        <v>0</v>
      </c>
      <c r="S21" s="33">
        <v>1</v>
      </c>
      <c r="T21" s="33">
        <v>522</v>
      </c>
      <c r="U21" s="44">
        <v>688</v>
      </c>
      <c r="V21" s="44">
        <v>208</v>
      </c>
      <c r="W21" s="44">
        <v>205</v>
      </c>
      <c r="X21" s="44">
        <v>3</v>
      </c>
      <c r="Y21" s="34">
        <v>15</v>
      </c>
    </row>
    <row r="22" spans="1:25" ht="12.75">
      <c r="A22" s="31" t="s">
        <v>73</v>
      </c>
      <c r="B22" s="44">
        <v>5789</v>
      </c>
      <c r="C22" s="44">
        <v>30</v>
      </c>
      <c r="D22" s="44">
        <v>1479</v>
      </c>
      <c r="E22" s="44">
        <v>2</v>
      </c>
      <c r="F22" s="33">
        <v>136</v>
      </c>
      <c r="G22" s="33">
        <v>198</v>
      </c>
      <c r="H22" s="33">
        <v>98</v>
      </c>
      <c r="I22" s="33">
        <v>0</v>
      </c>
      <c r="J22" s="33">
        <v>0</v>
      </c>
      <c r="K22" s="33">
        <v>1277</v>
      </c>
      <c r="L22" s="33">
        <v>190</v>
      </c>
      <c r="M22" s="33">
        <v>482</v>
      </c>
      <c r="N22" s="33">
        <v>7</v>
      </c>
      <c r="O22" s="33">
        <v>8</v>
      </c>
      <c r="P22" s="33">
        <v>35</v>
      </c>
      <c r="Q22" s="33">
        <v>0</v>
      </c>
      <c r="R22" s="33">
        <v>0</v>
      </c>
      <c r="S22" s="33">
        <v>4</v>
      </c>
      <c r="T22" s="33">
        <v>802</v>
      </c>
      <c r="U22" s="44">
        <v>682</v>
      </c>
      <c r="V22" s="44">
        <v>344</v>
      </c>
      <c r="W22" s="44">
        <v>335</v>
      </c>
      <c r="X22" s="44">
        <v>9</v>
      </c>
      <c r="Y22" s="34">
        <v>15</v>
      </c>
    </row>
    <row r="23" spans="1:25" ht="12.75">
      <c r="A23" s="31" t="s">
        <v>74</v>
      </c>
      <c r="B23" s="44">
        <v>9173</v>
      </c>
      <c r="C23" s="44">
        <v>44</v>
      </c>
      <c r="D23" s="44">
        <v>2794</v>
      </c>
      <c r="E23" s="44">
        <v>3</v>
      </c>
      <c r="F23" s="33">
        <v>209</v>
      </c>
      <c r="G23" s="33">
        <v>245</v>
      </c>
      <c r="H23" s="33">
        <v>124</v>
      </c>
      <c r="I23" s="33">
        <v>0</v>
      </c>
      <c r="J23" s="33">
        <v>0</v>
      </c>
      <c r="K23" s="33">
        <v>2087</v>
      </c>
      <c r="L23" s="33">
        <v>354</v>
      </c>
      <c r="M23" s="33">
        <v>592</v>
      </c>
      <c r="N23" s="33">
        <v>9</v>
      </c>
      <c r="O23" s="33">
        <v>24</v>
      </c>
      <c r="P23" s="33">
        <v>50</v>
      </c>
      <c r="Q23" s="33">
        <v>0</v>
      </c>
      <c r="R23" s="33">
        <v>0</v>
      </c>
      <c r="S23" s="33">
        <v>7</v>
      </c>
      <c r="T23" s="33">
        <v>1175</v>
      </c>
      <c r="U23" s="44">
        <v>799</v>
      </c>
      <c r="V23" s="44">
        <v>646</v>
      </c>
      <c r="W23" s="44">
        <v>625</v>
      </c>
      <c r="X23" s="44">
        <v>21</v>
      </c>
      <c r="Y23" s="34">
        <v>11</v>
      </c>
    </row>
    <row r="24" spans="1:25" ht="12.75">
      <c r="A24" s="31" t="s">
        <v>75</v>
      </c>
      <c r="B24" s="44">
        <v>15453</v>
      </c>
      <c r="C24" s="44">
        <v>48</v>
      </c>
      <c r="D24" s="44">
        <v>4990</v>
      </c>
      <c r="E24" s="44">
        <v>9</v>
      </c>
      <c r="F24" s="33">
        <v>353</v>
      </c>
      <c r="G24" s="33">
        <v>301</v>
      </c>
      <c r="H24" s="33">
        <v>201</v>
      </c>
      <c r="I24" s="33">
        <v>0</v>
      </c>
      <c r="J24" s="33">
        <v>0</v>
      </c>
      <c r="K24" s="33">
        <v>4187</v>
      </c>
      <c r="L24" s="33">
        <v>719</v>
      </c>
      <c r="M24" s="33">
        <v>827</v>
      </c>
      <c r="N24" s="33">
        <v>15</v>
      </c>
      <c r="O24" s="33">
        <v>32</v>
      </c>
      <c r="P24" s="33">
        <v>96</v>
      </c>
      <c r="Q24" s="33">
        <v>0</v>
      </c>
      <c r="R24" s="33">
        <v>0</v>
      </c>
      <c r="S24" s="33">
        <v>1</v>
      </c>
      <c r="T24" s="33">
        <v>1642</v>
      </c>
      <c r="U24" s="44">
        <v>866</v>
      </c>
      <c r="V24" s="44">
        <v>1154</v>
      </c>
      <c r="W24" s="44">
        <v>1109</v>
      </c>
      <c r="X24" s="44">
        <v>45</v>
      </c>
      <c r="Y24" s="34">
        <v>12</v>
      </c>
    </row>
    <row r="25" spans="1:25" ht="12.75">
      <c r="A25" s="31" t="s">
        <v>76</v>
      </c>
      <c r="B25" s="44">
        <v>20043</v>
      </c>
      <c r="C25" s="44">
        <v>58</v>
      </c>
      <c r="D25" s="44">
        <v>6304</v>
      </c>
      <c r="E25" s="44">
        <v>6</v>
      </c>
      <c r="F25" s="33">
        <v>548</v>
      </c>
      <c r="G25" s="33">
        <v>334</v>
      </c>
      <c r="H25" s="33">
        <v>224</v>
      </c>
      <c r="I25" s="33">
        <v>0</v>
      </c>
      <c r="J25" s="33">
        <v>0</v>
      </c>
      <c r="K25" s="33">
        <v>6201</v>
      </c>
      <c r="L25" s="33">
        <v>1080</v>
      </c>
      <c r="M25" s="33">
        <v>819</v>
      </c>
      <c r="N25" s="33">
        <v>29</v>
      </c>
      <c r="O25" s="33">
        <v>32</v>
      </c>
      <c r="P25" s="33">
        <v>185</v>
      </c>
      <c r="Q25" s="33">
        <v>0</v>
      </c>
      <c r="R25" s="33">
        <v>0</v>
      </c>
      <c r="S25" s="33">
        <v>5</v>
      </c>
      <c r="T25" s="33">
        <v>1787</v>
      </c>
      <c r="U25" s="44">
        <v>691</v>
      </c>
      <c r="V25" s="44">
        <v>1728</v>
      </c>
      <c r="W25" s="44">
        <v>1676</v>
      </c>
      <c r="X25" s="44">
        <v>52</v>
      </c>
      <c r="Y25" s="34">
        <v>12</v>
      </c>
    </row>
    <row r="26" spans="1:25" ht="12.75">
      <c r="A26" s="31" t="s">
        <v>77</v>
      </c>
      <c r="B26" s="44">
        <v>20338</v>
      </c>
      <c r="C26" s="44">
        <v>42</v>
      </c>
      <c r="D26" s="44">
        <v>5814</v>
      </c>
      <c r="E26" s="44">
        <v>9</v>
      </c>
      <c r="F26" s="33">
        <v>647</v>
      </c>
      <c r="G26" s="33">
        <v>135</v>
      </c>
      <c r="H26" s="33">
        <v>278</v>
      </c>
      <c r="I26" s="33">
        <v>0</v>
      </c>
      <c r="J26" s="33">
        <v>0</v>
      </c>
      <c r="K26" s="33">
        <v>7049</v>
      </c>
      <c r="L26" s="33">
        <v>1307</v>
      </c>
      <c r="M26" s="33">
        <v>625</v>
      </c>
      <c r="N26" s="33">
        <v>20</v>
      </c>
      <c r="O26" s="33">
        <v>42</v>
      </c>
      <c r="P26" s="33">
        <v>198</v>
      </c>
      <c r="Q26" s="33">
        <v>0</v>
      </c>
      <c r="R26" s="33">
        <v>0</v>
      </c>
      <c r="S26" s="33">
        <v>2</v>
      </c>
      <c r="T26" s="33">
        <v>1503</v>
      </c>
      <c r="U26" s="44">
        <v>479</v>
      </c>
      <c r="V26" s="44">
        <v>2181</v>
      </c>
      <c r="W26" s="44">
        <v>2117</v>
      </c>
      <c r="X26" s="44">
        <v>64</v>
      </c>
      <c r="Y26" s="34">
        <v>7</v>
      </c>
    </row>
    <row r="27" spans="1:25" ht="12.75">
      <c r="A27" s="31" t="s">
        <v>78</v>
      </c>
      <c r="B27" s="44">
        <v>17867</v>
      </c>
      <c r="C27" s="44">
        <v>57</v>
      </c>
      <c r="D27" s="44">
        <v>4201</v>
      </c>
      <c r="E27" s="44">
        <v>10</v>
      </c>
      <c r="F27" s="33">
        <v>640</v>
      </c>
      <c r="G27" s="33">
        <v>53</v>
      </c>
      <c r="H27" s="33">
        <v>358</v>
      </c>
      <c r="I27" s="33">
        <v>0</v>
      </c>
      <c r="J27" s="33">
        <v>0</v>
      </c>
      <c r="K27" s="33">
        <v>6893</v>
      </c>
      <c r="L27" s="33">
        <v>1283</v>
      </c>
      <c r="M27" s="33">
        <v>409</v>
      </c>
      <c r="N27" s="33">
        <v>15</v>
      </c>
      <c r="O27" s="33">
        <v>23</v>
      </c>
      <c r="P27" s="33">
        <v>239</v>
      </c>
      <c r="Q27" s="33">
        <v>0</v>
      </c>
      <c r="R27" s="33">
        <v>0</v>
      </c>
      <c r="S27" s="33">
        <v>0</v>
      </c>
      <c r="T27" s="33">
        <v>1276</v>
      </c>
      <c r="U27" s="44">
        <v>336</v>
      </c>
      <c r="V27" s="44">
        <v>2073</v>
      </c>
      <c r="W27" s="44">
        <v>2011</v>
      </c>
      <c r="X27" s="44">
        <v>62</v>
      </c>
      <c r="Y27" s="34">
        <v>1</v>
      </c>
    </row>
    <row r="28" spans="1:25" ht="12.75">
      <c r="A28" s="31" t="s">
        <v>79</v>
      </c>
      <c r="B28" s="44">
        <v>26411</v>
      </c>
      <c r="C28" s="44">
        <v>68</v>
      </c>
      <c r="D28" s="44">
        <v>4344</v>
      </c>
      <c r="E28" s="44">
        <v>15</v>
      </c>
      <c r="F28" s="33">
        <v>899</v>
      </c>
      <c r="G28" s="33">
        <v>41</v>
      </c>
      <c r="H28" s="33">
        <v>468</v>
      </c>
      <c r="I28" s="33">
        <v>0</v>
      </c>
      <c r="J28" s="33">
        <v>0</v>
      </c>
      <c r="K28" s="33">
        <v>12354</v>
      </c>
      <c r="L28" s="33">
        <v>1881</v>
      </c>
      <c r="M28" s="33">
        <v>598</v>
      </c>
      <c r="N28" s="33">
        <v>30</v>
      </c>
      <c r="O28" s="33">
        <v>19</v>
      </c>
      <c r="P28" s="33">
        <v>323</v>
      </c>
      <c r="Q28" s="33">
        <v>0</v>
      </c>
      <c r="R28" s="33">
        <v>0</v>
      </c>
      <c r="S28" s="33">
        <v>1</v>
      </c>
      <c r="T28" s="33">
        <v>2277</v>
      </c>
      <c r="U28" s="44">
        <v>450</v>
      </c>
      <c r="V28" s="44">
        <v>2635</v>
      </c>
      <c r="W28" s="44">
        <v>2537</v>
      </c>
      <c r="X28" s="44">
        <v>98</v>
      </c>
      <c r="Y28" s="34">
        <v>8</v>
      </c>
    </row>
    <row r="29" spans="1:25" ht="12.75">
      <c r="A29" s="31" t="s">
        <v>80</v>
      </c>
      <c r="B29" s="44">
        <v>28838</v>
      </c>
      <c r="C29" s="44">
        <v>66</v>
      </c>
      <c r="D29" s="44">
        <v>2845</v>
      </c>
      <c r="E29" s="44">
        <v>13</v>
      </c>
      <c r="F29" s="33">
        <v>915</v>
      </c>
      <c r="G29" s="33">
        <v>45</v>
      </c>
      <c r="H29" s="33">
        <v>421</v>
      </c>
      <c r="I29" s="33">
        <v>0</v>
      </c>
      <c r="J29" s="33">
        <v>0</v>
      </c>
      <c r="K29" s="33">
        <v>15743</v>
      </c>
      <c r="L29" s="33">
        <v>1902</v>
      </c>
      <c r="M29" s="33">
        <v>567</v>
      </c>
      <c r="N29" s="33">
        <v>23</v>
      </c>
      <c r="O29" s="33">
        <v>19</v>
      </c>
      <c r="P29" s="33">
        <v>373</v>
      </c>
      <c r="Q29" s="33">
        <v>0</v>
      </c>
      <c r="R29" s="33">
        <v>0</v>
      </c>
      <c r="S29" s="33">
        <v>2</v>
      </c>
      <c r="T29" s="33">
        <v>3119</v>
      </c>
      <c r="U29" s="44">
        <v>476</v>
      </c>
      <c r="V29" s="44">
        <v>2304</v>
      </c>
      <c r="W29" s="44">
        <v>2220</v>
      </c>
      <c r="X29" s="44">
        <v>84</v>
      </c>
      <c r="Y29" s="34">
        <v>5</v>
      </c>
    </row>
    <row r="30" spans="1:25" ht="12.75">
      <c r="A30" s="31" t="s">
        <v>81</v>
      </c>
      <c r="B30" s="44">
        <v>26144</v>
      </c>
      <c r="C30" s="44">
        <v>35</v>
      </c>
      <c r="D30" s="44">
        <v>1306</v>
      </c>
      <c r="E30" s="44">
        <v>6</v>
      </c>
      <c r="F30" s="33">
        <v>593</v>
      </c>
      <c r="G30" s="33">
        <v>47</v>
      </c>
      <c r="H30" s="33">
        <v>219</v>
      </c>
      <c r="I30" s="33">
        <v>0</v>
      </c>
      <c r="J30" s="33">
        <v>0</v>
      </c>
      <c r="K30" s="33">
        <v>14934</v>
      </c>
      <c r="L30" s="33">
        <v>1451</v>
      </c>
      <c r="M30" s="33">
        <v>387</v>
      </c>
      <c r="N30" s="33">
        <v>17</v>
      </c>
      <c r="O30" s="33">
        <v>8</v>
      </c>
      <c r="P30" s="33">
        <v>275</v>
      </c>
      <c r="Q30" s="33">
        <v>0</v>
      </c>
      <c r="R30" s="33">
        <v>0</v>
      </c>
      <c r="S30" s="33">
        <v>0</v>
      </c>
      <c r="T30" s="33">
        <v>5059</v>
      </c>
      <c r="U30" s="44">
        <v>470</v>
      </c>
      <c r="V30" s="44">
        <v>1330</v>
      </c>
      <c r="W30" s="44">
        <v>1265</v>
      </c>
      <c r="X30" s="44">
        <v>65</v>
      </c>
      <c r="Y30" s="34">
        <v>7</v>
      </c>
    </row>
    <row r="31" spans="1:25" ht="12.75">
      <c r="A31" s="12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4"/>
      <c r="W31" s="14"/>
      <c r="X31" s="14"/>
      <c r="Y31" s="11"/>
    </row>
    <row r="32" spans="1:25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customFormat="1" ht="15" customHeight="1">
      <c r="A33" t="s">
        <v>82</v>
      </c>
      <c r="B33" s="2"/>
      <c r="C33" s="6"/>
      <c r="D33" s="8"/>
      <c r="E33" s="8"/>
      <c r="F33" s="8"/>
      <c r="G33" s="8"/>
      <c r="H33" s="8"/>
      <c r="I33" s="8"/>
      <c r="V33" s="8"/>
      <c r="W33" s="8"/>
      <c r="X33" s="8"/>
    </row>
    <row r="34" spans="1:24">
      <c r="A34" s="2" t="s">
        <v>83</v>
      </c>
      <c r="V34" s="8"/>
      <c r="W34" s="8"/>
      <c r="X34" s="8"/>
    </row>
  </sheetData>
  <mergeCells count="24">
    <mergeCell ref="L7:L8"/>
    <mergeCell ref="M7:M8"/>
    <mergeCell ref="N7:N8"/>
    <mergeCell ref="A6:A8"/>
    <mergeCell ref="B6:B8"/>
    <mergeCell ref="C7:C8"/>
    <mergeCell ref="D7:D8"/>
    <mergeCell ref="E7:E8"/>
    <mergeCell ref="C6:X6"/>
    <mergeCell ref="F7:F8"/>
    <mergeCell ref="G7:G8"/>
    <mergeCell ref="H7:H8"/>
    <mergeCell ref="I7:I8"/>
    <mergeCell ref="J7:J8"/>
    <mergeCell ref="K7:K8"/>
    <mergeCell ref="Y6:Y8"/>
    <mergeCell ref="V7:X7"/>
    <mergeCell ref="U7:U8"/>
    <mergeCell ref="O7:O8"/>
    <mergeCell ref="P7:P8"/>
    <mergeCell ref="Q7:Q8"/>
    <mergeCell ref="R7:R8"/>
    <mergeCell ref="S7:S8"/>
    <mergeCell ref="T7:T8"/>
  </mergeCells>
  <pageMargins left="0.2" right="0.19685039370078741" top="0.2" bottom="0.31496062992125984" header="0.74" footer="0.15748031496062992"/>
  <pageSetup paperSize="9" scale="70" orientation="landscape" horizontalDpi="300" verticalDpi="300" r:id="rId1"/>
  <headerFooter alignWithMargins="0">
    <oddFooter>&amp;L&amp;F&amp;C&amp;P/&amp;N&amp;R&amp;A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GUS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Wojciech Wasilewski</dc:creator>
  <cp:keywords/>
  <dc:description/>
  <cp:lastModifiedBy>Paweł 133385</cp:lastModifiedBy>
  <cp:revision/>
  <dcterms:created xsi:type="dcterms:W3CDTF">2002-09-27T09:47:38Z</dcterms:created>
  <dcterms:modified xsi:type="dcterms:W3CDTF">2024-01-13T09:42:30Z</dcterms:modified>
  <cp:category/>
  <cp:contentStatus/>
</cp:coreProperties>
</file>