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chief\Downloads\"/>
    </mc:Choice>
  </mc:AlternateContent>
  <xr:revisionPtr revIDLastSave="0" documentId="13_ncr:1_{5D6C5644-FA9F-470B-A963-291CBD075152}" xr6:coauthVersionLast="47" xr6:coauthVersionMax="47" xr10:uidLastSave="{00000000-0000-0000-0000-000000000000}"/>
  <bookViews>
    <workbookView xWindow="-19035" yWindow="75" windowWidth="8490" windowHeight="14925" activeTab="3" xr2:uid="{00000000-000D-0000-FFFF-FFFF00000000}"/>
  </bookViews>
  <sheets>
    <sheet name="bike_buyers" sheetId="1" r:id="rId1"/>
    <sheet name="Working_sheet" sheetId="2" r:id="rId2"/>
    <sheet name="Pivot Table" sheetId="4" r:id="rId3"/>
    <sheet name="Dashboard" sheetId="5" r:id="rId4"/>
  </sheets>
  <definedNames>
    <definedName name="_xlnm._FilterDatabase" localSheetId="0" hidden="1">bike_buyers!$A$1:$M$1001</definedName>
    <definedName name="_xlnm._FilterDatabase" localSheetId="1" hidden="1">Working_sheet!$A$1:$N$1001</definedName>
    <definedName name="Slicer_Cars">#N/A</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<sst xmlns="http://schemas.openxmlformats.org/spreadsheetml/2006/main" count="16267" uniqueCount="51">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</sst>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1" formatCode="_(* #,##0.0_);_(* \(#,##0.0\);_(* &quot;-&quot;??_);_(@_)"/>
    </dxf>
    <dxf>
      <numFmt numFmtId="172" formatCode="_(* #,##0_);_(* \(#,##0\);_(* &quot;-&quot;??_);_(@_)"/>
    </dxf>
    <dxf>
      <numFmt numFmtId="35" formatCode="_(* #,##0.00_);_(* \(#,##0.00\);_(* &quot;-&quot;??_);_(@_)"/>
    </dxf>
    <dxf>
      <numFmt numFmtId="171"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CF0C-4CC3-8F50-D1CDC548FF6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CF0C-4CC3-8F50-D1CDC548FF61}"/>
            </c:ext>
          </c:extLst>
        </c:ser>
        <c:dLbls>
          <c:showLegendKey val="0"/>
          <c:showVal val="0"/>
          <c:showCatName val="0"/>
          <c:showSerName val="0"/>
          <c:showPercent val="0"/>
          <c:showBubbleSize val="0"/>
        </c:dLbls>
        <c:smooth val="0"/>
        <c:axId val="554564720"/>
        <c:axId val="554567216"/>
      </c:lineChart>
      <c:catAx>
        <c:axId val="5545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7216"/>
        <c:crosses val="autoZero"/>
        <c:auto val="1"/>
        <c:lblAlgn val="ctr"/>
        <c:lblOffset val="100"/>
        <c:noMultiLvlLbl val="0"/>
      </c:catAx>
      <c:valAx>
        <c:axId val="55456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25A0-4559-A08C-A9DB2EC5ABE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25A0-4559-A08C-A9DB2EC5ABEF}"/>
            </c:ext>
          </c:extLst>
        </c:ser>
        <c:dLbls>
          <c:showLegendKey val="0"/>
          <c:showVal val="0"/>
          <c:showCatName val="0"/>
          <c:showSerName val="0"/>
          <c:showPercent val="0"/>
          <c:showBubbleSize val="0"/>
        </c:dLbls>
        <c:marker val="1"/>
        <c:smooth val="0"/>
        <c:axId val="216348944"/>
        <c:axId val="216349360"/>
      </c:lineChart>
      <c:catAx>
        <c:axId val="21634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49360"/>
        <c:crosses val="autoZero"/>
        <c:auto val="1"/>
        <c:lblAlgn val="ctr"/>
        <c:lblOffset val="100"/>
        <c:noMultiLvlLbl val="0"/>
      </c:catAx>
      <c:valAx>
        <c:axId val="2163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0-E0A0-4999-A37F-559068C4140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52830.188679245286</c:v>
                </c:pt>
                <c:pt idx="1">
                  <c:v>60588.23529411765</c:v>
                </c:pt>
              </c:numCache>
            </c:numRef>
          </c:val>
          <c:extLst>
            <c:ext xmlns:c16="http://schemas.microsoft.com/office/drawing/2014/chart" uri="{C3380CC4-5D6E-409C-BE32-E72D297353CC}">
              <c16:uniqueId val="{00000001-E0A0-4999-A37F-559068C41409}"/>
            </c:ext>
          </c:extLst>
        </c:ser>
        <c:dLbls>
          <c:showLegendKey val="0"/>
          <c:showVal val="0"/>
          <c:showCatName val="0"/>
          <c:showSerName val="0"/>
          <c:showPercent val="0"/>
          <c:showBubbleSize val="0"/>
        </c:dLbls>
        <c:gapWidth val="219"/>
        <c:overlap val="-27"/>
        <c:axId val="420600336"/>
        <c:axId val="420593264"/>
      </c:barChart>
      <c:catAx>
        <c:axId val="42060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93264"/>
        <c:crosses val="autoZero"/>
        <c:auto val="1"/>
        <c:lblAlgn val="ctr"/>
        <c:lblOffset val="100"/>
        <c:noMultiLvlLbl val="0"/>
      </c:catAx>
      <c:valAx>
        <c:axId val="4205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0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c:spPr>
        <c:marker>
          <c:symbol val="none"/>
        </c:marker>
        <c:dLbl>
          <c:idx val="0"/>
          <c:delete val="1"/>
          <c:extLst>
            <c:ext xmlns:c15="http://schemas.microsoft.com/office/drawing/2012/chart" uri="{CE6537A1-D6FC-4f65-9D91-7224C49458BB}"/>
          </c:extLst>
        </c:dLbl>
      </c:pivotFmt>
      <c:pivotFmt>
        <c:idx val="7"/>
        <c:spPr>
          <a:solidFill>
            <a:schemeClr val="accent2"/>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2"/>
          <c:order val="0"/>
          <c:tx>
            <c:strRef>
              <c:f>'Pivot Table'!$B$4:$B$5</c:f>
              <c:strCache>
                <c:ptCount val="1"/>
                <c:pt idx="0">
                  <c:v>No</c:v>
                </c:pt>
              </c:strCache>
            </c:strRef>
          </c:tx>
          <c:spPr>
            <a:solidFill>
              <a:schemeClr val="accent1"/>
            </a:solidFill>
          </c:spPr>
          <c:invertIfNegative val="0"/>
          <c:cat>
            <c:strRef>
              <c:f>'Pivot Table'!$A$6:$A$8</c:f>
              <c:strCache>
                <c:ptCount val="2"/>
                <c:pt idx="0">
                  <c:v>Female</c:v>
                </c:pt>
                <c:pt idx="1">
                  <c:v>Male</c:v>
                </c:pt>
              </c:strCache>
            </c:strRef>
          </c:cat>
          <c:val>
            <c:numRef>
              <c:f>'Pivot Table'!$B$6:$B$8</c:f>
              <c:numCache>
                <c:formatCode>_(* #,##0_);_(* \(#,##0\);_(* "-"??_);_(@_)</c:formatCode>
                <c:ptCount val="2"/>
                <c:pt idx="0">
                  <c:v>48641.304347826088</c:v>
                </c:pt>
                <c:pt idx="1">
                  <c:v>52828.282828282827</c:v>
                </c:pt>
              </c:numCache>
            </c:numRef>
          </c:val>
          <c:extLst>
            <c:ext xmlns:c16="http://schemas.microsoft.com/office/drawing/2014/chart" uri="{C3380CC4-5D6E-409C-BE32-E72D297353CC}">
              <c16:uniqueId val="{0000000E-D1BB-489D-94BF-E22C7FEF4E6C}"/>
            </c:ext>
          </c:extLst>
        </c:ser>
        <c:ser>
          <c:idx val="3"/>
          <c:order val="1"/>
          <c:tx>
            <c:strRef>
              <c:f>'Pivot Table'!$C$4:$C$5</c:f>
              <c:strCache>
                <c:ptCount val="1"/>
                <c:pt idx="0">
                  <c:v>Yes</c:v>
                </c:pt>
              </c:strCache>
            </c:strRef>
          </c:tx>
          <c:spPr>
            <a:solidFill>
              <a:schemeClr val="accent2"/>
            </a:solidFill>
          </c:spPr>
          <c:invertIfNegative val="0"/>
          <c:cat>
            <c:strRef>
              <c:f>'Pivot Table'!$A$6:$A$8</c:f>
              <c:strCache>
                <c:ptCount val="2"/>
                <c:pt idx="0">
                  <c:v>Female</c:v>
                </c:pt>
                <c:pt idx="1">
                  <c:v>Male</c:v>
                </c:pt>
              </c:strCache>
            </c:strRef>
          </c:cat>
          <c:val>
            <c:numRef>
              <c:f>'Pivot Table'!$C$6:$C$8</c:f>
              <c:numCache>
                <c:formatCode>_(* #,##0_);_(* \(#,##0\);_(* "-"??_);_(@_)</c:formatCode>
                <c:ptCount val="2"/>
                <c:pt idx="0">
                  <c:v>52830.188679245286</c:v>
                </c:pt>
                <c:pt idx="1">
                  <c:v>60588.23529411765</c:v>
                </c:pt>
              </c:numCache>
            </c:numRef>
          </c:val>
          <c:extLst>
            <c:ext xmlns:c16="http://schemas.microsoft.com/office/drawing/2014/chart" uri="{C3380CC4-5D6E-409C-BE32-E72D297353CC}">
              <c16:uniqueId val="{0000000F-D1BB-489D-94BF-E22C7FEF4E6C}"/>
            </c:ext>
          </c:extLst>
        </c:ser>
        <c:dLbls>
          <c:showLegendKey val="0"/>
          <c:showVal val="0"/>
          <c:showCatName val="0"/>
          <c:showSerName val="0"/>
          <c:showPercent val="0"/>
          <c:showBubbleSize val="0"/>
        </c:dLbls>
        <c:gapWidth val="219"/>
        <c:overlap val="-27"/>
        <c:axId val="420600336"/>
        <c:axId val="420593264"/>
      </c:barChart>
      <c:catAx>
        <c:axId val="42060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93264"/>
        <c:crosses val="autoZero"/>
        <c:auto val="1"/>
        <c:lblAlgn val="ctr"/>
        <c:lblOffset val="100"/>
        <c:noMultiLvlLbl val="0"/>
      </c:catAx>
      <c:valAx>
        <c:axId val="42059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0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0209-4539-A49D-D62AA829F4D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0209-4539-A49D-D62AA829F4DF}"/>
            </c:ext>
          </c:extLst>
        </c:ser>
        <c:dLbls>
          <c:showLegendKey val="0"/>
          <c:showVal val="0"/>
          <c:showCatName val="0"/>
          <c:showSerName val="0"/>
          <c:showPercent val="0"/>
          <c:showBubbleSize val="0"/>
        </c:dLbls>
        <c:smooth val="0"/>
        <c:axId val="554564720"/>
        <c:axId val="554567216"/>
      </c:lineChart>
      <c:catAx>
        <c:axId val="5545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7216"/>
        <c:crosses val="autoZero"/>
        <c:auto val="1"/>
        <c:lblAlgn val="ctr"/>
        <c:lblOffset val="100"/>
        <c:noMultiLvlLbl val="0"/>
      </c:catAx>
      <c:valAx>
        <c:axId val="55456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69</c:v>
                </c:pt>
                <c:pt idx="1">
                  <c:v>229</c:v>
                </c:pt>
                <c:pt idx="2">
                  <c:v>84</c:v>
                </c:pt>
              </c:numCache>
            </c:numRef>
          </c:val>
          <c:smooth val="0"/>
          <c:extLst>
            <c:ext xmlns:c16="http://schemas.microsoft.com/office/drawing/2014/chart" uri="{C3380CC4-5D6E-409C-BE32-E72D297353CC}">
              <c16:uniqueId val="{00000000-3234-4295-9E8A-7988BCC685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32</c:v>
                </c:pt>
                <c:pt idx="1">
                  <c:v>242</c:v>
                </c:pt>
                <c:pt idx="2">
                  <c:v>38</c:v>
                </c:pt>
              </c:numCache>
            </c:numRef>
          </c:val>
          <c:smooth val="0"/>
          <c:extLst>
            <c:ext xmlns:c16="http://schemas.microsoft.com/office/drawing/2014/chart" uri="{C3380CC4-5D6E-409C-BE32-E72D297353CC}">
              <c16:uniqueId val="{00000001-3234-4295-9E8A-7988BCC68500}"/>
            </c:ext>
          </c:extLst>
        </c:ser>
        <c:dLbls>
          <c:showLegendKey val="0"/>
          <c:showVal val="0"/>
          <c:showCatName val="0"/>
          <c:showSerName val="0"/>
          <c:showPercent val="0"/>
          <c:showBubbleSize val="0"/>
        </c:dLbls>
        <c:marker val="1"/>
        <c:smooth val="0"/>
        <c:axId val="216348944"/>
        <c:axId val="216349360"/>
      </c:lineChart>
      <c:catAx>
        <c:axId val="21634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49360"/>
        <c:crosses val="autoZero"/>
        <c:auto val="1"/>
        <c:lblAlgn val="ctr"/>
        <c:lblOffset val="100"/>
        <c:noMultiLvlLbl val="0"/>
      </c:catAx>
      <c:valAx>
        <c:axId val="2163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16</xdr:row>
      <xdr:rowOff>185737</xdr:rowOff>
    </xdr:from>
    <xdr:to>
      <xdr:col>12</xdr:col>
      <xdr:colOff>295275</xdr:colOff>
      <xdr:row>31</xdr:row>
      <xdr:rowOff>71437</xdr:rowOff>
    </xdr:to>
    <xdr:graphicFrame macro="">
      <xdr:nvGraphicFramePr>
        <xdr:cNvPr id="3" name="Chart 2">
          <a:extLst>
            <a:ext uri="{FF2B5EF4-FFF2-40B4-BE49-F238E27FC236}">
              <a16:creationId xmlns:a16="http://schemas.microsoft.com/office/drawing/2014/main" id="{D28AD04D-C521-F3C7-6FB3-F2F46BAC5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35</xdr:row>
      <xdr:rowOff>185737</xdr:rowOff>
    </xdr:from>
    <xdr:to>
      <xdr:col>12</xdr:col>
      <xdr:colOff>295275</xdr:colOff>
      <xdr:row>50</xdr:row>
      <xdr:rowOff>71437</xdr:rowOff>
    </xdr:to>
    <xdr:graphicFrame macro="">
      <xdr:nvGraphicFramePr>
        <xdr:cNvPr id="4" name="Chart 3">
          <a:extLst>
            <a:ext uri="{FF2B5EF4-FFF2-40B4-BE49-F238E27FC236}">
              <a16:creationId xmlns:a16="http://schemas.microsoft.com/office/drawing/2014/main" id="{CE8164BE-56CE-4A06-4BA8-D547BD6A7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666750</xdr:colOff>
      <xdr:row>1</xdr:row>
      <xdr:rowOff>128587</xdr:rowOff>
    </xdr:from>
    <xdr:to>
      <xdr:col>12</xdr:col>
      <xdr:colOff>219075</xdr:colOff>
      <xdr:row>16</xdr:row>
      <xdr:rowOff>14287</xdr:rowOff>
    </xdr:to>
    <xdr:graphicFrame macro="">
      <xdr:nvGraphicFramePr>
        <xdr:cNvPr id="6" name="Chart 5">
          <a:extLst>
            <a:ext uri="{FF2B5EF4-FFF2-40B4-BE49-F238E27FC236}">
              <a16:creationId xmlns:a16="http://schemas.microsoft.com/office/drawing/2014/main" id="{82473A3A-BFAE-983F-A669-150A249CD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19050</xdr:rowOff>
    </xdr:from>
    <xdr:to>
      <xdr:col>8</xdr:col>
      <xdr:colOff>600074</xdr:colOff>
      <xdr:row>20</xdr:row>
      <xdr:rowOff>190499</xdr:rowOff>
    </xdr:to>
    <xdr:graphicFrame macro="">
      <xdr:nvGraphicFramePr>
        <xdr:cNvPr id="2" name="Chart 1">
          <a:extLst>
            <a:ext uri="{FF2B5EF4-FFF2-40B4-BE49-F238E27FC236}">
              <a16:creationId xmlns:a16="http://schemas.microsoft.com/office/drawing/2014/main" id="{68E7F75B-82BF-47B9-A747-E2A341FC4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21</xdr:row>
      <xdr:rowOff>38100</xdr:rowOff>
    </xdr:from>
    <xdr:to>
      <xdr:col>15</xdr:col>
      <xdr:colOff>9524</xdr:colOff>
      <xdr:row>35</xdr:row>
      <xdr:rowOff>171450</xdr:rowOff>
    </xdr:to>
    <xdr:graphicFrame macro="">
      <xdr:nvGraphicFramePr>
        <xdr:cNvPr id="3" name="Chart 2">
          <a:extLst>
            <a:ext uri="{FF2B5EF4-FFF2-40B4-BE49-F238E27FC236}">
              <a16:creationId xmlns:a16="http://schemas.microsoft.com/office/drawing/2014/main" id="{1F17B524-ACA9-475E-9191-7AFDEDBD6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38099</xdr:colOff>
      <xdr:row>6</xdr:row>
      <xdr:rowOff>28574</xdr:rowOff>
    </xdr:from>
    <xdr:to>
      <xdr:col>15</xdr:col>
      <xdr:colOff>0</xdr:colOff>
      <xdr:row>20</xdr:row>
      <xdr:rowOff>190499</xdr:rowOff>
    </xdr:to>
    <xdr:graphicFrame macro="">
      <xdr:nvGraphicFramePr>
        <xdr:cNvPr id="4" name="Chart 3">
          <a:extLst>
            <a:ext uri="{FF2B5EF4-FFF2-40B4-BE49-F238E27FC236}">
              <a16:creationId xmlns:a16="http://schemas.microsoft.com/office/drawing/2014/main" id="{22A7F40D-EA98-458E-8FD3-CD5352489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10</xdr:row>
      <xdr:rowOff>152401</xdr:rowOff>
    </xdr:to>
    <mc:AlternateContent xmlns:mc="http://schemas.openxmlformats.org/markup-compatibility/2006">
      <mc:Choice xmlns:a14="http://schemas.microsoft.com/office/drawing/2010/main" Requires="a14">
        <xdr:graphicFrame macro="">
          <xdr:nvGraphicFramePr>
            <xdr:cNvPr id="24" name="Marital Status">
              <a:extLst>
                <a:ext uri="{FF2B5EF4-FFF2-40B4-BE49-F238E27FC236}">
                  <a16:creationId xmlns:a16="http://schemas.microsoft.com/office/drawing/2014/main" id="{63BE8F2F-E20D-485E-A9F5-7D01009CD1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415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84366</xdr:rowOff>
    </xdr:from>
    <xdr:to>
      <xdr:col>2</xdr:col>
      <xdr:colOff>590550</xdr:colOff>
      <xdr:row>26</xdr:row>
      <xdr:rowOff>68036</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9F5E7AD3-653D-54F7-9041-42320512B7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866"/>
              <a:ext cx="1818217" cy="1698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185058</xdr:rowOff>
    </xdr:from>
    <xdr:to>
      <xdr:col>3</xdr:col>
      <xdr:colOff>0</xdr:colOff>
      <xdr:row>17</xdr:row>
      <xdr:rowOff>47626</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6ED8A0FE-ACC6-4F2B-BC14-48542627F5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0058"/>
              <a:ext cx="1841500" cy="119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102055</xdr:rowOff>
    </xdr:from>
    <xdr:to>
      <xdr:col>2</xdr:col>
      <xdr:colOff>585107</xdr:colOff>
      <xdr:row>35</xdr:row>
      <xdr:rowOff>108859</xdr:rowOff>
    </xdr:to>
    <mc:AlternateContent xmlns:mc="http://schemas.openxmlformats.org/markup-compatibility/2006">
      <mc:Choice xmlns:a14="http://schemas.microsoft.com/office/drawing/2010/main" Requires="a14">
        <xdr:graphicFrame macro="">
          <xdr:nvGraphicFramePr>
            <xdr:cNvPr id="27" name="Cars">
              <a:extLst>
                <a:ext uri="{FF2B5EF4-FFF2-40B4-BE49-F238E27FC236}">
                  <a16:creationId xmlns:a16="http://schemas.microsoft.com/office/drawing/2014/main" id="{56FC65A4-1DEA-7938-61BD-B1E97E48E93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055055"/>
              <a:ext cx="1812774" cy="1721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Mack McAllister" refreshedDate="44952.172249537034" createdVersion="8" refreshedVersion="8" minRefreshableVersion="3" recordCount="1000" xr:uid="{C48331D7-EEAA-40C9-BBEC-B4541FE040D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4866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37119-9012-4BC3-B820-9B8EB5E9E485}"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52">
      <pivotArea collapsedLevelsAreSubtotals="1" fieldPosition="0">
        <references count="2">
          <reference field="2" count="1">
            <x v="0"/>
          </reference>
          <reference field="13" count="1" selected="0">
            <x v="0"/>
          </reference>
        </references>
      </pivotArea>
    </format>
    <format dxfId="4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EF6BE-09FE-49D0-BBC2-D1860FD1BE3E}"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2360E-33F8-4206-8B93-7093322528B9}"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x="2"/>
        <item x="1"/>
        <item x="3"/>
        <item t="default"/>
      </items>
    </pivotField>
    <pivotField showAll="0"/>
    <pivotField showAll="0"/>
    <pivotField showAll="0">
      <items count="6">
        <item x="0"/>
        <item x="1"/>
        <item x="2"/>
        <item x="4"/>
        <item x="3"/>
        <item t="default"/>
      </items>
    </pivotField>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A93EC1-8D53-4600-87B9-B0216FECA535}" sourceName="Marital Status">
  <pivotTables>
    <pivotTable tabId="4" name="PivotTable4"/>
    <pivotTable tabId="4" name="PivotTable3"/>
    <pivotTable tabId="4" name="PivotTable2"/>
  </pivotTables>
  <data>
    <tabular pivotCacheId="17148665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63B9FF-8D6B-4B37-8BE8-FEDAD220BDD4}" sourceName="Education">
  <pivotTables>
    <pivotTable tabId="4" name="PivotTable4"/>
    <pivotTable tabId="4" name="PivotTable3"/>
    <pivotTable tabId="4" name="PivotTable2"/>
  </pivotTables>
  <data>
    <tabular pivotCacheId="1714866590">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CD9713-4A89-4803-AA17-0B3FF679C950}" sourceName="Region">
  <pivotTables>
    <pivotTable tabId="4" name="PivotTable4"/>
    <pivotTable tabId="4" name="PivotTable3"/>
    <pivotTable tabId="4" name="PivotTable2"/>
  </pivotTables>
  <data>
    <tabular pivotCacheId="17148665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0247B39-EB50-4871-8469-D45E39623907}" sourceName="Cars">
  <pivotTables>
    <pivotTable tabId="4" name="PivotTable4"/>
    <pivotTable tabId="4" name="PivotTable2"/>
    <pivotTable tabId="4" name="PivotTable3"/>
  </pivotTables>
  <data>
    <tabular pivotCacheId="171486659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BC5B65-C744-47EF-BF46-1ADAC69805A6}" cache="Slicer_Marital_Status" caption="Marital Status" rowHeight="241300"/>
  <slicer name="Education" xr10:uid="{D883295D-AF18-4D29-91F3-1E758AE6966E}" cache="Slicer_Education" caption="Education" rowHeight="241300"/>
  <slicer name="Region" xr10:uid="{AD43560A-252B-46F3-B9BD-134A6BB68594}" cache="Slicer_Region" caption="Region" rowHeight="241300"/>
  <slicer name="Cars" xr10:uid="{52D6345C-698D-4DC6-88AC-169120FF1ADA}"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3291-7053-4D0B-AFBD-1CFF96616F1F}">
  <dimension ref="A1:N1001"/>
  <sheetViews>
    <sheetView topLeftCell="A948" workbookViewId="0">
      <selection activeCell="M2" sqref="M2"/>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9" max="9" width="8.5703125" customWidth="1"/>
    <col min="10" max="10" width="18" bestFit="1"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44B3291-7053-4D0B-AFBD-1CFF96616F1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7666-198E-4A3E-AC24-E6FDB1965CCD}">
  <dimension ref="A4:D42"/>
  <sheetViews>
    <sheetView workbookViewId="0">
      <selection activeCell="R11" sqref="R1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17" max="17" width="17.85546875" bestFit="1" customWidth="1"/>
    <col min="18" max="18" width="16.28515625" bestFit="1" customWidth="1"/>
    <col min="19" max="20" width="12" bestFit="1" customWidth="1"/>
  </cols>
  <sheetData>
    <row r="4" spans="1:4" x14ac:dyDescent="0.25">
      <c r="A4" s="5" t="s">
        <v>43</v>
      </c>
      <c r="B4" s="5" t="s">
        <v>44</v>
      </c>
    </row>
    <row r="5" spans="1:4" x14ac:dyDescent="0.25">
      <c r="A5" s="5" t="s">
        <v>41</v>
      </c>
      <c r="B5" t="s">
        <v>18</v>
      </c>
      <c r="C5" t="s">
        <v>15</v>
      </c>
      <c r="D5" t="s">
        <v>42</v>
      </c>
    </row>
    <row r="6" spans="1:4" x14ac:dyDescent="0.25">
      <c r="A6" s="6" t="s">
        <v>38</v>
      </c>
      <c r="B6" s="7">
        <v>48641.304347826088</v>
      </c>
      <c r="C6" s="7">
        <v>52830.188679245286</v>
      </c>
      <c r="D6" s="7">
        <v>50583.090379008747</v>
      </c>
    </row>
    <row r="7" spans="1:4" x14ac:dyDescent="0.25">
      <c r="A7" s="6" t="s">
        <v>39</v>
      </c>
      <c r="B7" s="7">
        <v>52828.282828282827</v>
      </c>
      <c r="C7" s="7">
        <v>60588.23529411765</v>
      </c>
      <c r="D7" s="7">
        <v>56210.826210826213</v>
      </c>
    </row>
    <row r="8" spans="1:4" x14ac:dyDescent="0.25">
      <c r="A8" s="6" t="s">
        <v>42</v>
      </c>
      <c r="B8" s="7">
        <v>50811.518324607328</v>
      </c>
      <c r="C8" s="7">
        <v>56634.615384615383</v>
      </c>
      <c r="D8" s="7">
        <v>53429.394812680119</v>
      </c>
    </row>
    <row r="18" spans="1:4" x14ac:dyDescent="0.25">
      <c r="A18" s="5" t="s">
        <v>45</v>
      </c>
      <c r="B18" s="5" t="s">
        <v>44</v>
      </c>
    </row>
    <row r="19" spans="1:4" x14ac:dyDescent="0.25">
      <c r="A19" s="5" t="s">
        <v>41</v>
      </c>
      <c r="B19" t="s">
        <v>18</v>
      </c>
      <c r="C19" t="s">
        <v>15</v>
      </c>
      <c r="D19" t="s">
        <v>42</v>
      </c>
    </row>
    <row r="20" spans="1:4" x14ac:dyDescent="0.25">
      <c r="A20" s="6" t="s">
        <v>16</v>
      </c>
      <c r="B20" s="4">
        <v>121</v>
      </c>
      <c r="C20" s="4">
        <v>114</v>
      </c>
      <c r="D20" s="4">
        <v>235</v>
      </c>
    </row>
    <row r="21" spans="1:4" x14ac:dyDescent="0.25">
      <c r="A21" s="6" t="s">
        <v>26</v>
      </c>
      <c r="B21" s="4">
        <v>77</v>
      </c>
      <c r="C21" s="4">
        <v>60</v>
      </c>
      <c r="D21" s="4">
        <v>137</v>
      </c>
    </row>
    <row r="22" spans="1:4" x14ac:dyDescent="0.25">
      <c r="A22" s="6" t="s">
        <v>22</v>
      </c>
      <c r="B22" s="4">
        <v>41</v>
      </c>
      <c r="C22" s="4">
        <v>59</v>
      </c>
      <c r="D22" s="4">
        <v>100</v>
      </c>
    </row>
    <row r="23" spans="1:4" x14ac:dyDescent="0.25">
      <c r="A23" s="6" t="s">
        <v>23</v>
      </c>
      <c r="B23" s="4">
        <v>103</v>
      </c>
      <c r="C23" s="4">
        <v>58</v>
      </c>
      <c r="D23" s="4">
        <v>161</v>
      </c>
    </row>
    <row r="24" spans="1:4" x14ac:dyDescent="0.25">
      <c r="A24" s="6" t="s">
        <v>46</v>
      </c>
      <c r="B24" s="4">
        <v>40</v>
      </c>
      <c r="C24" s="4">
        <v>21</v>
      </c>
      <c r="D24" s="4">
        <v>61</v>
      </c>
    </row>
    <row r="25" spans="1:4" x14ac:dyDescent="0.25">
      <c r="A25" s="6" t="s">
        <v>42</v>
      </c>
      <c r="B25" s="4">
        <v>382</v>
      </c>
      <c r="C25" s="4">
        <v>312</v>
      </c>
      <c r="D25" s="4">
        <v>694</v>
      </c>
    </row>
    <row r="37" spans="1:4" x14ac:dyDescent="0.25">
      <c r="A37" s="5" t="s">
        <v>45</v>
      </c>
      <c r="B37" s="5" t="s">
        <v>44</v>
      </c>
    </row>
    <row r="38" spans="1:4" x14ac:dyDescent="0.25">
      <c r="A38" s="5" t="s">
        <v>41</v>
      </c>
      <c r="B38" t="s">
        <v>18</v>
      </c>
      <c r="C38" t="s">
        <v>15</v>
      </c>
      <c r="D38" t="s">
        <v>42</v>
      </c>
    </row>
    <row r="39" spans="1:4" x14ac:dyDescent="0.25">
      <c r="A39" s="6" t="s">
        <v>47</v>
      </c>
      <c r="B39" s="4">
        <v>69</v>
      </c>
      <c r="C39" s="4">
        <v>32</v>
      </c>
      <c r="D39" s="4">
        <v>101</v>
      </c>
    </row>
    <row r="40" spans="1:4" x14ac:dyDescent="0.25">
      <c r="A40" s="6" t="s">
        <v>48</v>
      </c>
      <c r="B40" s="4">
        <v>229</v>
      </c>
      <c r="C40" s="4">
        <v>242</v>
      </c>
      <c r="D40" s="4">
        <v>471</v>
      </c>
    </row>
    <row r="41" spans="1:4" x14ac:dyDescent="0.25">
      <c r="A41" s="6" t="s">
        <v>49</v>
      </c>
      <c r="B41" s="4">
        <v>84</v>
      </c>
      <c r="C41" s="4">
        <v>38</v>
      </c>
      <c r="D41" s="4">
        <v>122</v>
      </c>
    </row>
    <row r="42" spans="1:4" x14ac:dyDescent="0.25">
      <c r="A42" s="6" t="s">
        <v>42</v>
      </c>
      <c r="B42" s="4">
        <v>382</v>
      </c>
      <c r="C42" s="4">
        <v>312</v>
      </c>
      <c r="D42" s="4">
        <v>694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1276-6D33-4F53-8313-252DA2590948}">
  <dimension ref="A1:O6"/>
  <sheetViews>
    <sheetView showGridLines="0" tabSelected="1" zoomScale="90" zoomScaleNormal="90" workbookViewId="0">
      <selection activeCell="P20" sqref="P20"/>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T-Mack McAllister</cp:lastModifiedBy>
  <dcterms:created xsi:type="dcterms:W3CDTF">2022-03-18T02:50:57Z</dcterms:created>
  <dcterms:modified xsi:type="dcterms:W3CDTF">2023-01-26T15:02:33Z</dcterms:modified>
</cp:coreProperties>
</file>