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B0CA13-7F17-4712-ADDE-28BC06096D43}" xr6:coauthVersionLast="36" xr6:coauthVersionMax="36" xr10:uidLastSave="{00000000-0000-0000-0000-000000000000}"/>
  <bookViews>
    <workbookView xWindow="0" yWindow="0" windowWidth="28800" windowHeight="12225" xr2:uid="{B2F0E5A4-F80C-4944-B6D8-8376AC46181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H2" i="1" s="1"/>
  <c r="F2" i="1" l="1"/>
  <c r="G2" i="1"/>
  <c r="I2" i="1" s="1"/>
  <c r="J2" i="1" s="1"/>
</calcChain>
</file>

<file path=xl/sharedStrings.xml><?xml version="1.0" encoding="utf-8"?>
<sst xmlns="http://schemas.openxmlformats.org/spreadsheetml/2006/main" count="10" uniqueCount="10">
  <si>
    <t>Salario</t>
  </si>
  <si>
    <t>Contrato</t>
  </si>
  <si>
    <t>Riesgo</t>
  </si>
  <si>
    <t>Base</t>
  </si>
  <si>
    <t>smmlv</t>
  </si>
  <si>
    <t>eps</t>
  </si>
  <si>
    <t>Pension</t>
  </si>
  <si>
    <t>ARL</t>
  </si>
  <si>
    <t>ANUAL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</si>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</sst>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3322-B256-49A4-8A51-6E65063E733C}">
  <dimension ref="A1:M15"/>
  <sheetViews>
    <sheetView tabSelected="1" workbookViewId="0">
      <selection activeCell="F2" sqref="F2"/>
    </sheetView>
  </sheetViews>
  <sheetFormatPr baseColWidth="10" defaultRowHeight="15" x14ac:dyDescent="0.25"/>
  <cols>
    <col min="4" max="4" width="28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9</v>
      </c>
      <c r="J1" t="s">
        <v>8</v>
      </c>
    </row>
    <row r="2" spans="1:13" x14ac:dyDescent="0.25">
      <c r="A2" s="1">
        <v>4600000</v>
      </c>
      <c r="B2">
        <v>2</v>
      </c>
      <c r="C2">
        <v>3</v>
      </c>
      <c r="D2">
        <f>IF((A2*0.4)&lt;E2,E2,(A2*0.4))</f>
        <v>1840000</v>
      </c>
      <c r="E2">
        <v>877803</v>
      </c>
      <c r="F2">
        <f>IF(B2=1, D2*4%,D2*16%)</f>
        <v>294400</v>
      </c>
      <c r="G2" s="1">
        <f>IF(B2=1, D2*4%,D2*12.5%)</f>
        <v>230000</v>
      </c>
      <c r="H2">
        <f>IF(B2=1, 0, IF(C2=1,(0.522/100)*D2,IF(C2=2,(1.044/100)*D2,IF(C2=3,(2.436/100)*D2,IF(C2=4,(4.35/100)*D2,(6.96/100)*D2)))))</f>
        <v>44822.400000000001</v>
      </c>
      <c r="I2">
        <f>A2-(F2+G2+H2)</f>
        <v>4030777.6</v>
      </c>
      <c r="J2">
        <f>IF(B2=1,(I2*12)+A2,I2*12)</f>
        <v>48369331.200000003</v>
      </c>
    </row>
    <row r="11" spans="1:13" x14ac:dyDescent="0.25">
      <c r="M11">
        <v>1</v>
      </c>
    </row>
    <row r="12" spans="1:13" x14ac:dyDescent="0.25">
      <c r="M12">
        <v>2</v>
      </c>
    </row>
    <row r="13" spans="1:13" x14ac:dyDescent="0.25">
      <c r="M13">
        <v>3</v>
      </c>
    </row>
    <row r="14" spans="1:13" x14ac:dyDescent="0.25">
      <c r="M14">
        <v>4</v>
      </c>
    </row>
    <row r="15" spans="1:13" x14ac:dyDescent="0.25">
      <c r="M15">
        <v>5</v>
      </c>
    </row>
  </sheetData>
  <dataValidations count="2">
    <dataValidation type="list" allowBlank="1" showInputMessage="1" showErrorMessage="1" sqref="B2" xr:uid="{14549516-4898-4CEB-843C-9DF05BB2A119}">
      <formula1>$M$11:$M$12</formula1>
    </dataValidation>
    <dataValidation type="list" allowBlank="1" showInputMessage="1" showErrorMessage="1" sqref="C2" xr:uid="{9A6DAB88-72A1-41FD-BE4F-7DE45EE398B9}">
      <formula1>$M$11:$M$15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 Sala 211  B09S211est</dc:creator>
  <cp:lastModifiedBy>user</cp:lastModifiedBy>
  <dcterms:created xsi:type="dcterms:W3CDTF">2020-02-07T19:31:45Z</dcterms:created>
  <dcterms:modified xsi:type="dcterms:W3CDTF">2020-02-08T20:05:32Z</dcterms:modified>
</cp:coreProperties>
</file>