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10" i="1"/>
  <c r="K9" i="1"/>
  <c r="J10" i="1"/>
  <c r="J11" i="1"/>
  <c r="I10" i="1"/>
  <c r="I11" i="1"/>
  <c r="I12" i="1"/>
  <c r="H10" i="1"/>
  <c r="H11" i="1"/>
  <c r="H12" i="1"/>
  <c r="H13" i="1"/>
  <c r="G10" i="1"/>
  <c r="H9" i="1" s="1"/>
  <c r="I9" i="1" s="1"/>
  <c r="G11" i="1"/>
  <c r="G12" i="1"/>
  <c r="G13" i="1"/>
  <c r="G14" i="1"/>
  <c r="G9" i="1"/>
  <c r="F10" i="1"/>
  <c r="F11" i="1"/>
  <c r="F12" i="1"/>
  <c r="F13" i="1"/>
  <c r="F14" i="1"/>
  <c r="F15" i="1"/>
  <c r="F9" i="1"/>
  <c r="E10" i="1"/>
  <c r="E11" i="1"/>
  <c r="E12" i="1"/>
  <c r="E13" i="1"/>
  <c r="E14" i="1"/>
  <c r="E15" i="1"/>
  <c r="E16" i="1"/>
  <c r="E9" i="1"/>
  <c r="D12" i="1"/>
  <c r="D13" i="1"/>
  <c r="D14" i="1"/>
  <c r="D15" i="1"/>
  <c r="D16" i="1"/>
  <c r="D17" i="1"/>
  <c r="C10" i="1"/>
  <c r="D9" i="1" s="1"/>
  <c r="C11" i="1"/>
  <c r="D10" i="1" s="1"/>
  <c r="C12" i="1"/>
  <c r="C13" i="1"/>
  <c r="C14" i="1"/>
  <c r="C15" i="1"/>
  <c r="C16" i="1"/>
  <c r="C17" i="1"/>
  <c r="C18" i="1"/>
  <c r="C9" i="1"/>
  <c r="A11" i="1"/>
  <c r="A12" i="1" s="1"/>
  <c r="A13" i="1" s="1"/>
  <c r="A14" i="1" s="1"/>
  <c r="A15" i="1" s="1"/>
  <c r="A16" i="1" s="1"/>
  <c r="A17" i="1" s="1"/>
  <c r="A18" i="1" s="1"/>
  <c r="A19" i="1" s="1"/>
  <c r="A10" i="1"/>
  <c r="I2" i="1"/>
  <c r="H3" i="1"/>
  <c r="H4" i="1"/>
  <c r="H5" i="1"/>
  <c r="H6" i="1"/>
  <c r="H2" i="1"/>
  <c r="F6" i="1"/>
  <c r="F5" i="1"/>
  <c r="E6" i="1"/>
  <c r="E5" i="1"/>
  <c r="E4" i="1"/>
  <c r="D5" i="1"/>
  <c r="D6" i="1"/>
  <c r="D4" i="1"/>
  <c r="D3" i="1"/>
  <c r="C2" i="1"/>
  <c r="C4" i="1"/>
  <c r="C5" i="1"/>
  <c r="C6" i="1"/>
  <c r="C3" i="1"/>
  <c r="J9" i="1" l="1"/>
  <c r="D11" i="1"/>
</calcChain>
</file>

<file path=xl/sharedStrings.xml><?xml version="1.0" encoding="utf-8"?>
<sst xmlns="http://schemas.openxmlformats.org/spreadsheetml/2006/main" count="2" uniqueCount="2">
  <si>
    <t>xi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</si>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</sst>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11" sqref="C11"/>
    </sheetView>
  </sheetViews>
  <sheetFormatPr defaultRowHeight="14.4" x14ac:dyDescent="0.3"/>
  <sheetData>
    <row r="1" spans="1:12" x14ac:dyDescent="0.3">
      <c r="A1" t="s">
        <v>0</v>
      </c>
      <c r="B1" s="1" t="s">
        <v>1</v>
      </c>
      <c r="C1" s="1"/>
    </row>
    <row r="2" spans="1:12" x14ac:dyDescent="0.3">
      <c r="A2">
        <v>1.24</v>
      </c>
      <c r="B2">
        <v>10.257</v>
      </c>
      <c r="C2">
        <f>$B$2</f>
        <v>10.257</v>
      </c>
      <c r="H2">
        <f>1.39-A2</f>
        <v>0.14999999999999991</v>
      </c>
      <c r="I2">
        <f>B2+C3*H2+D4*H2*H3+E5*H2*H3*H4+F6*H2*H3*H4*H5</f>
        <v>9.9055496894899964</v>
      </c>
    </row>
    <row r="3" spans="1:12" x14ac:dyDescent="0.3">
      <c r="A3">
        <v>1.49</v>
      </c>
      <c r="B3">
        <v>9.4570000000000007</v>
      </c>
      <c r="C3">
        <f>(B3-$B$2)/(A3-$A$2)</f>
        <v>-3.1999999999999957</v>
      </c>
      <c r="D3">
        <f>C3</f>
        <v>-3.1999999999999957</v>
      </c>
      <c r="H3">
        <f t="shared" ref="H3:H6" si="0">1.39-A3</f>
        <v>-0.10000000000000009</v>
      </c>
    </row>
    <row r="4" spans="1:12" x14ac:dyDescent="0.3">
      <c r="A4">
        <v>1.98</v>
      </c>
      <c r="B4">
        <v>8.2569999999999997</v>
      </c>
      <c r="C4">
        <f t="shared" ref="C4:C6" si="1">(B4-$B$2)/(A4-$A$2)</f>
        <v>-2.7027027027027026</v>
      </c>
      <c r="D4">
        <f>(C4-$C$3)/(A4-$A$3)</f>
        <v>1.0148924434638635</v>
      </c>
      <c r="E4">
        <f>D4</f>
        <v>1.0148924434638635</v>
      </c>
      <c r="H4">
        <f t="shared" si="0"/>
        <v>-0.59000000000000008</v>
      </c>
    </row>
    <row r="5" spans="1:12" x14ac:dyDescent="0.3">
      <c r="A5">
        <v>2.34</v>
      </c>
      <c r="B5">
        <v>6.5430000000000001</v>
      </c>
      <c r="C5">
        <f t="shared" si="1"/>
        <v>-3.3763636363636365</v>
      </c>
      <c r="D5">
        <f t="shared" ref="D5:D6" si="2">(C5-$C$3)/(A5-$A$3)</f>
        <v>-0.20748663101604795</v>
      </c>
      <c r="E5">
        <f>(D5-$D$4)/(A5-$A$4)</f>
        <v>-3.3954974291108662</v>
      </c>
      <c r="F5">
        <f>E5</f>
        <v>-3.3954974291108662</v>
      </c>
      <c r="H5">
        <f t="shared" si="0"/>
        <v>-0.95</v>
      </c>
    </row>
    <row r="6" spans="1:12" x14ac:dyDescent="0.3">
      <c r="A6">
        <v>2.46</v>
      </c>
      <c r="B6">
        <v>4.2160000000000002</v>
      </c>
      <c r="C6">
        <f t="shared" si="1"/>
        <v>-4.9516393442622944</v>
      </c>
      <c r="D6">
        <f t="shared" si="2"/>
        <v>-1.8058137569714419</v>
      </c>
      <c r="E6">
        <f>(D6-$D$4)/(A6-$A$4)</f>
        <v>-5.8764712509068859</v>
      </c>
      <c r="F6">
        <f>(E6-$E$5)/(A6-$A$5)</f>
        <v>-20.674781848300146</v>
      </c>
      <c r="H6">
        <f t="shared" si="0"/>
        <v>-1.07</v>
      </c>
    </row>
    <row r="9" spans="1:12" x14ac:dyDescent="0.3">
      <c r="A9">
        <v>0.10100000000000001</v>
      </c>
      <c r="B9">
        <v>1.26183</v>
      </c>
      <c r="C9">
        <f>B10-B9</f>
        <v>1.4610000000000012E-2</v>
      </c>
      <c r="D9">
        <f>C10-C9</f>
        <v>1.7000000000000348E-4</v>
      </c>
      <c r="E9">
        <f>D10-D9</f>
        <v>0</v>
      </c>
      <c r="F9">
        <f>E10-E9</f>
        <v>9.9999999998434674E-6</v>
      </c>
      <c r="G9">
        <f t="shared" ref="G9:L10" si="3">F10-F9</f>
        <v>-2.9999999999308358E-5</v>
      </c>
      <c r="H9">
        <f t="shared" si="3"/>
        <v>5.9999999998172626E-5</v>
      </c>
      <c r="I9">
        <f t="shared" si="3"/>
        <v>-7.9999999996527293E-5</v>
      </c>
      <c r="J9">
        <f t="shared" si="3"/>
        <v>3.9999999995377067E-5</v>
      </c>
      <c r="K9">
        <f t="shared" si="3"/>
        <v>1.5000000000231495E-4</v>
      </c>
      <c r="L9">
        <f t="shared" si="3"/>
        <v>-6.2999999998969436E-4</v>
      </c>
    </row>
    <row r="10" spans="1:12" x14ac:dyDescent="0.3">
      <c r="A10">
        <f>A9+0.005</f>
        <v>0.10600000000000001</v>
      </c>
      <c r="B10">
        <v>1.27644</v>
      </c>
      <c r="C10">
        <f t="shared" ref="C10:J19" si="4">B11-B10</f>
        <v>1.4780000000000015E-2</v>
      </c>
      <c r="D10">
        <f t="shared" si="4"/>
        <v>1.7000000000000348E-4</v>
      </c>
      <c r="E10">
        <f t="shared" si="4"/>
        <v>9.9999999998434674E-6</v>
      </c>
      <c r="F10">
        <f t="shared" si="4"/>
        <v>-1.999999999946489E-5</v>
      </c>
      <c r="G10">
        <f t="shared" si="4"/>
        <v>2.9999999998864268E-5</v>
      </c>
      <c r="H10">
        <f t="shared" si="4"/>
        <v>-1.9999999998354667E-5</v>
      </c>
      <c r="I10">
        <f t="shared" si="4"/>
        <v>-4.0000000001150227E-5</v>
      </c>
      <c r="J10">
        <f t="shared" si="4"/>
        <v>1.8999999999769202E-4</v>
      </c>
      <c r="K10">
        <f t="shared" si="3"/>
        <v>-4.7999999998737941E-4</v>
      </c>
    </row>
    <row r="11" spans="1:12" x14ac:dyDescent="0.3">
      <c r="A11">
        <f t="shared" ref="A11:A19" si="5">A10+0.005</f>
        <v>0.11100000000000002</v>
      </c>
      <c r="B11">
        <v>1.29122</v>
      </c>
      <c r="C11">
        <f t="shared" si="4"/>
        <v>1.4950000000000019E-2</v>
      </c>
      <c r="D11">
        <f t="shared" si="4"/>
        <v>1.7999999999984695E-4</v>
      </c>
      <c r="E11">
        <f t="shared" si="4"/>
        <v>-9.9999999996214228E-6</v>
      </c>
      <c r="F11">
        <f t="shared" si="4"/>
        <v>9.9999999993993782E-6</v>
      </c>
      <c r="G11">
        <f t="shared" si="4"/>
        <v>1.0000000000509601E-5</v>
      </c>
      <c r="H11">
        <f t="shared" si="4"/>
        <v>-5.9999999999504894E-5</v>
      </c>
      <c r="I11">
        <f t="shared" si="4"/>
        <v>1.4999999999654179E-4</v>
      </c>
      <c r="J11">
        <f t="shared" si="4"/>
        <v>-2.899999999896874E-4</v>
      </c>
    </row>
    <row r="12" spans="1:12" x14ac:dyDescent="0.3">
      <c r="A12">
        <f t="shared" si="5"/>
        <v>0.11600000000000002</v>
      </c>
      <c r="B12">
        <v>1.3061700000000001</v>
      </c>
      <c r="C12">
        <f t="shared" si="4"/>
        <v>1.5129999999999866E-2</v>
      </c>
      <c r="D12">
        <f t="shared" si="4"/>
        <v>1.7000000000022553E-4</v>
      </c>
      <c r="E12">
        <f t="shared" si="4"/>
        <v>-2.2204460492503131E-16</v>
      </c>
      <c r="F12">
        <f t="shared" si="4"/>
        <v>1.9999999999908979E-5</v>
      </c>
      <c r="G12">
        <f t="shared" si="4"/>
        <v>-4.9999999998995293E-5</v>
      </c>
      <c r="H12">
        <f t="shared" si="4"/>
        <v>8.9999999997036895E-5</v>
      </c>
      <c r="I12">
        <f t="shared" si="4"/>
        <v>-1.3999999999314561E-4</v>
      </c>
    </row>
    <row r="13" spans="1:12" x14ac:dyDescent="0.3">
      <c r="A13">
        <f t="shared" si="5"/>
        <v>0.12100000000000002</v>
      </c>
      <c r="B13">
        <v>1.3212999999999999</v>
      </c>
      <c r="C13">
        <f t="shared" si="4"/>
        <v>1.5300000000000091E-2</v>
      </c>
      <c r="D13">
        <f t="shared" si="4"/>
        <v>1.7000000000000348E-4</v>
      </c>
      <c r="E13">
        <f t="shared" si="4"/>
        <v>1.9999999999686935E-5</v>
      </c>
      <c r="F13">
        <f t="shared" si="4"/>
        <v>-2.9999999999086313E-5</v>
      </c>
      <c r="G13">
        <f t="shared" si="4"/>
        <v>3.9999999998041602E-5</v>
      </c>
      <c r="H13">
        <f t="shared" si="4"/>
        <v>-4.9999999996108713E-5</v>
      </c>
    </row>
    <row r="14" spans="1:12" x14ac:dyDescent="0.3">
      <c r="A14">
        <f t="shared" si="5"/>
        <v>0.12600000000000003</v>
      </c>
      <c r="B14">
        <v>1.3366</v>
      </c>
      <c r="C14">
        <f t="shared" si="4"/>
        <v>1.5470000000000095E-2</v>
      </c>
      <c r="D14">
        <f t="shared" si="4"/>
        <v>1.8999999999969042E-4</v>
      </c>
      <c r="E14">
        <f t="shared" si="4"/>
        <v>-9.9999999993993782E-6</v>
      </c>
      <c r="F14">
        <f t="shared" si="4"/>
        <v>9.999999998955289E-6</v>
      </c>
      <c r="G14">
        <f t="shared" si="4"/>
        <v>-9.9999999980671106E-6</v>
      </c>
    </row>
    <row r="15" spans="1:12" x14ac:dyDescent="0.3">
      <c r="A15">
        <f t="shared" si="5"/>
        <v>0.13100000000000003</v>
      </c>
      <c r="B15">
        <v>1.3520700000000001</v>
      </c>
      <c r="C15">
        <f t="shared" si="4"/>
        <v>1.5659999999999785E-2</v>
      </c>
      <c r="D15">
        <f t="shared" si="4"/>
        <v>1.8000000000029104E-4</v>
      </c>
      <c r="E15">
        <f t="shared" si="4"/>
        <v>-4.4408920985006262E-16</v>
      </c>
      <c r="F15">
        <f t="shared" si="4"/>
        <v>8.8817841970012523E-16</v>
      </c>
    </row>
    <row r="16" spans="1:12" x14ac:dyDescent="0.3">
      <c r="A16">
        <f t="shared" si="5"/>
        <v>0.13600000000000004</v>
      </c>
      <c r="B16">
        <v>1.3677299999999999</v>
      </c>
      <c r="C16">
        <f t="shared" si="4"/>
        <v>1.5840000000000076E-2</v>
      </c>
      <c r="D16">
        <f t="shared" si="4"/>
        <v>1.7999999999984695E-4</v>
      </c>
      <c r="E16">
        <f t="shared" si="4"/>
        <v>4.4408920985006262E-16</v>
      </c>
    </row>
    <row r="17" spans="1:4" x14ac:dyDescent="0.3">
      <c r="A17">
        <f t="shared" si="5"/>
        <v>0.14100000000000004</v>
      </c>
      <c r="B17">
        <v>1.38357</v>
      </c>
      <c r="C17">
        <f t="shared" si="4"/>
        <v>1.6019999999999923E-2</v>
      </c>
      <c r="D17">
        <f t="shared" si="4"/>
        <v>1.8000000000029104E-4</v>
      </c>
    </row>
    <row r="18" spans="1:4" x14ac:dyDescent="0.3">
      <c r="A18">
        <f t="shared" si="5"/>
        <v>0.14600000000000005</v>
      </c>
      <c r="B18">
        <v>1.3995899999999999</v>
      </c>
      <c r="C18">
        <f t="shared" si="4"/>
        <v>1.6200000000000214E-2</v>
      </c>
    </row>
    <row r="19" spans="1:4" x14ac:dyDescent="0.3">
      <c r="A19">
        <f t="shared" si="5"/>
        <v>0.15100000000000005</v>
      </c>
      <c r="B19">
        <v>1.4157900000000001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OGU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Shorin</dc:creator>
  <cp:lastModifiedBy>Vlad Shorin</cp:lastModifiedBy>
  <dcterms:created xsi:type="dcterms:W3CDTF">2018-11-30T07:25:17Z</dcterms:created>
  <dcterms:modified xsi:type="dcterms:W3CDTF">2018-11-30T09:55:15Z</dcterms:modified>
</cp:coreProperties>
</file>