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9780" activeTab="3"/>
  </bookViews>
  <sheets>
    <sheet name="Восточная" sheetId="1" r:id="rId1"/>
    <sheet name="Западная" sheetId="2" r:id="rId2"/>
    <sheet name="Отчет Юг" sheetId="3" r:id="rId3"/>
    <sheet name="Итоги" sheetId="5" r:id="rId4"/>
  </sheets>
  <calcPr calcId="145621"/>
</workbook>
</file>

<file path=xl/calcChain.xml><?xml version="1.0" encoding="utf-8"?>
<calcChain xmlns="http://schemas.openxmlformats.org/spreadsheetml/2006/main">
  <c r="K2" i="5" l="1"/>
  <c r="K5" i="5" s="1"/>
  <c r="L2" i="5"/>
  <c r="M2" i="5"/>
  <c r="N2" i="5"/>
  <c r="K3" i="5"/>
  <c r="L3" i="5"/>
  <c r="M3" i="5"/>
  <c r="N3" i="5"/>
  <c r="K4" i="5"/>
  <c r="L4" i="5"/>
  <c r="M4" i="5"/>
  <c r="N4" i="5"/>
  <c r="L5" i="5"/>
  <c r="M5" i="5"/>
  <c r="N5" i="5"/>
  <c r="K6" i="5"/>
  <c r="L6" i="5"/>
  <c r="M6" i="5"/>
  <c r="N6" i="5"/>
  <c r="K7" i="5"/>
  <c r="L7" i="5"/>
  <c r="M7" i="5"/>
  <c r="N7" i="5"/>
  <c r="K8" i="5"/>
  <c r="L8" i="5"/>
  <c r="M8" i="5"/>
  <c r="N8" i="5"/>
  <c r="K9" i="5"/>
  <c r="L9" i="5"/>
  <c r="M9" i="5"/>
  <c r="N9" i="5"/>
  <c r="K10" i="5"/>
  <c r="L10" i="5"/>
  <c r="M10" i="5"/>
  <c r="N10" i="5"/>
  <c r="K11" i="5"/>
  <c r="L11" i="5"/>
  <c r="M11" i="5"/>
  <c r="N11" i="5"/>
  <c r="K12" i="5"/>
  <c r="L12" i="5"/>
  <c r="M12" i="5"/>
  <c r="N12" i="5"/>
  <c r="K13" i="5"/>
  <c r="L13" i="5"/>
  <c r="M13" i="5"/>
  <c r="N13" i="5"/>
  <c r="K14" i="5"/>
  <c r="L14" i="5"/>
  <c r="M14" i="5"/>
  <c r="N14" i="5"/>
  <c r="K15" i="5"/>
  <c r="L15" i="5"/>
  <c r="M15" i="5"/>
  <c r="N15" i="5"/>
  <c r="K16" i="5"/>
  <c r="L16" i="5"/>
  <c r="M16" i="5"/>
  <c r="N16" i="5"/>
  <c r="K17" i="5"/>
  <c r="L17" i="5"/>
  <c r="M17" i="5"/>
  <c r="N17" i="5"/>
  <c r="K18" i="5"/>
  <c r="L18" i="5"/>
  <c r="M18" i="5"/>
  <c r="N18" i="5"/>
  <c r="K19" i="5"/>
  <c r="L19" i="5"/>
  <c r="M19" i="5"/>
  <c r="N19" i="5"/>
  <c r="K20" i="5"/>
  <c r="L20" i="5"/>
  <c r="M20" i="5"/>
  <c r="N20" i="5"/>
  <c r="K21" i="5"/>
  <c r="L21" i="5"/>
  <c r="M21" i="5"/>
  <c r="N21" i="5"/>
</calcChain>
</file>

<file path=xl/sharedStrings.xml><?xml version="1.0" encoding="utf-8"?>
<sst xmlns="http://schemas.openxmlformats.org/spreadsheetml/2006/main" count="51" uniqueCount="10">
  <si>
    <t>Вид спорта</t>
  </si>
  <si>
    <t>Рыбалка</t>
  </si>
  <si>
    <t>Конный спорт</t>
  </si>
  <si>
    <t>Охота</t>
  </si>
  <si>
    <t>Теннис</t>
  </si>
  <si>
    <t>Лыжи</t>
  </si>
  <si>
    <t>Западная</t>
  </si>
  <si>
    <t>Восточная</t>
  </si>
  <si>
    <t>Южная</t>
  </si>
  <si>
    <t>Лаба3.2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</si>
</sst>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8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0" fontId="1" fillId="2" borderId="4" xfId="0" applyFont="1" applyFill="1" applyBorder="1" applyAlignment="1">
      <alignment vertical="center" wrapText="1"/>
    </xf>
    <xf numFmtId="0" fontId="1" fillId="2" borderId="5" xfId="0" applyFont="1" applyFill="1" applyBorder="1" applyAlignment="1">
      <alignment vertical="center" wrapText="1"/>
    </xf>
    <xf numFmtId="0" fontId="1" fillId="2" borderId="6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vertical="center" wrapText="1"/>
    </xf>
    <xf numFmtId="0" fontId="2" fillId="2" borderId="5" xfId="0" applyFont="1" applyFill="1" applyBorder="1" applyAlignment="1">
      <alignment vertical="center" wrapText="1"/>
    </xf>
    <xf numFmtId="0" fontId="2" fillId="2" borderId="6" xfId="0" applyFont="1" applyFill="1" applyBorder="1" applyAlignment="1">
      <alignment vertical="center" wrapText="1"/>
    </xf>
    <xf numFmtId="0" fontId="3" fillId="0" borderId="0" xfId="0" applyFont="1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G11" sqref="G11"/>
    </sheetView>
  </sheetViews>
  <sheetFormatPr defaultRowHeight="15" x14ac:dyDescent="0.25"/>
  <sheetData>
    <row r="1" spans="1:5" ht="24" thickBot="1" x14ac:dyDescent="0.4">
      <c r="A1" s="13" t="s">
        <v>7</v>
      </c>
    </row>
    <row r="2" spans="1:5" ht="32.25" thickBot="1" x14ac:dyDescent="0.3">
      <c r="A2" s="1" t="s">
        <v>0</v>
      </c>
      <c r="B2" s="2">
        <v>1</v>
      </c>
      <c r="C2" s="2">
        <v>2</v>
      </c>
      <c r="D2" s="2">
        <v>3</v>
      </c>
      <c r="E2" s="2">
        <v>4</v>
      </c>
    </row>
    <row r="3" spans="1:5" ht="15.75" x14ac:dyDescent="0.25">
      <c r="A3" s="3" t="s">
        <v>1</v>
      </c>
      <c r="B3" s="4">
        <v>100</v>
      </c>
      <c r="C3" s="4">
        <v>150</v>
      </c>
      <c r="D3" s="4">
        <v>100</v>
      </c>
      <c r="E3" s="4">
        <v>120</v>
      </c>
    </row>
    <row r="4" spans="1:5" ht="31.5" x14ac:dyDescent="0.25">
      <c r="A4" s="3" t="s">
        <v>2</v>
      </c>
      <c r="B4" s="4">
        <v>80</v>
      </c>
      <c r="C4" s="4">
        <v>100</v>
      </c>
      <c r="D4" s="4">
        <v>120</v>
      </c>
      <c r="E4" s="4">
        <v>20</v>
      </c>
    </row>
    <row r="5" spans="1:5" ht="15.75" x14ac:dyDescent="0.25">
      <c r="A5" s="3" t="s">
        <v>3</v>
      </c>
      <c r="B5" s="4">
        <v>50</v>
      </c>
      <c r="C5" s="4">
        <v>20</v>
      </c>
      <c r="D5" s="4">
        <v>100</v>
      </c>
      <c r="E5" s="4">
        <v>25</v>
      </c>
    </row>
    <row r="6" spans="1:5" ht="15.75" x14ac:dyDescent="0.25">
      <c r="A6" s="3" t="s">
        <v>4</v>
      </c>
      <c r="B6" s="4">
        <v>55</v>
      </c>
      <c r="C6" s="4">
        <v>40</v>
      </c>
      <c r="D6" s="4">
        <v>150</v>
      </c>
      <c r="E6" s="4">
        <v>10</v>
      </c>
    </row>
    <row r="7" spans="1:5" ht="16.5" thickBot="1" x14ac:dyDescent="0.3">
      <c r="A7" s="5" t="s">
        <v>5</v>
      </c>
      <c r="B7" s="6">
        <v>80</v>
      </c>
      <c r="C7" s="6">
        <v>0</v>
      </c>
      <c r="D7" s="6">
        <v>0</v>
      </c>
      <c r="E7" s="6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G4" sqref="G4"/>
    </sheetView>
  </sheetViews>
  <sheetFormatPr defaultRowHeight="15" x14ac:dyDescent="0.25"/>
  <cols>
    <col min="1" max="1" width="9.28515625" customWidth="1"/>
  </cols>
  <sheetData>
    <row r="1" spans="1:5" ht="24" thickBot="1" x14ac:dyDescent="0.4">
      <c r="A1" s="13" t="s">
        <v>6</v>
      </c>
    </row>
    <row r="2" spans="1:5" ht="32.25" thickBot="1" x14ac:dyDescent="0.3">
      <c r="A2" s="7" t="s">
        <v>0</v>
      </c>
      <c r="B2" s="8">
        <v>1</v>
      </c>
      <c r="C2" s="8">
        <v>2</v>
      </c>
      <c r="D2" s="8">
        <v>3</v>
      </c>
      <c r="E2" s="8">
        <v>4</v>
      </c>
    </row>
    <row r="3" spans="1:5" ht="15.75" x14ac:dyDescent="0.25">
      <c r="A3" s="9" t="s">
        <v>1</v>
      </c>
      <c r="B3" s="10">
        <v>130</v>
      </c>
      <c r="C3" s="10">
        <v>50</v>
      </c>
      <c r="D3" s="10">
        <v>10</v>
      </c>
      <c r="E3" s="10">
        <v>10</v>
      </c>
    </row>
    <row r="4" spans="1:5" ht="31.5" x14ac:dyDescent="0.25">
      <c r="A4" s="9" t="s">
        <v>2</v>
      </c>
      <c r="B4" s="10">
        <v>180</v>
      </c>
      <c r="C4" s="10">
        <v>10</v>
      </c>
      <c r="D4" s="10">
        <v>12</v>
      </c>
      <c r="E4" s="10">
        <v>20</v>
      </c>
    </row>
    <row r="5" spans="1:5" ht="15.75" x14ac:dyDescent="0.25">
      <c r="A5" s="9" t="s">
        <v>3</v>
      </c>
      <c r="B5" s="10">
        <v>150</v>
      </c>
      <c r="C5" s="10">
        <v>10</v>
      </c>
      <c r="D5" s="10">
        <v>10</v>
      </c>
      <c r="E5" s="10">
        <v>25</v>
      </c>
    </row>
    <row r="6" spans="1:5" ht="15.75" x14ac:dyDescent="0.25">
      <c r="A6" s="9" t="s">
        <v>4</v>
      </c>
      <c r="B6" s="10">
        <v>55</v>
      </c>
      <c r="C6" s="10">
        <v>50</v>
      </c>
      <c r="D6" s="10">
        <v>150</v>
      </c>
      <c r="E6" s="10">
        <v>100</v>
      </c>
    </row>
    <row r="7" spans="1:5" ht="16.5" thickBot="1" x14ac:dyDescent="0.3">
      <c r="A7" s="11" t="s">
        <v>5</v>
      </c>
      <c r="B7" s="12">
        <v>10</v>
      </c>
      <c r="C7" s="12">
        <v>0</v>
      </c>
      <c r="D7" s="12">
        <v>0</v>
      </c>
      <c r="E7" s="12"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G4" sqref="G4"/>
    </sheetView>
  </sheetViews>
  <sheetFormatPr defaultRowHeight="15" x14ac:dyDescent="0.25"/>
  <sheetData>
    <row r="1" spans="1:5" ht="24" thickBot="1" x14ac:dyDescent="0.4">
      <c r="A1" s="13" t="s">
        <v>8</v>
      </c>
    </row>
    <row r="2" spans="1:5" ht="32.25" thickBot="1" x14ac:dyDescent="0.3">
      <c r="A2" s="1" t="s">
        <v>0</v>
      </c>
      <c r="B2" s="2">
        <v>1</v>
      </c>
      <c r="C2" s="2">
        <v>2</v>
      </c>
      <c r="D2" s="2">
        <v>3</v>
      </c>
      <c r="E2" s="2">
        <v>4</v>
      </c>
    </row>
    <row r="3" spans="1:5" ht="15.75" x14ac:dyDescent="0.25">
      <c r="A3" s="3" t="s">
        <v>1</v>
      </c>
      <c r="B3" s="4">
        <v>10</v>
      </c>
      <c r="C3" s="4">
        <v>15</v>
      </c>
      <c r="D3" s="4">
        <v>10</v>
      </c>
      <c r="E3" s="4">
        <v>12</v>
      </c>
    </row>
    <row r="4" spans="1:5" ht="31.5" x14ac:dyDescent="0.25">
      <c r="A4" s="3" t="s">
        <v>2</v>
      </c>
      <c r="B4" s="4">
        <v>8</v>
      </c>
      <c r="C4" s="4">
        <v>10</v>
      </c>
      <c r="D4" s="4">
        <v>12</v>
      </c>
      <c r="E4" s="4">
        <v>20</v>
      </c>
    </row>
    <row r="5" spans="1:5" ht="15.75" x14ac:dyDescent="0.25">
      <c r="A5" s="3" t="s">
        <v>3</v>
      </c>
      <c r="B5" s="4">
        <v>5</v>
      </c>
      <c r="C5" s="4">
        <v>2</v>
      </c>
      <c r="D5" s="4">
        <v>10</v>
      </c>
      <c r="E5" s="4">
        <v>25</v>
      </c>
    </row>
    <row r="6" spans="1:5" ht="15.75" x14ac:dyDescent="0.25">
      <c r="A6" s="3" t="s">
        <v>4</v>
      </c>
      <c r="B6" s="4">
        <v>5</v>
      </c>
      <c r="C6" s="4">
        <v>4</v>
      </c>
      <c r="D6" s="4">
        <v>15</v>
      </c>
      <c r="E6" s="4">
        <v>10</v>
      </c>
    </row>
    <row r="7" spans="1:5" ht="16.5" thickBot="1" x14ac:dyDescent="0.3">
      <c r="A7" s="5" t="s">
        <v>5</v>
      </c>
      <c r="B7" s="6">
        <v>100</v>
      </c>
      <c r="C7" s="6">
        <v>0</v>
      </c>
      <c r="D7" s="6">
        <v>0</v>
      </c>
      <c r="E7" s="6"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8"/>
  <sheetViews>
    <sheetView tabSelected="1" workbookViewId="0">
      <selection activeCell="K27" sqref="K27"/>
    </sheetView>
  </sheetViews>
  <sheetFormatPr defaultRowHeight="15" outlineLevelRow="2" x14ac:dyDescent="0.25"/>
  <cols>
    <col min="1" max="2" width="2.85546875" customWidth="1"/>
    <col min="3" max="3" width="6.28515625" customWidth="1"/>
    <col min="9" max="9" width="2.85546875" customWidth="1"/>
    <col min="10" max="10" width="6.28515625" customWidth="1"/>
  </cols>
  <sheetData>
    <row r="1" spans="1:14" x14ac:dyDescent="0.25">
      <c r="D1">
        <v>1</v>
      </c>
      <c r="E1">
        <v>2</v>
      </c>
      <c r="F1">
        <v>3</v>
      </c>
      <c r="G1">
        <v>4</v>
      </c>
      <c r="K1">
        <v>1</v>
      </c>
      <c r="L1">
        <v>2</v>
      </c>
      <c r="M1">
        <v>3</v>
      </c>
      <c r="N1">
        <v>4</v>
      </c>
    </row>
    <row r="2" spans="1:14" hidden="1" outlineLevel="1" x14ac:dyDescent="0.25">
      <c r="J2" t="s">
        <v>9</v>
      </c>
      <c r="K2">
        <f>Восточная!$B$3</f>
        <v>100</v>
      </c>
      <c r="L2">
        <f>Восточная!$C$3</f>
        <v>150</v>
      </c>
      <c r="M2">
        <f>Восточная!$D$3</f>
        <v>100</v>
      </c>
      <c r="N2">
        <f>Восточная!$E$3</f>
        <v>120</v>
      </c>
    </row>
    <row r="3" spans="1:14" hidden="1" outlineLevel="1" x14ac:dyDescent="0.25">
      <c r="J3" t="s">
        <v>9</v>
      </c>
      <c r="K3">
        <f>Западная!$B$3</f>
        <v>130</v>
      </c>
      <c r="L3">
        <f>Западная!$C$3</f>
        <v>50</v>
      </c>
      <c r="M3">
        <f>Западная!$D$3</f>
        <v>10</v>
      </c>
      <c r="N3">
        <f>Западная!$E$3</f>
        <v>10</v>
      </c>
    </row>
    <row r="4" spans="1:14" hidden="1" outlineLevel="1" x14ac:dyDescent="0.25">
      <c r="J4" t="s">
        <v>9</v>
      </c>
      <c r="K4">
        <f>'Отчет Юг'!$B$3</f>
        <v>10</v>
      </c>
      <c r="L4">
        <f>'Отчет Юг'!$C$3</f>
        <v>15</v>
      </c>
      <c r="M4">
        <f>'Отчет Юг'!$D$3</f>
        <v>10</v>
      </c>
      <c r="N4">
        <f>'Отчет Юг'!$E$3</f>
        <v>12</v>
      </c>
    </row>
    <row r="5" spans="1:14" collapsed="1" x14ac:dyDescent="0.25">
      <c r="A5" t="s">
        <v>1</v>
      </c>
      <c r="D5">
        <v>240</v>
      </c>
      <c r="E5">
        <v>215</v>
      </c>
      <c r="F5">
        <v>120</v>
      </c>
      <c r="G5">
        <v>142</v>
      </c>
      <c r="I5" t="s">
        <v>1</v>
      </c>
      <c r="K5">
        <f>SUM(K2:K4)</f>
        <v>240</v>
      </c>
      <c r="L5">
        <f>SUM(L2:L4)</f>
        <v>215</v>
      </c>
      <c r="M5">
        <f>SUM(M2:M4)</f>
        <v>120</v>
      </c>
      <c r="N5">
        <f>SUM(N2:N4)</f>
        <v>142</v>
      </c>
    </row>
    <row r="6" spans="1:14" hidden="1" outlineLevel="1" x14ac:dyDescent="0.25">
      <c r="J6" t="s">
        <v>9</v>
      </c>
      <c r="K6">
        <f>Восточная!$B$4</f>
        <v>80</v>
      </c>
      <c r="L6">
        <f>Восточная!$C$4</f>
        <v>100</v>
      </c>
      <c r="M6">
        <f>Восточная!$D$4</f>
        <v>120</v>
      </c>
      <c r="N6">
        <f>Восточная!$E$4</f>
        <v>20</v>
      </c>
    </row>
    <row r="7" spans="1:14" hidden="1" outlineLevel="1" x14ac:dyDescent="0.25">
      <c r="J7" t="s">
        <v>9</v>
      </c>
      <c r="K7">
        <f>Западная!$B$4</f>
        <v>180</v>
      </c>
      <c r="L7">
        <f>Западная!$C$4</f>
        <v>10</v>
      </c>
      <c r="M7">
        <f>Западная!$D$4</f>
        <v>12</v>
      </c>
      <c r="N7">
        <f>Западная!$E$4</f>
        <v>20</v>
      </c>
    </row>
    <row r="8" spans="1:14" hidden="1" outlineLevel="1" x14ac:dyDescent="0.25">
      <c r="J8" t="s">
        <v>9</v>
      </c>
      <c r="K8">
        <f>'Отчет Юг'!$B$4</f>
        <v>8</v>
      </c>
      <c r="L8">
        <f>'Отчет Юг'!$C$4</f>
        <v>10</v>
      </c>
      <c r="M8">
        <f>'Отчет Юг'!$D$4</f>
        <v>12</v>
      </c>
      <c r="N8">
        <f>'Отчет Юг'!$E$4</f>
        <v>20</v>
      </c>
    </row>
    <row r="9" spans="1:14" collapsed="1" x14ac:dyDescent="0.25">
      <c r="A9" t="s">
        <v>2</v>
      </c>
      <c r="D9">
        <v>268</v>
      </c>
      <c r="E9">
        <v>120</v>
      </c>
      <c r="F9">
        <v>144</v>
      </c>
      <c r="G9">
        <v>60</v>
      </c>
      <c r="I9" t="s">
        <v>2</v>
      </c>
      <c r="K9">
        <f>SUM(K6:K8)</f>
        <v>268</v>
      </c>
      <c r="L9">
        <f>SUM(L6:L8)</f>
        <v>120</v>
      </c>
      <c r="M9">
        <f>SUM(M6:M8)</f>
        <v>144</v>
      </c>
      <c r="N9">
        <f>SUM(N6:N8)</f>
        <v>60</v>
      </c>
    </row>
    <row r="10" spans="1:14" hidden="1" outlineLevel="1" x14ac:dyDescent="0.25">
      <c r="J10" t="s">
        <v>9</v>
      </c>
      <c r="K10">
        <f>Восточная!$B$5</f>
        <v>50</v>
      </c>
      <c r="L10">
        <f>Восточная!$C$5</f>
        <v>20</v>
      </c>
      <c r="M10">
        <f>Восточная!$D$5</f>
        <v>100</v>
      </c>
      <c r="N10">
        <f>Восточная!$E$5</f>
        <v>25</v>
      </c>
    </row>
    <row r="11" spans="1:14" hidden="1" outlineLevel="1" x14ac:dyDescent="0.25">
      <c r="J11" t="s">
        <v>9</v>
      </c>
      <c r="K11">
        <f>Западная!$B$5</f>
        <v>150</v>
      </c>
      <c r="L11">
        <f>Западная!$C$5</f>
        <v>10</v>
      </c>
      <c r="M11">
        <f>Западная!$D$5</f>
        <v>10</v>
      </c>
      <c r="N11">
        <f>Западная!$E$5</f>
        <v>25</v>
      </c>
    </row>
    <row r="12" spans="1:14" hidden="1" outlineLevel="1" x14ac:dyDescent="0.25">
      <c r="J12" t="s">
        <v>9</v>
      </c>
      <c r="K12">
        <f>'Отчет Юг'!$B$5</f>
        <v>5</v>
      </c>
      <c r="L12">
        <f>'Отчет Юг'!$C$5</f>
        <v>2</v>
      </c>
      <c r="M12">
        <f>'Отчет Юг'!$D$5</f>
        <v>10</v>
      </c>
      <c r="N12">
        <f>'Отчет Юг'!$E$5</f>
        <v>25</v>
      </c>
    </row>
    <row r="13" spans="1:14" collapsed="1" x14ac:dyDescent="0.25">
      <c r="A13" t="s">
        <v>3</v>
      </c>
      <c r="D13">
        <v>205</v>
      </c>
      <c r="E13">
        <v>32</v>
      </c>
      <c r="F13">
        <v>120</v>
      </c>
      <c r="G13">
        <v>75</v>
      </c>
      <c r="I13" t="s">
        <v>3</v>
      </c>
      <c r="K13">
        <f>SUM(K10:K12)</f>
        <v>205</v>
      </c>
      <c r="L13">
        <f>SUM(L10:L12)</f>
        <v>32</v>
      </c>
      <c r="M13">
        <f>SUM(M10:M12)</f>
        <v>120</v>
      </c>
      <c r="N13">
        <f>SUM(N10:N12)</f>
        <v>75</v>
      </c>
    </row>
    <row r="14" spans="1:14" hidden="1" outlineLevel="1" x14ac:dyDescent="0.25">
      <c r="J14" t="s">
        <v>9</v>
      </c>
      <c r="K14">
        <f>Восточная!$B$6</f>
        <v>55</v>
      </c>
      <c r="L14">
        <f>Восточная!$C$6</f>
        <v>40</v>
      </c>
      <c r="M14">
        <f>Восточная!$D$6</f>
        <v>150</v>
      </c>
      <c r="N14">
        <f>Восточная!$E$6</f>
        <v>10</v>
      </c>
    </row>
    <row r="15" spans="1:14" hidden="1" outlineLevel="1" x14ac:dyDescent="0.25">
      <c r="J15" t="s">
        <v>9</v>
      </c>
      <c r="K15">
        <f>Западная!$B$6</f>
        <v>55</v>
      </c>
      <c r="L15">
        <f>Западная!$C$6</f>
        <v>50</v>
      </c>
      <c r="M15">
        <f>Западная!$D$6</f>
        <v>150</v>
      </c>
      <c r="N15">
        <f>Западная!$E$6</f>
        <v>100</v>
      </c>
    </row>
    <row r="16" spans="1:14" hidden="1" outlineLevel="1" x14ac:dyDescent="0.25">
      <c r="J16" t="s">
        <v>9</v>
      </c>
      <c r="K16">
        <f>'Отчет Юг'!$B$6</f>
        <v>5</v>
      </c>
      <c r="L16">
        <f>'Отчет Юг'!$C$6</f>
        <v>4</v>
      </c>
      <c r="M16">
        <f>'Отчет Юг'!$D$6</f>
        <v>15</v>
      </c>
      <c r="N16">
        <f>'Отчет Юг'!$E$6</f>
        <v>10</v>
      </c>
    </row>
    <row r="17" spans="1:14" collapsed="1" x14ac:dyDescent="0.25">
      <c r="A17" t="s">
        <v>4</v>
      </c>
      <c r="D17">
        <v>115</v>
      </c>
      <c r="E17">
        <v>94</v>
      </c>
      <c r="F17">
        <v>315</v>
      </c>
      <c r="G17">
        <v>120</v>
      </c>
      <c r="I17" t="s">
        <v>4</v>
      </c>
      <c r="K17">
        <f>SUM(K14:K16)</f>
        <v>115</v>
      </c>
      <c r="L17">
        <f>SUM(L14:L16)</f>
        <v>94</v>
      </c>
      <c r="M17">
        <f>SUM(M14:M16)</f>
        <v>315</v>
      </c>
      <c r="N17">
        <f>SUM(N14:N16)</f>
        <v>120</v>
      </c>
    </row>
    <row r="18" spans="1:14" hidden="1" outlineLevel="1" x14ac:dyDescent="0.25">
      <c r="J18" t="s">
        <v>9</v>
      </c>
      <c r="K18">
        <f>Восточная!$B$7</f>
        <v>80</v>
      </c>
      <c r="L18">
        <f>Восточная!$C$7</f>
        <v>0</v>
      </c>
      <c r="M18">
        <f>Восточная!$D$7</f>
        <v>0</v>
      </c>
      <c r="N18">
        <f>Восточная!$E$7</f>
        <v>5</v>
      </c>
    </row>
    <row r="19" spans="1:14" hidden="1" outlineLevel="1" x14ac:dyDescent="0.25">
      <c r="J19" t="s">
        <v>9</v>
      </c>
      <c r="K19">
        <f>Западная!$B$7</f>
        <v>10</v>
      </c>
      <c r="L19">
        <f>Западная!$C$7</f>
        <v>0</v>
      </c>
      <c r="M19">
        <f>Западная!$D$7</f>
        <v>0</v>
      </c>
      <c r="N19">
        <f>Западная!$E$7</f>
        <v>15</v>
      </c>
    </row>
    <row r="20" spans="1:14" hidden="1" outlineLevel="1" x14ac:dyDescent="0.25">
      <c r="J20" t="s">
        <v>9</v>
      </c>
      <c r="K20">
        <f>'Отчет Юг'!$B$7</f>
        <v>100</v>
      </c>
      <c r="L20">
        <f>'Отчет Юг'!$C$7</f>
        <v>0</v>
      </c>
      <c r="M20">
        <f>'Отчет Юг'!$D$7</f>
        <v>0</v>
      </c>
      <c r="N20">
        <f>'Отчет Юг'!$E$7</f>
        <v>5</v>
      </c>
    </row>
    <row r="21" spans="1:14" collapsed="1" x14ac:dyDescent="0.25">
      <c r="A21" t="s">
        <v>5</v>
      </c>
      <c r="D21">
        <v>190</v>
      </c>
      <c r="E21">
        <v>0</v>
      </c>
      <c r="F21">
        <v>0</v>
      </c>
      <c r="G21">
        <v>25</v>
      </c>
      <c r="I21" t="s">
        <v>5</v>
      </c>
      <c r="K21">
        <f>SUM(K18:K20)</f>
        <v>190</v>
      </c>
      <c r="L21">
        <f>SUM(L18:L20)</f>
        <v>0</v>
      </c>
      <c r="M21">
        <f>SUM(M18:M20)</f>
        <v>0</v>
      </c>
      <c r="N21">
        <f>SUM(N18:N20)</f>
        <v>25</v>
      </c>
    </row>
    <row r="24" spans="1:14" x14ac:dyDescent="0.25">
      <c r="D24">
        <v>1</v>
      </c>
      <c r="E24">
        <v>2</v>
      </c>
      <c r="F24">
        <v>3</v>
      </c>
      <c r="G24">
        <v>4</v>
      </c>
    </row>
    <row r="25" spans="1:14" x14ac:dyDescent="0.25">
      <c r="A25" t="s">
        <v>1</v>
      </c>
      <c r="D25" s="14">
        <v>80</v>
      </c>
      <c r="E25" s="14">
        <v>71.666666666666671</v>
      </c>
      <c r="F25" s="14">
        <v>40</v>
      </c>
      <c r="G25" s="14">
        <v>47.333333333333336</v>
      </c>
    </row>
    <row r="26" spans="1:14" x14ac:dyDescent="0.25">
      <c r="A26" t="s">
        <v>2</v>
      </c>
      <c r="D26" s="14">
        <v>89.333333333333329</v>
      </c>
      <c r="E26" s="14">
        <v>40</v>
      </c>
      <c r="F26" s="14">
        <v>48</v>
      </c>
      <c r="G26" s="14">
        <v>20</v>
      </c>
    </row>
    <row r="27" spans="1:14" x14ac:dyDescent="0.25">
      <c r="A27" t="s">
        <v>3</v>
      </c>
      <c r="D27" s="14">
        <v>68.333333333333329</v>
      </c>
      <c r="E27" s="14">
        <v>10.666666666666666</v>
      </c>
      <c r="F27" s="14">
        <v>40</v>
      </c>
      <c r="G27" s="14">
        <v>25</v>
      </c>
    </row>
    <row r="28" spans="1:14" x14ac:dyDescent="0.25">
      <c r="A28" t="s">
        <v>4</v>
      </c>
      <c r="D28" s="14">
        <v>38.333333333333336</v>
      </c>
      <c r="E28" s="14">
        <v>31.333333333333332</v>
      </c>
      <c r="F28" s="14">
        <v>105</v>
      </c>
      <c r="G28" s="14">
        <v>40</v>
      </c>
    </row>
    <row r="29" spans="1:14" x14ac:dyDescent="0.25">
      <c r="A29" t="s">
        <v>5</v>
      </c>
      <c r="D29" s="14">
        <v>63.333333333333336</v>
      </c>
      <c r="E29" s="14">
        <v>0</v>
      </c>
      <c r="F29" s="14">
        <v>0</v>
      </c>
      <c r="G29" s="14">
        <v>8.3333333333333339</v>
      </c>
    </row>
    <row r="34" hidden="1" outlineLevel="2" x14ac:dyDescent="0.25"/>
    <row r="35" hidden="1" outlineLevel="2" x14ac:dyDescent="0.25"/>
    <row r="36" hidden="1" outlineLevel="2" x14ac:dyDescent="0.25"/>
    <row r="37" hidden="1" outlineLevel="1" collapsed="1" x14ac:dyDescent="0.25"/>
    <row r="38" hidden="1" outlineLevel="2" x14ac:dyDescent="0.25"/>
    <row r="39" hidden="1" outlineLevel="2" x14ac:dyDescent="0.25"/>
    <row r="40" hidden="1" outlineLevel="2" x14ac:dyDescent="0.25"/>
    <row r="41" hidden="1" outlineLevel="1" collapsed="1" x14ac:dyDescent="0.25"/>
    <row r="42" hidden="1" outlineLevel="2" x14ac:dyDescent="0.25"/>
    <row r="43" hidden="1" outlineLevel="2" x14ac:dyDescent="0.25"/>
    <row r="44" hidden="1" outlineLevel="2" x14ac:dyDescent="0.25"/>
    <row r="45" hidden="1" outlineLevel="1" x14ac:dyDescent="0.25"/>
    <row r="46" hidden="1" outlineLevel="2" x14ac:dyDescent="0.25"/>
    <row r="47" hidden="1" outlineLevel="2" x14ac:dyDescent="0.25"/>
    <row r="48" hidden="1" outlineLevel="2" x14ac:dyDescent="0.25"/>
    <row r="49" collapsed="1" x14ac:dyDescent="0.25"/>
    <row r="50" hidden="1" outlineLevel="2" x14ac:dyDescent="0.25"/>
    <row r="51" hidden="1" outlineLevel="2" x14ac:dyDescent="0.25"/>
    <row r="52" hidden="1" outlineLevel="2" x14ac:dyDescent="0.25"/>
    <row r="53" hidden="1" outlineLevel="1" x14ac:dyDescent="0.25"/>
    <row r="54" hidden="1" outlineLevel="1" x14ac:dyDescent="0.25"/>
    <row r="55" hidden="1" outlineLevel="1" x14ac:dyDescent="0.25"/>
    <row r="56" collapsed="1" x14ac:dyDescent="0.25"/>
    <row r="57" hidden="1" outlineLevel="1" x14ac:dyDescent="0.25"/>
    <row r="58" hidden="1" outlineLevel="1" x14ac:dyDescent="0.25"/>
    <row r="59" hidden="1" outlineLevel="1" x14ac:dyDescent="0.25"/>
    <row r="60" collapsed="1" x14ac:dyDescent="0.25"/>
    <row r="61" hidden="1" outlineLevel="1" x14ac:dyDescent="0.25"/>
    <row r="62" hidden="1" outlineLevel="1" x14ac:dyDescent="0.25"/>
    <row r="63" hidden="1" outlineLevel="1" x14ac:dyDescent="0.25"/>
    <row r="64" collapsed="1" x14ac:dyDescent="0.25"/>
    <row r="65" hidden="1" outlineLevel="1" x14ac:dyDescent="0.25"/>
    <row r="66" hidden="1" outlineLevel="1" x14ac:dyDescent="0.25"/>
    <row r="67" hidden="1" outlineLevel="1" x14ac:dyDescent="0.25"/>
    <row r="68" collapsed="1" x14ac:dyDescent="0.25"/>
  </sheetData>
  <dataConsolidate leftLabels="1" topLabels="1" link="1">
    <dataRefs count="3">
      <dataRef ref="A2:E7" sheet="Восточная"/>
      <dataRef ref="A2:E7" sheet="Западная"/>
      <dataRef ref="A2:E7" sheet="Отчет Юг"/>
    </dataRefs>
  </dataConsolid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Восточная</vt:lpstr>
      <vt:lpstr>Западная</vt:lpstr>
      <vt:lpstr>Отчет Юг</vt:lpstr>
      <vt:lpstr>Итоги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2017-10-10T06:00:21Z</dcterms:modified>
</cp:coreProperties>
</file>