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<sst xmlns="http://schemas.openxmlformats.org/spreadsheetml/2006/main" count="22" uniqueCount="22">
  <si>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Knight's shop order list (Order ID: 12987a97c9a099a8ccdf)</t>
  </si>
  <si>
    <t>Item name</t>
  </si>
  <si>
    <t>Price</t>
  </si>
  <si>
    <t>Qty</t>
  </si>
  <si>
    <t>Total Price</t>
  </si>
  <si>
    <t>Note</t>
  </si>
  <si>
    <t>Healing potion class III</t>
  </si>
  <si>
    <t>Mana crystal</t>
  </si>
  <si>
    <t>Enchanted sword (OKX8Z)</t>
  </si>
  <si>
    <t>Spell Tome (Fireball)</t>
  </si>
  <si>
    <t>Bag of holding</t>
  </si>
  <si>
    <t>Elven cloak (Sandriel)</t>
  </si>
  <si>
    <t>Dwarven pickaxe (20)</t>
  </si>
  <si>
    <t>Mystic ring of protection class II</t>
  </si>
  <si>
    <t>Potion of invisibility</t>
  </si>
  <si>
    <t>Runed amulet</t>
  </si>
  <si>
    <t>Disposable scroll of teleportation</t>
  </si>
  <si>
    <t>Giant spider silk rope</t>
  </si>
  <si>
    <t>Magic paper (standard, legal, A4)</t>
  </si>
  <si>
    <t>Phoenix feather box (standard 200g)</t>
  </si>
  <si>
    <t>Mana engine toolkit (b30ac2)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</si>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</sst>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Hahmlet"/>
    </font>
    <font/>
    <font>
      <b/>
      <color theme="1"/>
      <name val="Hahmlet"/>
    </font>
    <font>
      <color theme="1"/>
      <name val="Hahmlet"/>
    </font>
  </fonts>
  <fills count="2">
    <fill>
      <patternFill patternType="none"/>
    </fill>
    <fill>
      <patternFill patternType="lightGray"/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1" fillId="0" fontId="5" numFmtId="0" xfId="0" applyBorder="1" applyFont="1"/>
    <xf borderId="12" fillId="0" fontId="5" numFmtId="0" xfId="0" applyBorder="1" applyFont="1"/>
    <xf borderId="13" fillId="0" fontId="4" numFmtId="0" xfId="0" applyAlignment="1" applyBorder="1" applyFont="1">
      <alignment horizontal="center" readingOrder="0"/>
    </xf>
    <xf borderId="14" fillId="0" fontId="3" numFmtId="0" xfId="0" applyBorder="1" applyFont="1"/>
    <xf borderId="15" fillId="0" fontId="3" numFmtId="0" xfId="0" applyBorder="1" applyFont="1"/>
    <xf borderId="16" fillId="0" fontId="4" numFmtId="0" xfId="0" applyBorder="1" applyFont="1"/>
    <xf borderId="1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3"/>
      <c r="D2" s="3"/>
      <c r="E2" s="3"/>
      <c r="F2" s="4"/>
    </row>
    <row r="3">
      <c r="A3" s="1"/>
      <c r="B3" s="5"/>
      <c r="C3" s="6"/>
      <c r="D3" s="6"/>
      <c r="E3" s="6"/>
      <c r="F3" s="7"/>
    </row>
    <row r="4">
      <c r="A4" s="8"/>
      <c r="B4" s="9" t="s">
        <v>1</v>
      </c>
      <c r="C4" s="10" t="s">
        <v>2</v>
      </c>
      <c r="D4" s="10" t="s">
        <v>3</v>
      </c>
      <c r="E4" s="10" t="s">
        <v>4</v>
      </c>
      <c r="F4" s="11" t="s">
        <v>5</v>
      </c>
    </row>
    <row r="5">
      <c r="B5" s="12" t="s">
        <v>6</v>
      </c>
      <c r="C5" s="13">
        <v>50.0</v>
      </c>
      <c r="D5" s="13">
        <v>1000.0</v>
      </c>
      <c r="E5" s="14">
        <f t="shared" ref="E5:E19" si="1">C5*D5</f>
        <v>50000</v>
      </c>
      <c r="F5" s="15"/>
    </row>
    <row r="6">
      <c r="B6" s="12" t="s">
        <v>7</v>
      </c>
      <c r="C6" s="13">
        <v>75.0</v>
      </c>
      <c r="D6" s="13">
        <v>750.0</v>
      </c>
      <c r="E6" s="14">
        <f t="shared" si="1"/>
        <v>56250</v>
      </c>
      <c r="F6" s="15"/>
    </row>
    <row r="7">
      <c r="B7" s="12" t="s">
        <v>8</v>
      </c>
      <c r="C7" s="13">
        <v>1500.0</v>
      </c>
      <c r="D7" s="13">
        <v>2.0</v>
      </c>
      <c r="E7" s="14">
        <f t="shared" si="1"/>
        <v>3000</v>
      </c>
      <c r="F7" s="15"/>
    </row>
    <row r="8">
      <c r="B8" s="12" t="s">
        <v>9</v>
      </c>
      <c r="C8" s="13">
        <v>120.0</v>
      </c>
      <c r="D8" s="13">
        <v>3.0</v>
      </c>
      <c r="E8" s="14">
        <f t="shared" si="1"/>
        <v>360</v>
      </c>
      <c r="F8" s="15"/>
    </row>
    <row r="9">
      <c r="B9" s="12" t="s">
        <v>10</v>
      </c>
      <c r="C9" s="13">
        <v>200.0</v>
      </c>
      <c r="D9" s="13">
        <v>100.0</v>
      </c>
      <c r="E9" s="14">
        <f t="shared" si="1"/>
        <v>20000</v>
      </c>
      <c r="F9" s="15"/>
    </row>
    <row r="10">
      <c r="B10" s="12" t="s">
        <v>11</v>
      </c>
      <c r="C10" s="13">
        <v>142.0</v>
      </c>
      <c r="D10" s="13">
        <v>1.0</v>
      </c>
      <c r="E10" s="14">
        <f t="shared" si="1"/>
        <v>142</v>
      </c>
      <c r="F10" s="15"/>
    </row>
    <row r="11">
      <c r="B11" s="12" t="s">
        <v>12</v>
      </c>
      <c r="C11" s="13">
        <v>190.0</v>
      </c>
      <c r="D11" s="13">
        <v>1.0</v>
      </c>
      <c r="E11" s="14">
        <f t="shared" si="1"/>
        <v>190</v>
      </c>
      <c r="F11" s="15"/>
    </row>
    <row r="12">
      <c r="B12" s="12" t="s">
        <v>13</v>
      </c>
      <c r="C12" s="13">
        <v>400.0</v>
      </c>
      <c r="D12" s="13">
        <v>10.0</v>
      </c>
      <c r="E12" s="14">
        <f t="shared" si="1"/>
        <v>4000</v>
      </c>
      <c r="F12" s="15"/>
    </row>
    <row r="13">
      <c r="B13" s="12" t="s">
        <v>14</v>
      </c>
      <c r="C13" s="13">
        <v>3150.0</v>
      </c>
      <c r="D13" s="13">
        <v>2.0</v>
      </c>
      <c r="E13" s="14">
        <f t="shared" si="1"/>
        <v>6300</v>
      </c>
      <c r="F13" s="15"/>
    </row>
    <row r="14">
      <c r="B14" s="12" t="s">
        <v>15</v>
      </c>
      <c r="C14" s="13">
        <v>400.0</v>
      </c>
      <c r="D14" s="13">
        <v>1.0</v>
      </c>
      <c r="E14" s="14">
        <f t="shared" si="1"/>
        <v>400</v>
      </c>
      <c r="F14" s="15"/>
    </row>
    <row r="15">
      <c r="B15" s="12" t="s">
        <v>16</v>
      </c>
      <c r="C15" s="13">
        <v>42.0</v>
      </c>
      <c r="D15" s="13">
        <v>500.0</v>
      </c>
      <c r="E15" s="14">
        <f t="shared" si="1"/>
        <v>21000</v>
      </c>
      <c r="F15" s="15"/>
    </row>
    <row r="16">
      <c r="B16" s="12" t="s">
        <v>17</v>
      </c>
      <c r="C16" s="13">
        <v>38.0</v>
      </c>
      <c r="D16" s="13">
        <v>10.0</v>
      </c>
      <c r="E16" s="14">
        <f t="shared" si="1"/>
        <v>380</v>
      </c>
      <c r="F16" s="15"/>
    </row>
    <row r="17">
      <c r="B17" s="12" t="s">
        <v>18</v>
      </c>
      <c r="C17" s="13">
        <v>2.0</v>
      </c>
      <c r="D17" s="13">
        <v>3000.0</v>
      </c>
      <c r="E17" s="14">
        <f t="shared" si="1"/>
        <v>6000</v>
      </c>
      <c r="F17" s="15"/>
    </row>
    <row r="18">
      <c r="B18" s="12" t="s">
        <v>19</v>
      </c>
      <c r="C18" s="13">
        <v>4000.0</v>
      </c>
      <c r="D18" s="13">
        <v>2.0</v>
      </c>
      <c r="E18" s="14">
        <f t="shared" si="1"/>
        <v>8000</v>
      </c>
      <c r="F18" s="15"/>
    </row>
    <row r="19">
      <c r="B19" s="12" t="s">
        <v>20</v>
      </c>
      <c r="C19" s="13">
        <v>1000.0</v>
      </c>
      <c r="D19" s="13">
        <v>1.0</v>
      </c>
      <c r="E19" s="14">
        <f t="shared" si="1"/>
        <v>1000</v>
      </c>
      <c r="F19" s="15"/>
    </row>
    <row r="20">
      <c r="B20" s="16" t="s">
        <v>21</v>
      </c>
      <c r="C20" s="17"/>
      <c r="D20" s="18"/>
      <c r="E20" s="19">
        <f>sum(E5:E19)</f>
        <v>177022</v>
      </c>
      <c r="F20" s="20"/>
    </row>
  </sheetData>
  <mergeCells count="3">
    <mergeCell ref="B2:F3"/>
    <mergeCell ref="E20:F20"/>
    <mergeCell ref="B20:D20"/>
  </mergeCells>
  <drawing r:id="rId1"/>
</worksheet>
</file>