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93" i="6"/>
  <c r="C93" i="6"/>
  <c r="D93" i="6"/>
  <c r="E93" i="6"/>
  <c r="F93" i="6"/>
  <c r="G93" i="6"/>
  <c r="H93" i="6"/>
  <c r="I93" i="6"/>
  <c r="J93" i="6"/>
  <c r="B93" i="6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<sst xmlns="http://schemas.openxmlformats.org/spreadsheetml/2006/main" count="146" uniqueCount="94">
  <si>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</si>
  <si>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</si>
  <si>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</si>
  <si>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</si>
  <si>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</si>
  <si>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</si>
  <si>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</si>
  <si>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</si>
  <si>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</si>
  <si>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</si>
  <si>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</si>
  <si>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</si>
  <si>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</si>
  <si>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</si>
  <si>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</si>
  <si>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</si>
  <si>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</si>
  <si>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</si>
  <si>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</si>
  <si>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</si>
  <si>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</si>
  <si>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</si>
  <si>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</si>
  <si>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</si>
  <si>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</si>
  <si>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</si>
  <si>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</si>
  <si>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</si>
  <si>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</si>
  <si>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</si>
  <si>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</si>
  <si>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</si>
  <si>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</si>
  <si>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</si>
  <si>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</si>
  <si>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</si>
  <si>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</si>
  <si>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</si>
  <si>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</si>
  <si>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</si>
  <si>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</si>
  <si>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</si>
  <si>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</si>
  <si>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</si>
  <si>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</si>
  <si>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</si>
  <si>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</si>
  <si>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</si>
  <si>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</si>
  <si>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</si>
  <si>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</si>
  <si>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</si>
  <si>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</si>
  <si>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</si>
  <si>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</si>
  <si>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</si>
  <si>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</si>
  <si>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</si>
  <si>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</si>
  <si>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</si>
  <si>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</si>
  <si>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</si>
  <si>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</si>
  <si>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</si>
  <si>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AKASH INFRAPROJECTS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</si>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</sst>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81.25</v>
      </c>
    </row>
    <row r="9" spans="1:11" x14ac:dyDescent="0.2">
      <c r="A9" s="5" t="s">
        <v>80</v>
      </c>
      <c r="B9">
        <v>137.01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/>
      <c r="C16" s="16"/>
      <c r="D16" s="16">
        <v>40999.0</v>
      </c>
      <c r="E16" s="16">
        <v>41364.0</v>
      </c>
      <c r="F16" s="16">
        <v>41729.0</v>
      </c>
      <c r="G16" s="16">
        <v>42094.0</v>
      </c>
      <c r="H16" s="16">
        <v>42460.0</v>
      </c>
      <c r="I16" s="16">
        <v>42825.0</v>
      </c>
      <c r="J16" s="16">
        <v>43190.0</v>
      </c>
      <c r="K16" s="16">
        <v>43555.0</v>
      </c>
    </row>
    <row r="17" spans="1:1" s="9" customFormat="1" x14ac:dyDescent="0.2">
      <c r="A17" s="9" t="s">
        <v>6</v>
      </c>
      <c r="D17">
        <v>64.59</v>
      </c>
      <c r="E17">
        <v>210.26</v>
      </c>
      <c r="F17">
        <v>152.25</v>
      </c>
      <c r="G17">
        <v>102.3</v>
      </c>
      <c r="H17">
        <v>87.55</v>
      </c>
      <c r="I17">
        <v>112.11</v>
      </c>
      <c r="J17">
        <v>159.83</v>
      </c>
      <c r="K17">
        <v>106.7</v>
      </c>
    </row>
    <row r="18" spans="1:1" s="9" customFormat="1" x14ac:dyDescent="0.2">
      <c r="A18" s="5" t="s">
        <v>81</v>
      </c>
      <c r="D18">
        <v>32.63</v>
      </c>
      <c r="E18">
        <v>95.68</v>
      </c>
      <c r="F18">
        <v>67.14</v>
      </c>
      <c r="G18">
        <v>60.21</v>
      </c>
      <c r="H18">
        <v>53.89</v>
      </c>
      <c r="I18">
        <v>43.89</v>
      </c>
      <c r="J18">
        <v>88.97</v>
      </c>
      <c r="K18">
        <v>54.57</v>
      </c>
    </row>
    <row r="19" spans="1:1" s="9" customFormat="1" x14ac:dyDescent="0.2">
      <c r="A19" s="5" t="s">
        <v>82</v>
      </c>
      <c r="D19">
        <v>-0.16</v>
      </c>
      <c r="E19">
        <v>0.49</v>
      </c>
      <c r="F19">
        <v>-0.68</v>
      </c>
      <c r="G19">
        <v>3.54</v>
      </c>
      <c r="H19">
        <v>1.08</v>
      </c>
      <c r="I19">
        <v>1.85</v>
      </c>
      <c r="J19">
        <v>4.3</v>
      </c>
      <c r="K19">
        <v>3.76</v>
      </c>
    </row>
    <row r="20" spans="1:1" s="9" customFormat="1" x14ac:dyDescent="0.2">
      <c r="A20" s="5" t="s">
        <v>83</v>
      </c>
      <c r="D20">
        <v>6.0</v>
      </c>
      <c r="E20">
        <v>13.62</v>
      </c>
      <c r="F20">
        <v>6.77</v>
      </c>
      <c r="G20">
        <v>4.1</v>
      </c>
      <c r="H20">
        <v>2.72</v>
      </c>
      <c r="I20">
        <v>7.54</v>
      </c>
      <c r="J20">
        <v>13.69</v>
      </c>
      <c r="K20">
        <v>8.02</v>
      </c>
    </row>
    <row r="21" spans="1:1" s="9" customFormat="1" x14ac:dyDescent="0.2">
      <c r="A21" s="5" t="s">
        <v>84</v>
      </c>
      <c r="D21">
        <v>10.72</v>
      </c>
      <c r="E21">
        <v>68.61</v>
      </c>
      <c r="F21">
        <v>47.54</v>
      </c>
      <c r="G21">
        <v>19.0</v>
      </c>
      <c r="H21">
        <v>19.15</v>
      </c>
      <c r="I21">
        <v>43.67</v>
      </c>
      <c r="J21">
        <v>47.86</v>
      </c>
      <c r="K21">
        <v>36.59</v>
      </c>
    </row>
    <row r="22" spans="1:1" s="9" customFormat="1" x14ac:dyDescent="0.2">
      <c r="A22" s="5" t="s">
        <v>85</v>
      </c>
      <c r="D22">
        <v>2.72</v>
      </c>
      <c r="E22">
        <v>4.16</v>
      </c>
      <c r="F22">
        <v>4.41</v>
      </c>
      <c r="G22">
        <v>4.08</v>
      </c>
      <c r="H22">
        <v>4.66</v>
      </c>
      <c r="I22">
        <v>6.2</v>
      </c>
      <c r="J22">
        <v>5.0</v>
      </c>
      <c r="K22">
        <v>4.12</v>
      </c>
    </row>
    <row r="23" spans="1:1" s="9" customFormat="1" x14ac:dyDescent="0.2">
      <c r="A23" s="5" t="s">
        <v>86</v>
      </c>
      <c r="D23">
        <v>6.91</v>
      </c>
      <c r="E23">
        <v>16.06</v>
      </c>
      <c r="F23">
        <v>9.52</v>
      </c>
      <c r="G23">
        <v>7.51</v>
      </c>
      <c r="H23">
        <v>2.64</v>
      </c>
      <c r="I23">
        <v>3.82</v>
      </c>
      <c r="J23">
        <v>4.55</v>
      </c>
      <c r="K23">
        <v>3.89</v>
      </c>
    </row>
    <row r="24" spans="1:1" s="9" customFormat="1" x14ac:dyDescent="0.2">
      <c r="A24" s="5" t="s">
        <v>87</v>
      </c>
      <c r="D24">
        <v>0.8</v>
      </c>
      <c r="E24">
        <v>0.39</v>
      </c>
      <c r="F24">
        <v>0.29</v>
      </c>
      <c r="G24">
        <v>0.21</v>
      </c>
      <c r="H24">
        <v>0.1</v>
      </c>
      <c r="I24">
        <v>0.12</v>
      </c>
      <c r="J24">
        <v>0.06</v>
      </c>
      <c r="K24">
        <v>-0.03</v>
      </c>
    </row>
    <row r="25" spans="1:1" s="9" customFormat="1" x14ac:dyDescent="0.2">
      <c r="A25" s="9" t="s">
        <v>9</v>
      </c>
      <c r="D25">
        <v>0.7</v>
      </c>
      <c r="E25">
        <v>1.28</v>
      </c>
      <c r="F25">
        <v>0.96</v>
      </c>
      <c r="G25">
        <v>1.13</v>
      </c>
      <c r="H25">
        <v>3.27</v>
      </c>
      <c r="I25">
        <v>1.21</v>
      </c>
      <c r="J25">
        <v>4.73</v>
      </c>
      <c r="K25">
        <v>4.61</v>
      </c>
    </row>
    <row r="26" spans="1:1" s="9" customFormat="1" x14ac:dyDescent="0.2">
      <c r="A26" s="9" t="s">
        <v>10</v>
      </c>
      <c r="D26">
        <v>1.34</v>
      </c>
      <c r="E26">
        <v>2.13</v>
      </c>
      <c r="F26">
        <v>2.32</v>
      </c>
      <c r="G26">
        <v>3.82</v>
      </c>
      <c r="H26">
        <v>2.31</v>
      </c>
      <c r="I26">
        <v>2.48</v>
      </c>
      <c r="J26">
        <v>3.19</v>
      </c>
      <c r="K26">
        <v>2.86</v>
      </c>
    </row>
    <row r="27" spans="1:1" s="9" customFormat="1" x14ac:dyDescent="0.2">
      <c r="A27" s="9" t="s">
        <v>11</v>
      </c>
      <c r="D27">
        <v>1.18</v>
      </c>
      <c r="E27">
        <v>3.28</v>
      </c>
      <c r="F27">
        <v>4.01</v>
      </c>
      <c r="G27">
        <v>2.63</v>
      </c>
      <c r="H27">
        <v>1.98</v>
      </c>
      <c r="I27">
        <v>1.81</v>
      </c>
      <c r="J27">
        <v>2.84</v>
      </c>
      <c r="K27">
        <v>3.15</v>
      </c>
    </row>
    <row r="28" spans="1:1" s="9" customFormat="1" x14ac:dyDescent="0.2">
      <c r="A28" s="9" t="s">
        <v>12</v>
      </c>
      <c r="D28">
        <v>2.83</v>
      </c>
      <c r="E28">
        <v>8.1</v>
      </c>
      <c r="F28">
        <v>10.53</v>
      </c>
      <c r="G28">
        <v>5.41</v>
      </c>
      <c r="H28">
        <v>4.45</v>
      </c>
      <c r="I28">
        <v>5.64</v>
      </c>
      <c r="J28">
        <v>2.7</v>
      </c>
      <c r="K28">
        <v>1.9</v>
      </c>
    </row>
    <row r="29" spans="1:1" s="9" customFormat="1" x14ac:dyDescent="0.2">
      <c r="A29" s="9" t="s">
        <v>13</v>
      </c>
      <c r="D29">
        <v>1.4</v>
      </c>
      <c r="E29">
        <v>0.61</v>
      </c>
      <c r="F29">
        <v>0.75</v>
      </c>
      <c r="G29">
        <v>-0.02</v>
      </c>
      <c r="H29">
        <v>0.77</v>
      </c>
      <c r="I29">
        <v>1.13</v>
      </c>
      <c r="J29">
        <v>0.66</v>
      </c>
      <c r="K29">
        <v>0.19</v>
      </c>
    </row>
    <row r="30" spans="1:1" s="9" customFormat="1" x14ac:dyDescent="0.2">
      <c r="A30" s="9" t="s">
        <v>14</v>
      </c>
      <c r="D30">
        <v>1.43</v>
      </c>
      <c r="E30">
        <v>7.49</v>
      </c>
      <c r="F30">
        <v>9.77</v>
      </c>
      <c r="G30">
        <v>5.43</v>
      </c>
      <c r="H30">
        <v>3.68</v>
      </c>
      <c r="I30">
        <v>4.51</v>
      </c>
      <c r="J30">
        <v>2.03</v>
      </c>
      <c r="K30">
        <v>1.71</v>
      </c>
    </row>
    <row r="31" spans="1:1" s="9" customFormat="1" x14ac:dyDescent="0.2">
      <c r="A31" s="9" t="s">
        <v>71</v>
      </c>
      <c r="D31">
        <v>0.46</v>
      </c>
      <c r="E31">
        <v>0.46</v>
      </c>
      <c r="F31">
        <v>0.46</v>
      </c>
      <c r="G31">
        <v>0.46</v>
      </c>
      <c r="H31">
        <v>0.47</v>
      </c>
      <c r="I31">
        <v>0.76</v>
      </c>
      <c r="J31">
        <v>0.38</v>
      </c>
      <c r="K31">
        <v>0.84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/>
      <c r="C41" s="16"/>
      <c r="D41" s="16"/>
      <c r="E41" s="16"/>
      <c r="F41" s="16"/>
      <c r="G41" s="16">
        <v>43465.0</v>
      </c>
      <c r="H41" s="16">
        <v>43555.0</v>
      </c>
      <c r="I41" s="16">
        <v>43646.0</v>
      </c>
      <c r="J41" s="16">
        <v>43738.0</v>
      </c>
      <c r="K41" s="16">
        <v>43830.0</v>
      </c>
    </row>
    <row r="42" spans="1:11" s="9" customFormat="1" x14ac:dyDescent="0.2">
      <c r="A42" s="9" t="s">
        <v>6</v>
      </c>
      <c r="G42">
        <v>17.7</v>
      </c>
      <c r="H42">
        <v>33.49</v>
      </c>
      <c r="I42">
        <v>28.88</v>
      </c>
      <c r="J42">
        <v>15.6</v>
      </c>
      <c r="K42">
        <v>11.95</v>
      </c>
    </row>
    <row r="43" spans="1:11" s="9" customFormat="1" x14ac:dyDescent="0.2">
      <c r="A43" s="9" t="s">
        <v>7</v>
      </c>
      <c r="G43">
        <v>19.08</v>
      </c>
      <c r="H43">
        <v>30.9</v>
      </c>
      <c r="I43">
        <v>28.38</v>
      </c>
      <c r="J43">
        <v>13.86</v>
      </c>
      <c r="K43">
        <v>11.32</v>
      </c>
    </row>
    <row r="44" spans="1:11" s="9" customFormat="1" x14ac:dyDescent="0.2">
      <c r="A44" s="9" t="s">
        <v>9</v>
      </c>
      <c r="G44">
        <v>0.66</v>
      </c>
      <c r="H44">
        <v>1.52</v>
      </c>
      <c r="I44">
        <v>1.34</v>
      </c>
      <c r="J44">
        <v>0.43</v>
      </c>
      <c r="K44">
        <v>0.51</v>
      </c>
    </row>
    <row r="45" spans="1:11" s="9" customFormat="1" x14ac:dyDescent="0.2">
      <c r="A45" s="9" t="s">
        <v>10</v>
      </c>
      <c r="G45">
        <v>0.72</v>
      </c>
      <c r="H45">
        <v>0.41</v>
      </c>
      <c r="I45">
        <v>0.44</v>
      </c>
      <c r="J45">
        <v>0.59</v>
      </c>
      <c r="K45">
        <v>0.61</v>
      </c>
    </row>
    <row r="46" spans="1:11" s="9" customFormat="1" x14ac:dyDescent="0.2">
      <c r="A46" s="9" t="s">
        <v>11</v>
      </c>
      <c r="G46">
        <v>0.76</v>
      </c>
      <c r="H46">
        <v>0.77</v>
      </c>
      <c r="I46">
        <v>0.7</v>
      </c>
      <c r="J46">
        <v>0.62</v>
      </c>
      <c r="K46">
        <v>0.91</v>
      </c>
    </row>
    <row r="47" spans="1:11" s="9" customFormat="1" x14ac:dyDescent="0.2">
      <c r="A47" s="9" t="s">
        <v>12</v>
      </c>
      <c r="G47">
        <v>-2.2</v>
      </c>
      <c r="H47">
        <v>2.93</v>
      </c>
      <c r="I47">
        <v>0.7</v>
      </c>
      <c r="J47">
        <v>0.96</v>
      </c>
      <c r="K47">
        <v>-0.38</v>
      </c>
    </row>
    <row r="48" spans="1:11" s="9" customFormat="1" x14ac:dyDescent="0.2">
      <c r="A48" s="9" t="s">
        <v>13</v>
      </c>
      <c r="G48">
        <v>0.24</v>
      </c>
      <c r="H48">
        <v>-0.06</v>
      </c>
      <c r="J48">
        <v>0.35</v>
      </c>
    </row>
    <row r="49" spans="1:11" s="9" customFormat="1" x14ac:dyDescent="0.2">
      <c r="A49" s="9" t="s">
        <v>14</v>
      </c>
      <c r="G49">
        <v>-2.46</v>
      </c>
      <c r="H49">
        <v>2.95</v>
      </c>
      <c r="I49">
        <v>0.71</v>
      </c>
      <c r="J49">
        <v>0.6</v>
      </c>
      <c r="K49">
        <v>-0.37</v>
      </c>
    </row>
    <row r="50" spans="1:11" x14ac:dyDescent="0.2">
      <c r="A50" s="9" t="s">
        <v>8</v>
      </c>
      <c r="G50">
        <v>-1.38</v>
      </c>
      <c r="H50">
        <v>2.59</v>
      </c>
      <c r="I50">
        <v>0.5</v>
      </c>
      <c r="J50">
        <v>1.74</v>
      </c>
      <c r="K50">
        <v>0.63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/>
      <c r="C56" s="16"/>
      <c r="D56" s="16">
        <v>40999.0</v>
      </c>
      <c r="E56" s="16">
        <v>41364.0</v>
      </c>
      <c r="F56" s="16">
        <v>41729.0</v>
      </c>
      <c r="G56" s="16">
        <v>42094.0</v>
      </c>
      <c r="H56" s="16">
        <v>42460.0</v>
      </c>
      <c r="I56" s="16">
        <v>42825.0</v>
      </c>
      <c r="J56" s="16">
        <v>43190.0</v>
      </c>
      <c r="K56" s="16">
        <v>43555.0</v>
      </c>
    </row>
    <row r="57" spans="1:11" x14ac:dyDescent="0.2">
      <c r="A57" s="9" t="s">
        <v>24</v>
      </c>
      <c r="D57">
        <v>4.64</v>
      </c>
      <c r="E57">
        <v>4.64</v>
      </c>
      <c r="F57">
        <v>4.64</v>
      </c>
      <c r="G57">
        <v>4.64</v>
      </c>
      <c r="H57">
        <v>4.74</v>
      </c>
      <c r="I57">
        <v>7.59</v>
      </c>
      <c r="J57">
        <v>7.59</v>
      </c>
      <c r="K57">
        <v>16.86</v>
      </c>
    </row>
    <row r="58" spans="1:11" x14ac:dyDescent="0.2">
      <c r="A58" s="9" t="s">
        <v>25</v>
      </c>
      <c r="D58">
        <v>22.26</v>
      </c>
      <c r="E58">
        <v>29.2</v>
      </c>
      <c r="F58">
        <v>38.41</v>
      </c>
      <c r="G58">
        <v>42.96</v>
      </c>
      <c r="H58">
        <v>42.86</v>
      </c>
      <c r="I58">
        <v>60.35</v>
      </c>
      <c r="J58">
        <v>61.39</v>
      </c>
      <c r="K58">
        <v>60.33</v>
      </c>
    </row>
    <row r="59" spans="1:11" x14ac:dyDescent="0.2">
      <c r="A59" s="9" t="s">
        <v>72</v>
      </c>
      <c r="D59">
        <v>20.22</v>
      </c>
      <c r="E59">
        <v>27.6</v>
      </c>
      <c r="F59">
        <v>24.34</v>
      </c>
      <c r="G59">
        <v>26.59</v>
      </c>
      <c r="H59">
        <v>10.66</v>
      </c>
      <c r="I59">
        <v>5.87</v>
      </c>
      <c r="J59">
        <v>26.15</v>
      </c>
      <c r="K59">
        <v>23.66</v>
      </c>
    </row>
    <row r="60" spans="1:11" x14ac:dyDescent="0.2">
      <c r="A60" s="9" t="s">
        <v>73</v>
      </c>
      <c r="D60">
        <v>11.81</v>
      </c>
      <c r="E60">
        <v>30.42</v>
      </c>
      <c r="F60">
        <v>21.79</v>
      </c>
      <c r="G60">
        <v>13.97</v>
      </c>
      <c r="H60">
        <v>11.86</v>
      </c>
      <c r="I60">
        <v>22.29</v>
      </c>
      <c r="J60">
        <v>37.94</v>
      </c>
      <c r="K60">
        <v>45.55</v>
      </c>
    </row>
    <row r="61" spans="1:11" s="1" customFormat="1" x14ac:dyDescent="0.2">
      <c r="A61" s="1" t="s">
        <v>26</v>
      </c>
      <c r="D61">
        <v>58.93</v>
      </c>
      <c r="E61">
        <v>91.86</v>
      </c>
      <c r="F61">
        <v>89.18</v>
      </c>
      <c r="G61">
        <v>88.16</v>
      </c>
      <c r="H61">
        <v>70.12</v>
      </c>
      <c r="I61">
        <v>96.1</v>
      </c>
      <c r="J61">
        <v>133.07</v>
      </c>
      <c r="K61">
        <v>146.4</v>
      </c>
    </row>
    <row r="62" spans="1:11" x14ac:dyDescent="0.2">
      <c r="A62" s="9" t="s">
        <v>27</v>
      </c>
      <c r="D62">
        <v>14.07</v>
      </c>
      <c r="E62">
        <v>13.83</v>
      </c>
      <c r="F62">
        <v>16.09</v>
      </c>
      <c r="G62">
        <v>12.21</v>
      </c>
      <c r="H62">
        <v>10.44</v>
      </c>
      <c r="I62">
        <v>12.04</v>
      </c>
      <c r="J62">
        <v>13.56</v>
      </c>
      <c r="K62">
        <v>10.82</v>
      </c>
    </row>
    <row r="63" spans="1:11" x14ac:dyDescent="0.2">
      <c r="A63" s="9" t="s">
        <v>28</v>
      </c>
    </row>
    <row r="64" spans="1:11" x14ac:dyDescent="0.2">
      <c r="A64" s="9" t="s">
        <v>29</v>
      </c>
      <c r="D64">
        <v>0.25</v>
      </c>
      <c r="E64">
        <v>0.25</v>
      </c>
      <c r="F64">
        <v>0.25</v>
      </c>
      <c r="G64">
        <v>0.25</v>
      </c>
      <c r="H64">
        <v>0.4</v>
      </c>
      <c r="I64">
        <v>5.4</v>
      </c>
      <c r="J64">
        <v>0.4</v>
      </c>
      <c r="K64">
        <v>0.4</v>
      </c>
    </row>
    <row r="65" spans="1:1" x14ac:dyDescent="0.2">
      <c r="A65" s="9" t="s">
        <v>74</v>
      </c>
      <c r="D65">
        <v>44.61</v>
      </c>
      <c r="E65">
        <v>77.78</v>
      </c>
      <c r="F65">
        <v>72.84</v>
      </c>
      <c r="G65">
        <v>75.7</v>
      </c>
      <c r="H65">
        <v>59.28</v>
      </c>
      <c r="I65">
        <v>78.66</v>
      </c>
      <c r="J65">
        <v>119.11</v>
      </c>
      <c r="K65">
        <v>135.18</v>
      </c>
    </row>
    <row r="66" spans="1:1" s="1" customFormat="1" x14ac:dyDescent="0.2">
      <c r="A66" s="1" t="s">
        <v>26</v>
      </c>
      <c r="D66">
        <v>58.93</v>
      </c>
      <c r="E66">
        <v>91.86</v>
      </c>
      <c r="F66">
        <v>89.18</v>
      </c>
      <c r="G66">
        <v>88.16</v>
      </c>
      <c r="H66">
        <v>70.12</v>
      </c>
      <c r="I66">
        <v>96.1</v>
      </c>
      <c r="J66">
        <v>133.07</v>
      </c>
      <c r="K66">
        <v>146.4</v>
      </c>
    </row>
    <row r="67" spans="1:1" s="9" customFormat="1" x14ac:dyDescent="0.2">
      <c r="A67" s="9" t="s">
        <v>79</v>
      </c>
      <c r="D67">
        <v>16.76</v>
      </c>
      <c r="E67">
        <v>45.46</v>
      </c>
      <c r="F67">
        <v>38.06</v>
      </c>
      <c r="G67">
        <v>41.92</v>
      </c>
      <c r="H67">
        <v>32.83</v>
      </c>
      <c r="I67">
        <v>31.04</v>
      </c>
      <c r="J67">
        <v>70.74</v>
      </c>
      <c r="K67">
        <v>80.35</v>
      </c>
    </row>
    <row r="68" spans="1:1" x14ac:dyDescent="0.2">
      <c r="A68" s="9" t="s">
        <v>45</v>
      </c>
      <c r="D68">
        <v>5.07</v>
      </c>
      <c r="E68">
        <v>4.8</v>
      </c>
      <c r="F68">
        <v>3.46</v>
      </c>
      <c r="G68">
        <v>7.53</v>
      </c>
      <c r="H68">
        <v>7.36</v>
      </c>
      <c r="I68">
        <v>10.1</v>
      </c>
      <c r="J68">
        <v>14.25</v>
      </c>
      <c r="K68">
        <v>17.44</v>
      </c>
    </row>
    <row r="69" spans="1:1" x14ac:dyDescent="0.2">
      <c r="A69" s="5" t="s">
        <v>88</v>
      </c>
      <c r="D69">
        <v>8.15</v>
      </c>
      <c r="E69">
        <v>14.13</v>
      </c>
      <c r="F69">
        <v>15.98</v>
      </c>
      <c r="G69">
        <v>11.39</v>
      </c>
      <c r="H69">
        <v>8.84</v>
      </c>
      <c r="I69">
        <v>16.1</v>
      </c>
      <c r="J69">
        <v>15.27</v>
      </c>
      <c r="K69">
        <v>15.96</v>
      </c>
    </row>
    <row r="70" spans="1:1" x14ac:dyDescent="0.2">
      <c r="A70" s="5" t="s">
        <v>75</v>
      </c>
      <c r="D70">
        <v>4640800.0</v>
      </c>
      <c r="E70">
        <v>4640800.0</v>
      </c>
      <c r="F70">
        <v>4640800.0</v>
      </c>
      <c r="G70">
        <v>4640800.0</v>
      </c>
      <c r="H70">
        <v>4740800.0</v>
      </c>
      <c r="I70">
        <v>7588267.0</v>
      </c>
      <c r="J70">
        <v>7588267.0</v>
      </c>
      <c r="K70">
        <v>16862534.0</v>
      </c>
    </row>
    <row r="71" spans="1:1" x14ac:dyDescent="0.2">
      <c r="A71" s="5" t="s">
        <v>76</v>
      </c>
    </row>
    <row r="72" spans="1:1" x14ac:dyDescent="0.2">
      <c r="A72" s="5" t="s">
        <v>89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/>
      <c r="C81" s="16"/>
      <c r="D81" s="16">
        <v>40999.0</v>
      </c>
      <c r="E81" s="16">
        <v>41364.0</v>
      </c>
      <c r="F81" s="16">
        <v>41729.0</v>
      </c>
      <c r="G81" s="16">
        <v>42094.0</v>
      </c>
      <c r="H81" s="16">
        <v>42460.0</v>
      </c>
      <c r="I81" s="16">
        <v>42825.0</v>
      </c>
      <c r="J81" s="16">
        <v>43190.0</v>
      </c>
      <c r="K81" s="16">
        <v>43555.0</v>
      </c>
    </row>
    <row r="82" spans="1:11" s="1" customFormat="1" x14ac:dyDescent="0.2">
      <c r="A82" s="9" t="s">
        <v>32</v>
      </c>
      <c r="D82">
        <v>-6.17</v>
      </c>
      <c r="E82">
        <v>0.49</v>
      </c>
      <c r="F82">
        <v>13.45</v>
      </c>
      <c r="G82">
        <v>-5.81</v>
      </c>
      <c r="H82">
        <v>14.09</v>
      </c>
      <c r="I82">
        <v>10.49</v>
      </c>
      <c r="J82">
        <v>-25.2</v>
      </c>
      <c r="K82">
        <v>-1.94</v>
      </c>
    </row>
    <row r="83" spans="1:11" s="9" customFormat="1" x14ac:dyDescent="0.2">
      <c r="A83" s="9" t="s">
        <v>33</v>
      </c>
      <c r="D83">
        <v>-5.68</v>
      </c>
      <c r="E83">
        <v>-0.06</v>
      </c>
      <c r="F83">
        <v>-6.36</v>
      </c>
      <c r="G83">
        <v>2.12</v>
      </c>
      <c r="H83">
        <v>2.91</v>
      </c>
      <c r="I83">
        <v>-13.71</v>
      </c>
      <c r="J83">
        <v>5.75</v>
      </c>
      <c r="K83">
        <v>0.88</v>
      </c>
    </row>
    <row r="84" spans="1:11" s="9" customFormat="1" x14ac:dyDescent="0.2">
      <c r="A84" s="9" t="s">
        <v>34</v>
      </c>
      <c r="D84">
        <v>10.98</v>
      </c>
      <c r="E84">
        <v>5.54</v>
      </c>
      <c r="F84">
        <v>-5.24</v>
      </c>
      <c r="G84">
        <v>-0.9</v>
      </c>
      <c r="H84">
        <v>-16.28</v>
      </c>
      <c r="I84">
        <v>10.47</v>
      </c>
      <c r="J84">
        <v>18.63</v>
      </c>
      <c r="K84">
        <v>1.75</v>
      </c>
    </row>
    <row r="85" spans="1:11" s="1" customFormat="1" x14ac:dyDescent="0.2">
      <c r="A85" s="9" t="s">
        <v>35</v>
      </c>
      <c r="D85">
        <v>-0.88</v>
      </c>
      <c r="E85">
        <v>5.97</v>
      </c>
      <c r="F85">
        <v>1.85</v>
      </c>
      <c r="G85">
        <v>-4.58</v>
      </c>
      <c r="H85">
        <v>0.72</v>
      </c>
      <c r="I85">
        <v>7.26</v>
      </c>
      <c r="J85">
        <v>-0.83</v>
      </c>
      <c r="K85">
        <v>0.69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I90">
        <v>63.95</v>
      </c>
      <c r="J90">
        <v>40.0</v>
      </c>
      <c r="K90">
        <v>51.0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f>IF($B7&gt;0,(I70*I72/$B7)+SUM(J71:$K71),0)/10000000</f>
      </c>
      <c r="J93" s="31">
        <f>IF($B7&gt;0,(J70*J72/$B7)+SUM(K71:$K71),0)/10000000</f>
      </c>
      <c r="K93" s="31">
        <f>IF($B7&gt;0,(K70*K72/$B7),0)/10000000</f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