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oft\py_modbus\test\electricity\"/>
    </mc:Choice>
  </mc:AlternateContent>
  <bookViews>
    <workbookView xWindow="90" yWindow="210" windowWidth="12210" windowHeight="13935"/>
  </bookViews>
  <sheets>
    <sheet name="цо" sheetId="1" r:id="rId1"/>
  </sheets>
  <definedNames>
    <definedName name="_xlnm.Print_Area" localSheetId="0">цо!$B$3:$I$27</definedName>
  </definedNames>
  <calcPr calcId="162913" calcOnSave="0"/>
</workbook>
</file>

<file path=xl/calcChain.xml><?xml version="1.0" encoding="utf-8"?>
<calcChain xmlns="http://schemas.openxmlformats.org/spreadsheetml/2006/main">
  <c r="E22" i="1" l="1"/>
  <c r="G22" i="1" s="1"/>
  <c r="G23" i="1" s="1"/>
  <c r="E19" i="1"/>
  <c r="G19" i="1" s="1"/>
  <c r="E18" i="1"/>
  <c r="G18" i="1" s="1"/>
  <c r="E15" i="1"/>
  <c r="G15" i="1" s="1"/>
  <c r="G16" i="1" s="1"/>
  <c r="G20" i="1" l="1"/>
</calcChain>
</file>

<file path=xl/sharedStrings.xml><?xml version="1.0" encoding="utf-8"?>
<sst xmlns="http://schemas.openxmlformats.org/spreadsheetml/2006/main" count="26" uniqueCount="24">
  <si>
    <t>Показания счетчиков снимать</t>
  </si>
  <si>
    <t>___________________№4310___________________________________</t>
  </si>
  <si>
    <t>(в соответствии с договором)</t>
  </si>
  <si>
    <t>СВЕДЕНИЯ О РАСХОДЕ ЭЛЕКТРОЭНЕРГИИ ЗА</t>
  </si>
  <si>
    <t>_________________2022г.</t>
  </si>
  <si>
    <t>"Приорбанк" ОАО</t>
  </si>
  <si>
    <t>наименование плательщика</t>
  </si>
  <si>
    <t>г.Минск, ул.В.Хоружей, 31А                            тел.289-92-82, 289-91-59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</si>
  <si>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</si>
  <si>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тек.</t>
  </si>
  <si>
    <t>пр.м.</t>
  </si>
  <si>
    <t>разность</t>
  </si>
  <si>
    <t>коэф.</t>
  </si>
  <si>
    <t>после коэф.</t>
  </si>
  <si>
    <t>№счетчика</t>
  </si>
  <si>
    <t>ЦБУ №301, г. Бобруйск, ул. Социалистическая, 84</t>
  </si>
  <si>
    <t>всего</t>
  </si>
  <si>
    <t>ЦБУ №112, г. Борисов, ул. Гагрина, д.101а</t>
  </si>
  <si>
    <t>ЦБУ №104, г. Солигорск, ул. Богомолова, 16а.</t>
  </si>
  <si>
    <t>Ответственный за электрохозяйство</t>
  </si>
  <si>
    <t>Семеренко П.В.</t>
  </si>
  <si>
    <t>ф.и.о.</t>
  </si>
  <si>
    <t>подпись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</si>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</sst>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р_._-;\-* #,##0_р_._-;_-* &quot;-&quot;??_р_._-;_-@_-"/>
    <numFmt numFmtId="165" formatCode="_-* #,##0.00_р_._-;\-* #,##0.00_р_._-;_-* &quot;-&quot;??_р_._-;_-@_-"/>
  </numFmts>
  <fonts count="13" x14ac:knownFonts="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7.5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11.5"/>
      <name val="Times New Roman"/>
      <family val="1"/>
      <charset val="204"/>
    </font>
    <font>
      <sz val="8.5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A7D6"/>
      </patternFill>
    </fill>
    <fill>
      <patternFill patternType="solid">
        <fgColor rgb="FFB4A7D6"/>
        <bgColor rgb="FFB4A7D6"/>
      </patternFill>
    </fill>
    <fill>
      <patternFill patternType="solid">
        <fgColor rgb="FFB4A7D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/>
  </cellStyleXfs>
  <cellXfs count="46">
    <xf numFmtId="0" fontId="0" fillId="0" borderId="0" xfId="0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9" fillId="0" borderId="0" xfId="1" applyNumberFormat="1" applyFont="1" applyAlignment="1">
      <alignment vertical="center"/>
    </xf>
    <xf numFmtId="164" fontId="9" fillId="0" borderId="2" xfId="1" applyNumberFormat="1" applyFont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12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2" xfId="0" applyFont="1" applyBorder="1" applyAlignment="1">
      <alignment horizontal="center" vertical="center"/>
    </xf>
    <xf numFmtId="4" fontId="11" fillId="5" borderId="6" xfId="0" applyNumberFormat="1" applyFont="1" applyFill="1" applyBorder="1" applyAlignment="1">
      <alignment horizontal="center" vertical="center"/>
    </xf>
    <xf numFmtId="4" fontId="9" fillId="6" borderId="2" xfId="0" applyNumberFormat="1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/>
    </xf>
    <xf numFmtId="4" fontId="9" fillId="0" borderId="2" xfId="1" applyNumberFormat="1" applyFont="1" applyBorder="1" applyAlignment="1">
      <alignment horizontal="center" vertical="center"/>
    </xf>
    <xf numFmtId="4" fontId="9" fillId="3" borderId="2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Эркер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tabSelected="1" workbookViewId="0">
      <selection activeCell="M15" sqref="M15"/>
    </sheetView>
  </sheetViews>
  <sheetFormatPr defaultRowHeight="12.75" x14ac:dyDescent="0.2"/>
  <cols>
    <col min="1" max="1" width="2.28515625" style="18" customWidth="1"/>
    <col min="2" max="2" width="12.5703125" style="18" customWidth="1"/>
    <col min="3" max="3" width="9.28515625" style="18" customWidth="1"/>
    <col min="4" max="4" width="11.7109375" style="18" customWidth="1"/>
    <col min="5" max="5" width="10.5703125" style="18" customWidth="1"/>
    <col min="6" max="6" width="6.85546875" style="18" customWidth="1"/>
    <col min="7" max="7" width="14.140625" style="18" customWidth="1"/>
    <col min="8" max="8" width="12.85546875" style="17" customWidth="1"/>
    <col min="9" max="9" width="22.7109375" style="15" customWidth="1"/>
    <col min="10" max="10" width="11.85546875" style="18" customWidth="1"/>
    <col min="11" max="11" width="12.7109375" style="18" customWidth="1"/>
    <col min="12" max="12" width="10.28515625" style="18" bestFit="1" customWidth="1"/>
    <col min="13" max="13" width="13.140625" style="19" bestFit="1" customWidth="1"/>
    <col min="14" max="14" width="9.140625" style="18" customWidth="1"/>
    <col min="15" max="16384" width="9.140625" style="18"/>
  </cols>
  <sheetData>
    <row r="3" spans="1:14" ht="13.5" customHeight="1" x14ac:dyDescent="0.2">
      <c r="A3" s="1"/>
      <c r="B3" s="24" t="s">
        <v>0</v>
      </c>
      <c r="C3" s="25"/>
      <c r="D3" s="25"/>
      <c r="E3" s="25"/>
      <c r="F3" s="25"/>
      <c r="G3" s="25" t="s">
        <v>1</v>
      </c>
      <c r="H3" s="25"/>
      <c r="I3" s="25"/>
    </row>
    <row r="4" spans="1:14" ht="9.75" customHeight="1" x14ac:dyDescent="0.2">
      <c r="A4" s="1"/>
      <c r="B4" s="5"/>
      <c r="H4" s="2" t="s">
        <v>2</v>
      </c>
      <c r="I4" s="6"/>
    </row>
    <row r="5" spans="1:14" ht="9.75" customHeight="1" x14ac:dyDescent="0.2">
      <c r="A5" s="1"/>
      <c r="B5" s="5"/>
      <c r="H5" s="2"/>
      <c r="I5" s="6"/>
    </row>
    <row r="6" spans="1:14" ht="9.75" customHeight="1" x14ac:dyDescent="0.2">
      <c r="A6" s="1"/>
      <c r="B6" s="5"/>
      <c r="H6" s="2"/>
      <c r="I6" s="6"/>
    </row>
    <row r="7" spans="1:14" ht="9.75" customHeight="1" x14ac:dyDescent="0.2">
      <c r="A7" s="1"/>
      <c r="B7" s="5"/>
      <c r="H7" s="2"/>
      <c r="I7" s="6"/>
    </row>
    <row r="8" spans="1:14" ht="9.75" customHeight="1" x14ac:dyDescent="0.2">
      <c r="A8" s="1"/>
      <c r="B8" s="5"/>
      <c r="H8" s="2"/>
      <c r="I8" s="6"/>
    </row>
    <row r="9" spans="1:14" ht="19.5" customHeight="1" x14ac:dyDescent="0.2">
      <c r="A9" s="1"/>
      <c r="B9" s="26" t="s">
        <v>3</v>
      </c>
      <c r="C9" s="25"/>
      <c r="D9" s="25"/>
      <c r="E9" s="25"/>
      <c r="F9" s="25"/>
      <c r="G9" s="25"/>
      <c r="H9" s="25"/>
      <c r="I9" s="6" t="s">
        <v>4</v>
      </c>
    </row>
    <row r="10" spans="1:14" ht="15.75" customHeight="1" x14ac:dyDescent="0.2">
      <c r="A10" s="1"/>
      <c r="B10" s="27" t="s">
        <v>5</v>
      </c>
      <c r="C10" s="25"/>
      <c r="D10" s="25"/>
      <c r="E10" s="25"/>
      <c r="F10" s="25"/>
      <c r="G10" s="25"/>
      <c r="H10" s="25"/>
      <c r="I10" s="25"/>
    </row>
    <row r="11" spans="1:14" ht="11.25" customHeight="1" x14ac:dyDescent="0.2">
      <c r="A11" s="1"/>
      <c r="B11" s="7"/>
      <c r="C11" s="8"/>
      <c r="D11" s="8"/>
      <c r="E11" s="8"/>
      <c r="F11" s="3" t="s">
        <v>6</v>
      </c>
      <c r="G11" s="8"/>
      <c r="H11" s="8"/>
      <c r="I11" s="9"/>
    </row>
    <row r="12" spans="1:14" ht="12.75" customHeight="1" x14ac:dyDescent="0.2">
      <c r="A12" s="5"/>
      <c r="B12" s="28" t="s">
        <v>7</v>
      </c>
      <c r="C12" s="25"/>
      <c r="D12" s="25"/>
      <c r="E12" s="25"/>
      <c r="F12" s="25"/>
      <c r="G12" s="25"/>
      <c r="H12" s="25"/>
      <c r="I12" s="25"/>
      <c r="N12" s="18" t="s">
        <v>8</v>
      </c>
    </row>
    <row r="13" spans="1:14" ht="12.75" customHeight="1" x14ac:dyDescent="0.2">
      <c r="A13" s="5"/>
      <c r="B13" s="17"/>
      <c r="C13" s="17" t="s">
        <v>9</v>
      </c>
      <c r="D13" s="17" t="s">
        <v>10</v>
      </c>
      <c r="E13" s="17" t="s">
        <v>11</v>
      </c>
      <c r="F13" s="17" t="s">
        <v>12</v>
      </c>
      <c r="G13" s="17" t="s">
        <v>13</v>
      </c>
      <c r="H13" s="17" t="s">
        <v>14</v>
      </c>
      <c r="I13" s="17"/>
    </row>
    <row r="14" spans="1:14" x14ac:dyDescent="0.2">
      <c r="A14" s="5"/>
      <c r="B14" s="29">
        <v>1</v>
      </c>
      <c r="C14" s="30"/>
      <c r="D14" s="30"/>
      <c r="E14" s="30"/>
      <c r="F14" s="30"/>
      <c r="G14" s="30"/>
      <c r="H14" s="30"/>
      <c r="I14" s="31"/>
    </row>
    <row r="15" spans="1:14" ht="12" customHeight="1" x14ac:dyDescent="0.2">
      <c r="B15" s="16"/>
      <c r="C15" s="40">
        <v>177544</v>
      </c>
      <c r="D15" s="10">
        <v>0</v>
      </c>
      <c r="E15" s="44">
        <f>C15-D15</f>
        <v>177544</v>
      </c>
      <c r="F15" s="20">
        <v>1</v>
      </c>
      <c r="G15" s="20">
        <f>E15*F15</f>
        <v>177544</v>
      </c>
      <c r="H15" s="16">
        <v>903767</v>
      </c>
      <c r="I15" s="32" t="s">
        <v>15</v>
      </c>
    </row>
    <row r="16" spans="1:14" x14ac:dyDescent="0.2">
      <c r="B16" s="16"/>
      <c r="C16" s="16"/>
      <c r="D16" s="16"/>
      <c r="E16" s="16"/>
      <c r="F16" s="16" t="s">
        <v>16</v>
      </c>
      <c r="G16" s="21">
        <f>SUM(G14:G15)</f>
        <v>177544</v>
      </c>
      <c r="H16" s="16"/>
      <c r="I16" s="34"/>
    </row>
    <row r="17" spans="2:13" x14ac:dyDescent="0.2">
      <c r="B17" s="29">
        <v>2</v>
      </c>
      <c r="C17" s="30"/>
      <c r="D17" s="30"/>
      <c r="E17" s="30"/>
      <c r="F17" s="30"/>
      <c r="G17" s="30"/>
      <c r="H17" s="30"/>
      <c r="I17" s="31"/>
    </row>
    <row r="18" spans="2:13" x14ac:dyDescent="0.2">
      <c r="B18" s="16"/>
      <c r="C18" s="41">
        <v>6919.89990234375</v>
      </c>
      <c r="D18" s="16">
        <v>0</v>
      </c>
      <c r="E18" s="43">
        <f>C18-D18</f>
        <v>6919.89990234375</v>
      </c>
      <c r="F18" s="16">
        <v>1</v>
      </c>
      <c r="G18" s="22">
        <f>E18*F18</f>
        <v>6919.89990234375</v>
      </c>
      <c r="H18" s="16">
        <v>621499</v>
      </c>
      <c r="I18" s="32" t="s">
        <v>17</v>
      </c>
    </row>
    <row r="19" spans="2:13" ht="12" customHeight="1" x14ac:dyDescent="0.2">
      <c r="B19" s="16"/>
      <c r="C19" s="42">
        <v>9087.9599609375</v>
      </c>
      <c r="D19" s="11">
        <v>0</v>
      </c>
      <c r="E19" s="43">
        <f>C19-D19</f>
        <v>9087.9599609375</v>
      </c>
      <c r="F19" s="16">
        <v>1</v>
      </c>
      <c r="G19" s="22">
        <f>E19*F19</f>
        <v>9087.9599609375</v>
      </c>
      <c r="H19" s="16">
        <v>436376</v>
      </c>
      <c r="I19" s="33"/>
    </row>
    <row r="20" spans="2:13" x14ac:dyDescent="0.2">
      <c r="B20" s="39"/>
      <c r="C20" s="30"/>
      <c r="D20" s="30"/>
      <c r="E20" s="31"/>
      <c r="F20" s="16" t="s">
        <v>16</v>
      </c>
      <c r="G20" s="21">
        <f>SUM(G18:G19)</f>
        <v>16007.85986328125</v>
      </c>
      <c r="H20" s="16"/>
      <c r="I20" s="34"/>
    </row>
    <row r="21" spans="2:13" x14ac:dyDescent="0.2">
      <c r="B21" s="29">
        <v>3</v>
      </c>
      <c r="C21" s="30"/>
      <c r="D21" s="30"/>
      <c r="E21" s="30"/>
      <c r="F21" s="30"/>
      <c r="G21" s="30"/>
      <c r="H21" s="30"/>
      <c r="I21" s="31"/>
      <c r="M21" s="18"/>
    </row>
    <row r="22" spans="2:13" ht="12" customHeight="1" x14ac:dyDescent="0.2">
      <c r="B22" s="16"/>
      <c r="C22" s="40">
        <v>6257.31005859375</v>
      </c>
      <c r="D22" s="10">
        <v>0</v>
      </c>
      <c r="E22" s="45">
        <f>C22-D22</f>
        <v>6257.31005859375</v>
      </c>
      <c r="F22" s="12">
        <v>1</v>
      </c>
      <c r="G22" s="23">
        <f>E22*F22</f>
        <v>6257.31005859375</v>
      </c>
      <c r="H22" s="12">
        <v>620137</v>
      </c>
      <c r="I22" s="32" t="s">
        <v>18</v>
      </c>
      <c r="M22" s="18"/>
    </row>
    <row r="23" spans="2:13" x14ac:dyDescent="0.2">
      <c r="B23" s="16"/>
      <c r="C23" s="16"/>
      <c r="D23" s="16"/>
      <c r="E23" s="16"/>
      <c r="F23" s="16" t="s">
        <v>16</v>
      </c>
      <c r="G23" s="21">
        <f>SUM(G22:G22)</f>
        <v>6257.31005859375</v>
      </c>
      <c r="H23" s="16"/>
      <c r="I23" s="34"/>
      <c r="M23" s="18"/>
    </row>
    <row r="24" spans="2:13" x14ac:dyDescent="0.2">
      <c r="B24" s="29"/>
      <c r="C24" s="30"/>
      <c r="D24" s="30"/>
      <c r="E24" s="30"/>
      <c r="F24" s="30"/>
      <c r="G24" s="30"/>
      <c r="H24" s="30"/>
      <c r="I24" s="31"/>
      <c r="M24" s="18"/>
    </row>
    <row r="26" spans="2:13" ht="15" customHeight="1" x14ac:dyDescent="0.2">
      <c r="B26" s="1" t="s">
        <v>19</v>
      </c>
      <c r="E26" s="35" t="s">
        <v>20</v>
      </c>
      <c r="F26" s="36"/>
      <c r="H26" s="18"/>
      <c r="I26" s="13"/>
      <c r="M26" s="18"/>
    </row>
    <row r="27" spans="2:13" x14ac:dyDescent="0.2">
      <c r="C27" s="5"/>
      <c r="E27" s="37" t="s">
        <v>21</v>
      </c>
      <c r="F27" s="38"/>
      <c r="H27" s="18"/>
      <c r="I27" s="4" t="s">
        <v>22</v>
      </c>
      <c r="J27" s="14"/>
      <c r="M27" s="18"/>
    </row>
    <row r="33" spans="6:6" x14ac:dyDescent="0.2">
      <c r="F33" s="18" t="s">
        <v>23</v>
      </c>
    </row>
  </sheetData>
  <mergeCells count="15">
    <mergeCell ref="E27:F27"/>
    <mergeCell ref="B20:E20"/>
    <mergeCell ref="I22:I23"/>
    <mergeCell ref="B24:I24"/>
    <mergeCell ref="B21:I21"/>
    <mergeCell ref="B14:I14"/>
    <mergeCell ref="I18:I20"/>
    <mergeCell ref="E26:F26"/>
    <mergeCell ref="I15:I16"/>
    <mergeCell ref="B17:I17"/>
    <mergeCell ref="B3:F3"/>
    <mergeCell ref="G3:I3"/>
    <mergeCell ref="B9:H9"/>
    <mergeCell ref="B10:I10"/>
    <mergeCell ref="B12:I12"/>
  </mergeCells>
  <pageMargins left="0.39370078740157483" right="0.19685039370078741" top="0.19685039370078741" bottom="0.19685039370078741" header="0.51181102362204722" footer="0.51181102362204722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цо</vt:lpstr>
      <vt:lpstr>цо!Область_печати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BogomazovaIV</dc:creator>
  <cp:lastModifiedBy>Denis Knizhenok</cp:lastModifiedBy>
  <cp:lastPrinted>2019-02-05T07:58:07Z</cp:lastPrinted>
  <dcterms:created xsi:type="dcterms:W3CDTF">2009-05-26T13:38:47Z</dcterms:created>
  <dcterms:modified xsi:type="dcterms:W3CDTF">2022-04-15T06:47:31Z</dcterms:modified>
</cp:coreProperties>
</file>