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nobl\OneDrive\Desktop\Projects\"/>
    </mc:Choice>
  </mc:AlternateContent>
  <xr:revisionPtr revIDLastSave="0" documentId="13_ncr:1_{584AE7BD-604F-4782-BD2D-5FEEAAFE6B9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<sst xmlns="http://schemas.openxmlformats.org/spreadsheetml/2006/main" count="16267" uniqueCount="49">
  <si>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</si>
  <si>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</si>
  <si>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</si>
  <si>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</si>
  <si>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</si>
  <si>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</si>
  <si>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</si>
  <si>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</si>
  <si>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</si>
  <si>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</si>
  <si>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</si>
  <si>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</si>
  <si>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</si>
  <si>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</si>
  <si>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</si>
  <si>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</si>
  <si>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</si>
  <si>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</si>
  <si>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</si>
  <si>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</si>
  <si>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</si>
  <si>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</si>
  <si>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</si>
  <si>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</si>
  <si>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</si>
  <si>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</si>
  <si>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</si>
  <si>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</si>
  <si>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</si>
  <si>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</si>
  <si>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</si>
  <si>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</si>
  <si>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</si>
  <si>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</si>
  <si>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</si>
  <si>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</si>
  <si>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</si>
  <si>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</si>
  <si>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</si>
  <si>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</si>
  <si>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</si>
  <si>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10 Miles +</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</si>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</sst>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1.7826334208223972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1-E01C-4477-A736-36D7CA4318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E01C-4477-A736-36D7CA431897}"/>
            </c:ext>
          </c:extLst>
        </c:ser>
        <c:dLbls>
          <c:showLegendKey val="0"/>
          <c:showVal val="0"/>
          <c:showCatName val="0"/>
          <c:showSerName val="0"/>
          <c:showPercent val="0"/>
          <c:showBubbleSize val="0"/>
        </c:dLbls>
        <c:gapWidth val="219"/>
        <c:overlap val="-27"/>
        <c:axId val="458680376"/>
        <c:axId val="458701704"/>
      </c:barChart>
      <c:catAx>
        <c:axId val="45868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01704"/>
        <c:crosses val="autoZero"/>
        <c:auto val="1"/>
        <c:lblAlgn val="ctr"/>
        <c:lblOffset val="100"/>
        <c:noMultiLvlLbl val="0"/>
      </c:catAx>
      <c:valAx>
        <c:axId val="45870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8037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1990966754155731"/>
          <c:y val="2.0833333333333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319-4C4D-BCB8-28B02E8230F9}"/>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319-4C4D-BCB8-28B02E8230F9}"/>
            </c:ext>
          </c:extLst>
        </c:ser>
        <c:dLbls>
          <c:showLegendKey val="0"/>
          <c:showVal val="0"/>
          <c:showCatName val="0"/>
          <c:showSerName val="0"/>
          <c:showPercent val="0"/>
          <c:showBubbleSize val="0"/>
        </c:dLbls>
        <c:marker val="1"/>
        <c:smooth val="0"/>
        <c:axId val="1187255479"/>
        <c:axId val="1187270855"/>
      </c:lineChart>
      <c:catAx>
        <c:axId val="1187255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70855"/>
        <c:crosses val="autoZero"/>
        <c:auto val="1"/>
        <c:lblAlgn val="ctr"/>
        <c:lblOffset val="100"/>
        <c:noMultiLvlLbl val="0"/>
      </c:catAx>
      <c:valAx>
        <c:axId val="118727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55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0FDB-4EBC-98B0-5D9A1472190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FDB-4EBC-98B0-5D9A14721905}"/>
            </c:ext>
          </c:extLst>
        </c:ser>
        <c:dLbls>
          <c:showLegendKey val="0"/>
          <c:showVal val="0"/>
          <c:showCatName val="0"/>
          <c:showSerName val="0"/>
          <c:showPercent val="0"/>
          <c:showBubbleSize val="0"/>
        </c:dLbls>
        <c:marker val="1"/>
        <c:smooth val="0"/>
        <c:axId val="894889384"/>
        <c:axId val="894904264"/>
      </c:lineChart>
      <c:catAx>
        <c:axId val="894889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04264"/>
        <c:crosses val="autoZero"/>
        <c:auto val="1"/>
        <c:lblAlgn val="ctr"/>
        <c:lblOffset val="100"/>
        <c:noMultiLvlLbl val="0"/>
      </c:catAx>
      <c:valAx>
        <c:axId val="89490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8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095-4E34-AA8C-F76D4FE587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095-4E34-AA8C-F76D4FE587AF}"/>
            </c:ext>
          </c:extLst>
        </c:ser>
        <c:dLbls>
          <c:showLegendKey val="0"/>
          <c:showVal val="0"/>
          <c:showCatName val="0"/>
          <c:showSerName val="0"/>
          <c:showPercent val="0"/>
          <c:showBubbleSize val="0"/>
        </c:dLbls>
        <c:gapWidth val="219"/>
        <c:overlap val="-27"/>
        <c:axId val="458680376"/>
        <c:axId val="458701704"/>
      </c:barChart>
      <c:catAx>
        <c:axId val="45868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01704"/>
        <c:crosses val="autoZero"/>
        <c:auto val="1"/>
        <c:lblAlgn val="ctr"/>
        <c:lblOffset val="100"/>
        <c:noMultiLvlLbl val="0"/>
      </c:catAx>
      <c:valAx>
        <c:axId val="45870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8037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134760605904655"/>
          <c:y val="4.6474190726159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7B-4DC7-92AF-5237A8902ABB}"/>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7B-4DC7-92AF-5237A8902ABB}"/>
            </c:ext>
          </c:extLst>
        </c:ser>
        <c:dLbls>
          <c:showLegendKey val="0"/>
          <c:showVal val="0"/>
          <c:showCatName val="0"/>
          <c:showSerName val="0"/>
          <c:showPercent val="0"/>
          <c:showBubbleSize val="0"/>
        </c:dLbls>
        <c:marker val="1"/>
        <c:smooth val="0"/>
        <c:axId val="1187255479"/>
        <c:axId val="1187270855"/>
      </c:lineChart>
      <c:catAx>
        <c:axId val="1187255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70855"/>
        <c:crosses val="autoZero"/>
        <c:auto val="1"/>
        <c:lblAlgn val="ctr"/>
        <c:lblOffset val="100"/>
        <c:noMultiLvlLbl val="0"/>
      </c:catAx>
      <c:valAx>
        <c:axId val="118727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55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
          <c:y val="9.09090909090909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C0-4B30-A5A7-CCE8AC3742B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C0-4B30-A5A7-CCE8AC3742BB}"/>
            </c:ext>
          </c:extLst>
        </c:ser>
        <c:dLbls>
          <c:showLegendKey val="0"/>
          <c:showVal val="0"/>
          <c:showCatName val="0"/>
          <c:showSerName val="0"/>
          <c:showPercent val="0"/>
          <c:showBubbleSize val="0"/>
        </c:dLbls>
        <c:marker val="1"/>
        <c:smooth val="0"/>
        <c:axId val="894889384"/>
        <c:axId val="894904264"/>
      </c:lineChart>
      <c:catAx>
        <c:axId val="894889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04264"/>
        <c:crosses val="autoZero"/>
        <c:auto val="1"/>
        <c:lblAlgn val="ctr"/>
        <c:lblOffset val="100"/>
        <c:noMultiLvlLbl val="0"/>
      </c:catAx>
      <c:valAx>
        <c:axId val="89490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8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76200</xdr:rowOff>
    </xdr:from>
    <xdr:to>
      <xdr:col>11</xdr:col>
      <xdr:colOff>447675</xdr:colOff>
      <xdr:row>14</xdr:row>
      <xdr:rowOff>152400</xdr:rowOff>
    </xdr:to>
    <xdr:graphicFrame macro="">
      <xdr:nvGraphicFramePr>
        <xdr:cNvPr id="2" name="Chart 1">
          <a:extLst>
            <a:ext uri="{FF2B5EF4-FFF2-40B4-BE49-F238E27FC236}">
              <a16:creationId xmlns:a16="http://schemas.microsoft.com/office/drawing/2014/main" id="{DCDDF3DE-83E3-714B-E3D6-9BF8E6E72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14</xdr:row>
      <xdr:rowOff>142875</xdr:rowOff>
    </xdr:from>
    <xdr:to>
      <xdr:col>11</xdr:col>
      <xdr:colOff>438150</xdr:colOff>
      <xdr:row>29</xdr:row>
      <xdr:rowOff>28575</xdr:rowOff>
    </xdr:to>
    <xdr:graphicFrame macro="">
      <xdr:nvGraphicFramePr>
        <xdr:cNvPr id="4" name="Chart 3">
          <a:extLst>
            <a:ext uri="{FF2B5EF4-FFF2-40B4-BE49-F238E27FC236}">
              <a16:creationId xmlns:a16="http://schemas.microsoft.com/office/drawing/2014/main" id="{6EFF5F8A-364B-DCD2-D44E-8AB7B1227CBB}"/>
            </a:ext>
            <a:ext uri="{147F2762-F138-4A5C-976F-8EAC2B608ADB}">
              <a16:predDERef xmlns:a16="http://schemas.microsoft.com/office/drawing/2014/main" pred="{DCDDF3DE-83E3-714B-E3D6-9BF8E6E72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30</xdr:row>
      <xdr:rowOff>19050</xdr:rowOff>
    </xdr:from>
    <xdr:to>
      <xdr:col>11</xdr:col>
      <xdr:colOff>466725</xdr:colOff>
      <xdr:row>44</xdr:row>
      <xdr:rowOff>95250</xdr:rowOff>
    </xdr:to>
    <xdr:graphicFrame macro="">
      <xdr:nvGraphicFramePr>
        <xdr:cNvPr id="6" name="Chart 5">
          <a:extLst>
            <a:ext uri="{FF2B5EF4-FFF2-40B4-BE49-F238E27FC236}">
              <a16:creationId xmlns:a16="http://schemas.microsoft.com/office/drawing/2014/main" id="{1C58AFDE-D850-D887-278D-6E75FEB56BFE}"/>
            </a:ext>
            <a:ext uri="{147F2762-F138-4A5C-976F-8EAC2B608ADB}">
              <a16:predDERef xmlns:a16="http://schemas.microsoft.com/office/drawing/2014/main" pred="{6EFF5F8A-364B-DCD2-D44E-8AB7B1227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66675</xdr:rowOff>
    </xdr:from>
    <xdr:to>
      <xdr:col>8</xdr:col>
      <xdr:colOff>561975</xdr:colOff>
      <xdr:row>17</xdr:row>
      <xdr:rowOff>76200</xdr:rowOff>
    </xdr:to>
    <xdr:graphicFrame macro="">
      <xdr:nvGraphicFramePr>
        <xdr:cNvPr id="2" name="Chart 1">
          <a:extLst>
            <a:ext uri="{FF2B5EF4-FFF2-40B4-BE49-F238E27FC236}">
              <a16:creationId xmlns:a16="http://schemas.microsoft.com/office/drawing/2014/main" id="{A33A7840-61C5-49FC-BE84-E961E45A6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17</xdr:row>
      <xdr:rowOff>171450</xdr:rowOff>
    </xdr:from>
    <xdr:to>
      <xdr:col>14</xdr:col>
      <xdr:colOff>600075</xdr:colOff>
      <xdr:row>29</xdr:row>
      <xdr:rowOff>114300</xdr:rowOff>
    </xdr:to>
    <xdr:graphicFrame macro="">
      <xdr:nvGraphicFramePr>
        <xdr:cNvPr id="3" name="Chart 2">
          <a:extLst>
            <a:ext uri="{FF2B5EF4-FFF2-40B4-BE49-F238E27FC236}">
              <a16:creationId xmlns:a16="http://schemas.microsoft.com/office/drawing/2014/main" id="{49FD77EC-6123-484F-933B-0BD839648097}"/>
            </a:ext>
            <a:ext uri="{147F2762-F138-4A5C-976F-8EAC2B608ADB}">
              <a16:predDERef xmlns:a16="http://schemas.microsoft.com/office/drawing/2014/main" pred="{A33A7840-61C5-49FC-BE84-E961E45A6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6</xdr:row>
      <xdr:rowOff>66675</xdr:rowOff>
    </xdr:from>
    <xdr:to>
      <xdr:col>14</xdr:col>
      <xdr:colOff>600075</xdr:colOff>
      <xdr:row>17</xdr:row>
      <xdr:rowOff>66675</xdr:rowOff>
    </xdr:to>
    <xdr:graphicFrame macro="">
      <xdr:nvGraphicFramePr>
        <xdr:cNvPr id="4" name="Chart 3">
          <a:extLst>
            <a:ext uri="{FF2B5EF4-FFF2-40B4-BE49-F238E27FC236}">
              <a16:creationId xmlns:a16="http://schemas.microsoft.com/office/drawing/2014/main" id="{41279606-1B00-4280-963B-53F38AC97E9E}"/>
            </a:ext>
            <a:ext uri="{147F2762-F138-4A5C-976F-8EAC2B608ADB}">
              <a16:predDERef xmlns:a16="http://schemas.microsoft.com/office/drawing/2014/main" pred="{49FD77EC-6123-484F-933B-0BD839648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0</xdr:colOff>
      <xdr:row>11</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0BC38D-8208-41E6-BB2A-77643996A8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104776</xdr:rowOff>
    </xdr:from>
    <xdr:to>
      <xdr:col>3</xdr:col>
      <xdr:colOff>0</xdr:colOff>
      <xdr:row>29</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5B01B6-AC01-B326-6B16-D7B866BD61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47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9526</xdr:rowOff>
    </xdr:from>
    <xdr:to>
      <xdr:col>3</xdr:col>
      <xdr:colOff>0</xdr:colOff>
      <xdr:row>19</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E81BB5-D518-BFAB-4C03-94E888002E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860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5.472893634258" createdVersion="8" refreshedVersion="8" minRefreshableVersion="3" recordCount="1000" xr:uid="{7853B877-5FEB-46F2-8D0D-FBE24979D1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3934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B45583-F097-4395-96C8-8374D9B3A1B3}"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9">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0FF8FD-6B5C-44D6-9B84-9926FAD13D77}"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2:D3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C55A41-12A7-4697-B3DA-56B23F21EDB8}"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7:D2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094916-19C2-4397-B2D3-A8DF6D5A2B3C}" sourceName="Marital Status">
  <pivotTables>
    <pivotTable tabId="3" name="PivotTable1"/>
    <pivotTable tabId="3" name="PivotTable2"/>
    <pivotTable tabId="3" name="PivotTable3"/>
  </pivotTables>
  <data>
    <tabular pivotCacheId="1683934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9B62B4-0824-426C-BF24-84E6B7E40727}" sourceName="Education">
  <pivotTables>
    <pivotTable tabId="3" name="PivotTable1"/>
    <pivotTable tabId="3" name="PivotTable2"/>
    <pivotTable tabId="3" name="PivotTable3"/>
  </pivotTables>
  <data>
    <tabular pivotCacheId="1683934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68E888-3B4E-4C69-8014-9D1D6D1FB0B8}" sourceName="Region">
  <pivotTables>
    <pivotTable tabId="3" name="PivotTable1"/>
    <pivotTable tabId="3" name="PivotTable2"/>
    <pivotTable tabId="3" name="PivotTable3"/>
  </pivotTables>
  <data>
    <tabular pivotCacheId="16839348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358134-2DA8-4532-B2E7-AB73F11FBD06}" cache="Slicer_Marital_Status" caption="Marital Status" rowHeight="241300"/>
  <slicer name="Education" xr10:uid="{5C42949F-0E8D-4A3A-8332-65245ECC3AD7}" cache="Slicer_Education" caption="Education" rowHeight="241300"/>
  <slicer name="Region" xr10:uid="{FBFB2560-A4B2-47EE-9C26-33F7BC00D43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2"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9F57-EB24-40B8-AC04-8124531C28C7}">
  <dimension ref="A1:N1001"/>
  <sheetViews>
    <sheetView topLeftCell="F1" workbookViewId="0">
      <selection activeCell="N6" sqref="N6"/>
    </sheetView>
  </sheetViews>
  <sheetFormatPr defaultRowHeight="15" x14ac:dyDescent="0.25"/>
  <cols>
    <col min="1" max="1" width="14.7109375" customWidth="1"/>
    <col min="2" max="2" width="13.5703125" bestFit="1" customWidth="1"/>
    <col min="4" max="4" width="12" style="3" bestFit="1" customWidth="1"/>
    <col min="5" max="5" width="11" customWidth="1"/>
    <col min="6" max="6" width="17.7109375" bestFit="1" customWidth="1"/>
    <col min="7" max="7" width="14" bestFit="1" customWidth="1"/>
    <col min="8" max="8" width="12.7109375" bestFit="1" customWidth="1"/>
    <col min="13" max="13" width="12.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 "Old", IF(L2&gt;=31, "Middle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 "Old", IF(L3&gt;=31, "Middle Age",IF(L3&lt;31,"Adolescent","Invalid")))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 "Old", IF(L67&gt;=31, "Middle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 "Old", IF(L131&gt;=31, "Middle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 "Old", IF(L195&gt;=31, "Middle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 "Old", IF(L259&gt;=31, "Middle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 "Old", IF(L323&gt;=31, "Middle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 "Old", IF(L387&gt;=31, "Middle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 "Old", IF(L451&gt;=31, "Middle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 "Old", IF(L515&gt;=31, "Middle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 "Old", IF(L579&gt;=31, "Middle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 "Old", IF(L643&gt;=31, "Middle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 "Old", IF(L707&gt;=31, "Middle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 "Old", IF(L771&gt;=31, "Middle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 "Old", IF(L835&gt;=31, "Middle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 "Old", IF(L899&gt;=31, "Middle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 "Old", IF(L963&gt;=31, "Middle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F67B9F57-EB24-40B8-AC04-8124531C28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27EC5-A34A-4873-8B0C-06935496D2EF}">
  <dimension ref="A3:D37"/>
  <sheetViews>
    <sheetView topLeftCell="A34" workbookViewId="0">
      <selection activeCell="N38" sqref="N38"/>
    </sheetView>
  </sheetViews>
  <sheetFormatPr defaultRowHeight="15" x14ac:dyDescent="0.25"/>
  <cols>
    <col min="1" max="1" width="22.85546875" bestFit="1" customWidth="1"/>
    <col min="2" max="3" width="16.85546875" bestFit="1" customWidth="1"/>
    <col min="4" max="4" width="11.28515625" bestFit="1" customWidth="1"/>
  </cols>
  <sheetData>
    <row r="3" spans="1:4" x14ac:dyDescent="0.25">
      <c r="A3" s="4" t="s">
        <v>42</v>
      </c>
      <c r="B3" s="4" t="s">
        <v>12</v>
      </c>
    </row>
    <row r="4" spans="1:4" x14ac:dyDescent="0.25">
      <c r="A4" s="4" t="s">
        <v>2</v>
      </c>
      <c r="B4" t="s">
        <v>20</v>
      </c>
      <c r="C4" t="s">
        <v>17</v>
      </c>
      <c r="D4" t="s">
        <v>43</v>
      </c>
    </row>
    <row r="5" spans="1:4" x14ac:dyDescent="0.25">
      <c r="A5" t="s">
        <v>38</v>
      </c>
      <c r="B5" s="5">
        <v>53440</v>
      </c>
      <c r="C5" s="5">
        <v>55774.058577405856</v>
      </c>
      <c r="D5" s="5">
        <v>54580.777096114522</v>
      </c>
    </row>
    <row r="6" spans="1:4" x14ac:dyDescent="0.25">
      <c r="A6" t="s">
        <v>39</v>
      </c>
      <c r="B6" s="5">
        <v>56208.178438661707</v>
      </c>
      <c r="C6" s="5">
        <v>60123.966942148763</v>
      </c>
      <c r="D6" s="5">
        <v>58062.62230919765</v>
      </c>
    </row>
    <row r="7" spans="1:4" x14ac:dyDescent="0.25">
      <c r="A7" t="s">
        <v>43</v>
      </c>
      <c r="B7" s="5">
        <v>54874.759152215796</v>
      </c>
      <c r="C7" s="5">
        <v>57962.577962577961</v>
      </c>
      <c r="D7" s="5">
        <v>56360</v>
      </c>
    </row>
    <row r="17" spans="1:4" x14ac:dyDescent="0.25">
      <c r="A17" s="4" t="s">
        <v>44</v>
      </c>
      <c r="B17" s="4" t="s">
        <v>12</v>
      </c>
    </row>
    <row r="18" spans="1:4" x14ac:dyDescent="0.25">
      <c r="A18" s="4" t="s">
        <v>9</v>
      </c>
      <c r="B18" t="s">
        <v>20</v>
      </c>
      <c r="C18" t="s">
        <v>17</v>
      </c>
      <c r="D18" t="s">
        <v>43</v>
      </c>
    </row>
    <row r="19" spans="1:4" x14ac:dyDescent="0.25">
      <c r="A19" t="s">
        <v>18</v>
      </c>
      <c r="B19" s="7">
        <v>166</v>
      </c>
      <c r="C19" s="7">
        <v>200</v>
      </c>
      <c r="D19" s="7">
        <v>366</v>
      </c>
    </row>
    <row r="20" spans="1:4" x14ac:dyDescent="0.25">
      <c r="A20" t="s">
        <v>29</v>
      </c>
      <c r="B20" s="7">
        <v>92</v>
      </c>
      <c r="C20" s="7">
        <v>77</v>
      </c>
      <c r="D20" s="7">
        <v>169</v>
      </c>
    </row>
    <row r="21" spans="1:4" x14ac:dyDescent="0.25">
      <c r="A21" t="s">
        <v>24</v>
      </c>
      <c r="B21" s="7">
        <v>67</v>
      </c>
      <c r="C21" s="7">
        <v>95</v>
      </c>
      <c r="D21" s="7">
        <v>162</v>
      </c>
    </row>
    <row r="22" spans="1:4" x14ac:dyDescent="0.25">
      <c r="A22" t="s">
        <v>26</v>
      </c>
      <c r="B22" s="7">
        <v>116</v>
      </c>
      <c r="C22" s="7">
        <v>76</v>
      </c>
      <c r="D22" s="7">
        <v>192</v>
      </c>
    </row>
    <row r="23" spans="1:4" x14ac:dyDescent="0.25">
      <c r="A23" t="s">
        <v>41</v>
      </c>
      <c r="B23" s="7">
        <v>78</v>
      </c>
      <c r="C23" s="7">
        <v>33</v>
      </c>
      <c r="D23" s="7">
        <v>111</v>
      </c>
    </row>
    <row r="24" spans="1:4" x14ac:dyDescent="0.25">
      <c r="A24" t="s">
        <v>43</v>
      </c>
      <c r="B24" s="7">
        <v>519</v>
      </c>
      <c r="C24" s="7">
        <v>481</v>
      </c>
      <c r="D24" s="7">
        <v>1000</v>
      </c>
    </row>
    <row r="32" spans="1:4" x14ac:dyDescent="0.25">
      <c r="A32" s="4" t="s">
        <v>44</v>
      </c>
      <c r="B32" s="4" t="s">
        <v>12</v>
      </c>
    </row>
    <row r="33" spans="1:4" x14ac:dyDescent="0.25">
      <c r="A33" s="4" t="s">
        <v>36</v>
      </c>
      <c r="B33" t="s">
        <v>20</v>
      </c>
      <c r="C33" t="s">
        <v>17</v>
      </c>
      <c r="D33" t="s">
        <v>43</v>
      </c>
    </row>
    <row r="34" spans="1:4" x14ac:dyDescent="0.25">
      <c r="A34" t="s">
        <v>45</v>
      </c>
      <c r="B34" s="7">
        <v>71</v>
      </c>
      <c r="C34" s="7">
        <v>39</v>
      </c>
      <c r="D34" s="7">
        <v>110</v>
      </c>
    </row>
    <row r="35" spans="1:4" x14ac:dyDescent="0.25">
      <c r="A35" t="s">
        <v>46</v>
      </c>
      <c r="B35" s="7">
        <v>318</v>
      </c>
      <c r="C35" s="7">
        <v>383</v>
      </c>
      <c r="D35" s="7">
        <v>701</v>
      </c>
    </row>
    <row r="36" spans="1:4" x14ac:dyDescent="0.25">
      <c r="A36" t="s">
        <v>47</v>
      </c>
      <c r="B36" s="7">
        <v>130</v>
      </c>
      <c r="C36" s="7">
        <v>59</v>
      </c>
      <c r="D36" s="7">
        <v>189</v>
      </c>
    </row>
    <row r="37" spans="1:4" x14ac:dyDescent="0.25">
      <c r="A37" t="s">
        <v>43</v>
      </c>
      <c r="B37" s="7">
        <v>519</v>
      </c>
      <c r="C37" s="7">
        <v>481</v>
      </c>
      <c r="D3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15C07-23FF-4278-9908-8A917A53966B}">
  <dimension ref="A1:O6"/>
  <sheetViews>
    <sheetView showGridLines="0" tabSelected="1" workbookViewId="0">
      <selection activeCell="R15" sqref="R15"/>
    </sheetView>
  </sheetViews>
  <sheetFormatPr defaultRowHeight="15" x14ac:dyDescent="0.25"/>
  <sheetData>
    <row r="1" spans="1:15" x14ac:dyDescent="0.25">
      <c r="A1" s="6" t="s">
        <v>48</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Katelin Noble-Kelly</dc:creator>
  <cp:keywords/>
  <dc:description/>
  <cp:lastModifiedBy>Katelin Noble-Kelly</cp:lastModifiedBy>
  <cp:revision/>
  <dcterms:created xsi:type="dcterms:W3CDTF">2022-03-18T02:50:57Z</dcterms:created>
  <dcterms:modified xsi:type="dcterms:W3CDTF">2023-10-16T16:49:37Z</dcterms:modified>
  <cp:category/>
  <cp:contentStatus/>
</cp:coreProperties>
</file>