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seadrive_root\Pelin Mu_1\Für meine Gruppen\D-Content_Management\01-Content-GWriters-de\01-03-Content_Creation\01-03-01-Texts\01-03-01-01-Blogarticles\in_creation\2022-09-08-popp-bcg-matrix\"/>
    </mc:Choice>
  </mc:AlternateContent>
  <xr:revisionPtr revIDLastSave="0" documentId="8_{203D7DFA-DA56-4A57-9FC0-D0C57B9835AF}" xr6:coauthVersionLast="47" xr6:coauthVersionMax="47" xr10:uidLastSave="{00000000-0000-0000-0000-000000000000}"/>
  <bookViews>
    <workbookView xWindow="-110" yWindow="-110" windowWidth="19420" windowHeight="10420" tabRatio="989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<sst xmlns="http://schemas.openxmlformats.org/spreadsheetml/2006/main" count="15" uniqueCount="15">
  <si>
    <t>Marktanteil des größten Konkurrenten</t>
  </si>
  <si>
    <t>Eigener 
Marktanteil</t>
  </si>
  <si>
    <t>Produktname</t>
  </si>
  <si>
    <t>Marktwachstum</t>
  </si>
  <si>
    <t>Umsatz je Produkt</t>
  </si>
  <si>
    <t>Relativer 
Marktanteil</t>
  </si>
  <si>
    <t>Größe</t>
  </si>
  <si>
    <t>X-Achse</t>
  </si>
  <si>
    <t>Y-Achse</t>
  </si>
  <si>
    <t>Name (Legende)</t>
  </si>
  <si>
    <t>B-Klasse</t>
  </si>
  <si>
    <t>CLA-Klasse</t>
  </si>
  <si>
    <t>C-Klasse</t>
  </si>
  <si>
    <t>E-Klasse/CLS</t>
  </si>
  <si>
    <t>S-Klasse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</si>
</sst>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%"/>
  </numFmts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4"/>
      <color rgb="FF000000"/>
      <name val="Calibri"/>
      <scheme val="minor"/>
    </font>
    <font>
      <sz val="14"/>
      <color rgb="FFFF0000"/>
      <name val="Calibri"/>
      <scheme val="minor"/>
    </font>
    <font>
      <sz val="14"/>
      <color theme="1"/>
      <name val="Calibri"/>
      <scheme val="minor"/>
    </font>
    <font>
      <b/>
      <sz val="11"/>
      <color rgb="FF000000"/>
      <name val="Calibri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5" fillId="2" borderId="0" xfId="0" applyFont="1" applyFill="1"/>
    <xf numFmtId="4" fontId="6" fillId="0" borderId="0" xfId="0" applyNumberFormat="1" applyFont="1" applyAlignment="1">
      <alignment vertical="center"/>
    </xf>
    <xf numFmtId="0" fontId="4" fillId="2" borderId="0" xfId="0" applyFont="1" applyFill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10" fontId="8" fillId="0" borderId="0" xfId="1" applyNumberFormat="1" applyFont="1" applyAlignment="1" applyProtection="1">
      <alignment horizontal="center" vertical="center"/>
      <protection locked="0"/>
    </xf>
    <xf numFmtId="10" fontId="9" fillId="0" borderId="0" xfId="1" applyNumberFormat="1" applyFont="1" applyAlignment="1" applyProtection="1">
      <alignment horizontal="center" vertical="center"/>
      <protection locked="0"/>
    </xf>
    <xf numFmtId="164" fontId="3" fillId="0" borderId="0" xfId="1" applyNumberFormat="1" applyFont="1" applyBorder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horizontal="center" vertical="center"/>
      <protection locked="0"/>
    </xf>
    <xf numFmtId="2" fontId="3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10" fontId="12" fillId="0" borderId="1" xfId="0" applyNumberFormat="1" applyFont="1" applyBorder="1" applyAlignment="1">
      <alignment horizontal="right" vertical="center"/>
    </xf>
    <xf numFmtId="10" fontId="12" fillId="0" borderId="2" xfId="0" applyNumberFormat="1" applyFont="1" applyBorder="1" applyAlignment="1">
      <alignment horizontal="right" vertical="center"/>
    </xf>
    <xf numFmtId="10" fontId="12" fillId="0" borderId="3" xfId="0" applyNumberFormat="1" applyFont="1" applyBorder="1" applyAlignment="1">
      <alignment horizontal="right" vertical="center"/>
    </xf>
  </cellXfs>
  <cellStyles count="2">
    <cellStyle name="Prozent" xfId="1" builtinId="5"/>
    <cellStyle name="Standard" xfId="0" builtinId="0"/>
  </cellStyles>
  <dxfs count="13">
    <dxf>
      <font>
        <strike val="0"/>
        <outline val="0"/>
        <shadow val="0"/>
        <u val="none"/>
        <vertAlign val="baseline"/>
        <sz val="14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%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indent="0" justifyLastLine="0" shrinkToFit="0" readingOrder="0"/>
      <protection locked="0" hidden="0"/>
    </dxf>
    <dxf>
      <border diagonalUp="0" diagonalDown="0">
        <left style="thin">
          <color rgb="FF99D709"/>
        </left>
        <right style="thin">
          <color rgb="FF99D709"/>
        </right>
        <top style="thin">
          <color rgb="FF99D709"/>
        </top>
        <bottom style="thin">
          <color rgb="FF99D709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protection locked="0" hidden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rgb="FF99D709"/>
        </patternFill>
      </fill>
    </dxf>
    <dxf>
      <font>
        <color theme="1"/>
      </font>
      <border>
        <top/>
        <bottom/>
      </border>
    </dxf>
  </dxfs>
  <tableStyles count="1" defaultTableStyle="TableStyleMedium9" defaultPivotStyle="PivotStyleLight16">
    <tableStyle name="TableStyleMedium21 2" pivot="0" count="4" xr9:uid="{2106C6B8-324E-40C3-97B4-9230C3082B19}">
      <tableStyleElement type="wholeTable" dxfId="12"/>
      <tableStyleElement type="headerRow" dxfId="11"/>
      <tableStyleElement type="firstRowStripe" dxfId="10"/>
      <tableStyleElement type="firstColumnStripe" dxfId="9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BCG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509190860676862"/>
          <c:y val="7.0135186885957032E-2"/>
          <c:w val="0.72357440396917838"/>
          <c:h val="0.70272900991570597"/>
        </c:manualLayout>
      </c:layout>
      <c:bubbleChart>
        <c:varyColors val="0"/>
        <c:ser>
          <c:idx val="0"/>
          <c:order val="0"/>
          <c:tx>
            <c:v>B-Klasse</c:v>
          </c:tx>
          <c:spPr>
            <a:solidFill>
              <a:schemeClr val="accent6">
                <a:shade val="53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Tabelle1!$E$6</c:f>
              <c:numCache>
                <c:formatCode>0.00</c:formatCode>
                <c:ptCount val="1"/>
                <c:pt idx="0">
                  <c:v>0.75</c:v>
                </c:pt>
              </c:numCache>
            </c:numRef>
          </c:xVal>
          <c:yVal>
            <c:numRef>
              <c:f>Tabelle1!$D$6</c:f>
              <c:numCache>
                <c:formatCode>0.000%</c:formatCode>
                <c:ptCount val="1"/>
                <c:pt idx="0">
                  <c:v>0.18</c:v>
                </c:pt>
              </c:numCache>
            </c:numRef>
          </c:yVal>
          <c:bubbleSize>
            <c:numRef>
              <c:f>Tabelle1!$F$6</c:f>
              <c:numCache>
                <c:formatCode>#,##0.00</c:formatCode>
                <c:ptCount val="1"/>
                <c:pt idx="0">
                  <c:v>1000000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C323-48C2-A2D5-262A8742213D}"/>
            </c:ext>
          </c:extLst>
        </c:ser>
        <c:ser>
          <c:idx val="1"/>
          <c:order val="1"/>
          <c:tx>
            <c:v>CLA-Klasse</c:v>
          </c:tx>
          <c:spPr>
            <a:solidFill>
              <a:schemeClr val="accent6">
                <a:shade val="76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Tabelle1!$E$7</c:f>
              <c:numCache>
                <c:formatCode>0.00</c:formatCode>
                <c:ptCount val="1"/>
                <c:pt idx="0">
                  <c:v>1.0580645161290323</c:v>
                </c:pt>
              </c:numCache>
            </c:numRef>
          </c:xVal>
          <c:yVal>
            <c:numRef>
              <c:f>Tabelle1!$D$7</c:f>
              <c:numCache>
                <c:formatCode>0.000%</c:formatCode>
                <c:ptCount val="1"/>
                <c:pt idx="0">
                  <c:v>0.15</c:v>
                </c:pt>
              </c:numCache>
            </c:numRef>
          </c:yVal>
          <c:bubbleSize>
            <c:numRef>
              <c:f>Tabelle1!$F$7</c:f>
              <c:numCache>
                <c:formatCode>#,##0.00</c:formatCode>
                <c:ptCount val="1"/>
                <c:pt idx="0">
                  <c:v>1000000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323-48C2-A2D5-262A8742213D}"/>
            </c:ext>
          </c:extLst>
        </c:ser>
        <c:ser>
          <c:idx val="2"/>
          <c:order val="2"/>
          <c:tx>
            <c:v>C-Klassen</c:v>
          </c:tx>
          <c:spPr>
            <a:solidFill>
              <a:schemeClr val="accent6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Tabelle1!$E$8</c:f>
              <c:numCache>
                <c:formatCode>0.00</c:formatCode>
                <c:ptCount val="1"/>
                <c:pt idx="0">
                  <c:v>1.0425</c:v>
                </c:pt>
              </c:numCache>
            </c:numRef>
          </c:xVal>
          <c:yVal>
            <c:numRef>
              <c:f>Tabelle1!$D$8</c:f>
              <c:numCache>
                <c:formatCode>0.000%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Tabelle1!$F$8</c:f>
              <c:numCache>
                <c:formatCode>#,##0.00</c:formatCode>
                <c:ptCount val="1"/>
                <c:pt idx="0">
                  <c:v>1000000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323-48C2-A2D5-262A8742213D}"/>
            </c:ext>
          </c:extLst>
        </c:ser>
        <c:ser>
          <c:idx val="3"/>
          <c:order val="3"/>
          <c:tx>
            <c:v>E-Klasse/CLS</c:v>
          </c:tx>
          <c:spPr>
            <a:solidFill>
              <a:schemeClr val="accent6">
                <a:tint val="77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Tabelle1!$E$9</c:f>
              <c:numCache>
                <c:formatCode>0.00</c:formatCode>
                <c:ptCount val="1"/>
                <c:pt idx="0">
                  <c:v>0.97031250000000002</c:v>
                </c:pt>
              </c:numCache>
            </c:numRef>
          </c:xVal>
          <c:yVal>
            <c:numRef>
              <c:f>Tabelle1!$D$9</c:f>
              <c:numCache>
                <c:formatCode>0.000%</c:formatCode>
                <c:ptCount val="1"/>
                <c:pt idx="0">
                  <c:v>-2E-3</c:v>
                </c:pt>
              </c:numCache>
            </c:numRef>
          </c:yVal>
          <c:bubbleSize>
            <c:numRef>
              <c:f>Tabelle1!$F$9</c:f>
              <c:numCache>
                <c:formatCode>#,##0.00</c:formatCode>
                <c:ptCount val="1"/>
                <c:pt idx="0">
                  <c:v>1000000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FEA-5442-A85D-743FE42C9A49}"/>
            </c:ext>
          </c:extLst>
        </c:ser>
        <c:ser>
          <c:idx val="4"/>
          <c:order val="4"/>
          <c:tx>
            <c:v>S-Klasse</c:v>
          </c:tx>
          <c:spPr>
            <a:solidFill>
              <a:schemeClr val="accent6">
                <a:tint val="54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Tabelle1!$E$10</c:f>
              <c:numCache>
                <c:formatCode>0.00</c:formatCode>
                <c:ptCount val="1"/>
                <c:pt idx="0">
                  <c:v>0.85599999999999998</c:v>
                </c:pt>
              </c:numCache>
            </c:numRef>
          </c:xVal>
          <c:yVal>
            <c:numRef>
              <c:f>Tabelle1!$D$10</c:f>
              <c:numCache>
                <c:formatCode>0.000%</c:formatCode>
                <c:ptCount val="1"/>
                <c:pt idx="0">
                  <c:v>0.35</c:v>
                </c:pt>
              </c:numCache>
            </c:numRef>
          </c:yVal>
          <c:bubbleSize>
            <c:numRef>
              <c:f>Tabelle1!$F$10</c:f>
              <c:numCache>
                <c:formatCode>#,##0.00</c:formatCode>
                <c:ptCount val="1"/>
                <c:pt idx="0">
                  <c:v>1000000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4F8-427E-A2F5-522B71754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20507760"/>
        <c:axId val="1920501936"/>
      </c:bubbleChart>
      <c:valAx>
        <c:axId val="192050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relativer Marktanteil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501936"/>
        <c:crosses val="autoZero"/>
        <c:crossBetween val="midCat"/>
      </c:valAx>
      <c:valAx>
        <c:axId val="1920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Marktwachstum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50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44798</xdr:colOff>
      <xdr:row>4</xdr:row>
      <xdr:rowOff>44103</xdr:rowOff>
    </xdr:from>
    <xdr:to>
      <xdr:col>13</xdr:col>
      <xdr:colOff>727075</xdr:colOff>
      <xdr:row>18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49ACF6F-2C31-2312-06CA-461E16914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2</xdr:row>
      <xdr:rowOff>39687</xdr:rowOff>
    </xdr:from>
    <xdr:to>
      <xdr:col>5</xdr:col>
      <xdr:colOff>777875</xdr:colOff>
      <xdr:row>3</xdr:row>
      <xdr:rowOff>150812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431254C5-8EC2-7940-908F-B08FE192A8FB}"/>
            </a:ext>
          </a:extLst>
        </xdr:cNvPr>
        <xdr:cNvSpPr/>
      </xdr:nvSpPr>
      <xdr:spPr>
        <a:xfrm>
          <a:off x="6294437" y="420687"/>
          <a:ext cx="277813" cy="30162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396879</xdr:colOff>
      <xdr:row>2</xdr:row>
      <xdr:rowOff>39687</xdr:rowOff>
    </xdr:from>
    <xdr:to>
      <xdr:col>4</xdr:col>
      <xdr:colOff>674692</xdr:colOff>
      <xdr:row>3</xdr:row>
      <xdr:rowOff>150812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D67D320C-A98C-2B43-9BD3-BBF7B5FDD581}"/>
            </a:ext>
          </a:extLst>
        </xdr:cNvPr>
        <xdr:cNvSpPr/>
      </xdr:nvSpPr>
      <xdr:spPr>
        <a:xfrm>
          <a:off x="5127629" y="420687"/>
          <a:ext cx="277813" cy="30162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484195</xdr:colOff>
      <xdr:row>2</xdr:row>
      <xdr:rowOff>39687</xdr:rowOff>
    </xdr:from>
    <xdr:to>
      <xdr:col>3</xdr:col>
      <xdr:colOff>762008</xdr:colOff>
      <xdr:row>3</xdr:row>
      <xdr:rowOff>150812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CB24EA92-4EDB-804C-966B-D3162821614F}"/>
            </a:ext>
          </a:extLst>
        </xdr:cNvPr>
        <xdr:cNvSpPr/>
      </xdr:nvSpPr>
      <xdr:spPr>
        <a:xfrm>
          <a:off x="3968758" y="420687"/>
          <a:ext cx="277813" cy="30162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404812</xdr:colOff>
      <xdr:row>2</xdr:row>
      <xdr:rowOff>39688</xdr:rowOff>
    </xdr:from>
    <xdr:to>
      <xdr:col>0</xdr:col>
      <xdr:colOff>682625</xdr:colOff>
      <xdr:row>3</xdr:row>
      <xdr:rowOff>150813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99D25826-71FA-6B47-AD45-689967F2D464}"/>
            </a:ext>
          </a:extLst>
        </xdr:cNvPr>
        <xdr:cNvSpPr/>
      </xdr:nvSpPr>
      <xdr:spPr>
        <a:xfrm>
          <a:off x="404812" y="420688"/>
          <a:ext cx="277813" cy="30162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277812</xdr:colOff>
      <xdr:row>12</xdr:row>
      <xdr:rowOff>214313</xdr:rowOff>
    </xdr:from>
    <xdr:ext cx="77014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2C5494-2569-FC44-9722-30EB2CAA2891}"/>
            </a:ext>
          </a:extLst>
        </xdr:cNvPr>
        <xdr:cNvSpPr txBox="1"/>
      </xdr:nvSpPr>
      <xdr:spPr>
        <a:xfrm>
          <a:off x="8143875" y="3722688"/>
          <a:ext cx="7701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Poor Dogs</a:t>
          </a:r>
        </a:p>
      </xdr:txBody>
    </xdr:sp>
    <xdr:clientData/>
  </xdr:oneCellAnchor>
  <xdr:oneCellAnchor>
    <xdr:from>
      <xdr:col>7</xdr:col>
      <xdr:colOff>263525</xdr:colOff>
      <xdr:row>4</xdr:row>
      <xdr:rowOff>334964</xdr:rowOff>
    </xdr:from>
    <xdr:ext cx="109568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298981-8EE3-FF42-8EA3-422D1447FD67}"/>
            </a:ext>
          </a:extLst>
        </xdr:cNvPr>
        <xdr:cNvSpPr txBox="1"/>
      </xdr:nvSpPr>
      <xdr:spPr>
        <a:xfrm>
          <a:off x="8129588" y="1096964"/>
          <a:ext cx="10956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Question Marks</a:t>
          </a:r>
        </a:p>
      </xdr:txBody>
    </xdr:sp>
    <xdr:clientData/>
  </xdr:oneCellAnchor>
  <xdr:oneCellAnchor>
    <xdr:from>
      <xdr:col>12</xdr:col>
      <xdr:colOff>407988</xdr:colOff>
      <xdr:row>4</xdr:row>
      <xdr:rowOff>352427</xdr:rowOff>
    </xdr:from>
    <xdr:ext cx="468654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65EF407-CA15-8B4F-BBB3-6C341DCB701A}"/>
            </a:ext>
          </a:extLst>
        </xdr:cNvPr>
        <xdr:cNvSpPr txBox="1"/>
      </xdr:nvSpPr>
      <xdr:spPr>
        <a:xfrm>
          <a:off x="12282488" y="1114427"/>
          <a:ext cx="468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Stars</a:t>
          </a:r>
        </a:p>
      </xdr:txBody>
    </xdr:sp>
    <xdr:clientData/>
  </xdr:oneCellAnchor>
  <xdr:oneCellAnchor>
    <xdr:from>
      <xdr:col>12</xdr:col>
      <xdr:colOff>100013</xdr:colOff>
      <xdr:row>12</xdr:row>
      <xdr:rowOff>211140</xdr:rowOff>
    </xdr:from>
    <xdr:ext cx="794192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028248A-FD1F-7F4B-9AAA-36D730C932E7}"/>
            </a:ext>
          </a:extLst>
        </xdr:cNvPr>
        <xdr:cNvSpPr txBox="1"/>
      </xdr:nvSpPr>
      <xdr:spPr>
        <a:xfrm>
          <a:off x="11974513" y="3719515"/>
          <a:ext cx="794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Cash Cows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0.52587</cdr:x>
      <cdr:y>0.07195</cdr:y>
    </cdr:from>
    <cdr:to>
      <cdr:x>0.52587</cdr:x>
      <cdr:y>0.7697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5FFF6EA-7E75-BA44-B132-261CA88781D3}"/>
            </a:ext>
          </a:extLst>
        </cdr:cNvPr>
        <cdr:cNvCxnSpPr/>
      </cdr:nvCxnSpPr>
      <cdr:spPr>
        <a:xfrm xmlns:a="http://schemas.openxmlformats.org/drawingml/2006/main" flipH="1">
          <a:off x="3336567" y="297210"/>
          <a:ext cx="10" cy="288241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0.16558</cdr:x>
      <cdr:y>0.41973</cdr:y>
    </cdr:from>
    <cdr:to>
      <cdr:x>0.88866</cdr:x>
      <cdr:y>0.41973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62E2F399-EDD9-3C4C-B5D5-A6D50C1101D0}"/>
            </a:ext>
          </a:extLst>
        </cdr:cNvPr>
        <cdr:cNvCxnSpPr/>
      </cdr:nvCxnSpPr>
      <cdr:spPr>
        <a:xfrm xmlns:a="http://schemas.openxmlformats.org/drawingml/2006/main" flipV="1">
          <a:off x="1050577" y="1733897"/>
          <a:ext cx="4587875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1E7736-C6DF-4612-823F-CAF4A7315397}" name="Tabelle13" displayName="Tabelle13" ref="A5:F18" totalsRowShown="0" headerRowDxfId="8" dataDxfId="7" tableBorderDxfId="6">
  <autoFilter ref="A5:F18" xr:uid="{9F1E7736-C6DF-4612-823F-CAF4A7315397}"/>
  <tableColumns count="6">
    <tableColumn id="1" xr3:uid="{735BF9A7-088B-4659-B74F-F086B871E73F}" name="Produktname" dataDxfId="5"/>
    <tableColumn id="4" xr3:uid="{30D81B41-1DA5-4608-8A80-DFE5078D5217}" name="Eigener _x000a_Marktanteil" dataDxfId="4"/>
    <tableColumn id="5" xr3:uid="{05F4C80A-3D98-40E3-8553-FA3BA2DE2E1A}" name="Marktanteil des größten Konkurrenten" dataDxfId="3"/>
    <tableColumn id="6" xr3:uid="{81209BB9-56F2-432F-A3A2-57EF2BE5B772}" name="Marktwachstum" dataDxfId="2"/>
    <tableColumn id="2" xr3:uid="{ABA4C757-3747-4B1C-897C-2EB084536236}" name="Relativer _x000a_Marktanteil" dataDxfId="1">
      <calculatedColumnFormula>IF(C6="","",B6/C6)</calculatedColumnFormula>
    </tableColumn>
    <tableColumn id="7" xr3:uid="{3C20C526-8802-4067-845A-DFC33813F06F}" name="Umsatz je Produkt" dataDxfId="0"/>
  </tableColumns>
  <tableStyleInfo name="TableStyleMedium21 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9"/>
  <sheetViews>
    <sheetView tabSelected="1" zoomScale="66" zoomScaleNormal="66" workbookViewId="0">
      <selection activeCell="H25" sqref="H25"/>
    </sheetView>
  </sheetViews>
  <sheetFormatPr baseColWidth="10" defaultColWidth="9.1796875" defaultRowHeight="14.5" x14ac:dyDescent="0.35"/>
  <cols>
    <col min="1" max="1" width="14.6328125" bestFit="1" customWidth="1"/>
    <col min="2" max="2" width="14.36328125" customWidth="1"/>
    <col min="3" max="3" width="16.6328125" customWidth="1"/>
    <col min="4" max="4" width="16.36328125" customWidth="1"/>
    <col min="5" max="5" width="14" customWidth="1"/>
    <col min="6" max="6" width="16.6328125" customWidth="1"/>
    <col min="7" max="1025" width="10.453125"/>
  </cols>
  <sheetData>
    <row r="2" spans="1:20" x14ac:dyDescent="0.35">
      <c r="A2" s="14" t="s">
        <v>9</v>
      </c>
      <c r="B2" s="14"/>
      <c r="C2" s="14"/>
      <c r="D2" s="14" t="s">
        <v>8</v>
      </c>
      <c r="E2" s="14" t="s">
        <v>7</v>
      </c>
      <c r="F2" s="14" t="s">
        <v>6</v>
      </c>
    </row>
    <row r="5" spans="1:20" ht="47" thickBot="1" x14ac:dyDescent="0.4">
      <c r="A5" s="2" t="s">
        <v>2</v>
      </c>
      <c r="B5" s="3" t="s">
        <v>1</v>
      </c>
      <c r="C5" s="3" t="s">
        <v>0</v>
      </c>
      <c r="D5" s="3" t="s">
        <v>3</v>
      </c>
      <c r="E5" s="3" t="s">
        <v>5</v>
      </c>
      <c r="F5" s="6" t="s">
        <v>4</v>
      </c>
    </row>
    <row r="6" spans="1:20" ht="19" thickBot="1" x14ac:dyDescent="0.4">
      <c r="A6" s="1" t="s">
        <v>10</v>
      </c>
      <c r="B6" s="15">
        <v>1.5E-3</v>
      </c>
      <c r="C6" s="15">
        <v>2E-3</v>
      </c>
      <c r="D6" s="11">
        <v>0.18</v>
      </c>
      <c r="E6" s="13">
        <f t="shared" ref="E6:E18" si="0">IF(C6="","",B6/C6)</f>
        <v>0.75</v>
      </c>
      <c r="F6" s="5">
        <v>1000000</v>
      </c>
    </row>
    <row r="7" spans="1:20" ht="19" thickBot="1" x14ac:dyDescent="0.4">
      <c r="A7" s="1" t="s">
        <v>11</v>
      </c>
      <c r="B7" s="17">
        <v>0.16400000000000001</v>
      </c>
      <c r="C7" s="17">
        <v>0.155</v>
      </c>
      <c r="D7" s="11">
        <v>0.15</v>
      </c>
      <c r="E7" s="13">
        <f t="shared" si="0"/>
        <v>1.0580645161290323</v>
      </c>
      <c r="F7" s="5">
        <v>1000000</v>
      </c>
    </row>
    <row r="8" spans="1:20" ht="19" thickBot="1" x14ac:dyDescent="0.4">
      <c r="A8" s="1" t="s">
        <v>12</v>
      </c>
      <c r="B8" s="17">
        <v>0.41699999999999998</v>
      </c>
      <c r="C8" s="17">
        <v>0.4</v>
      </c>
      <c r="D8" s="11">
        <v>0</v>
      </c>
      <c r="E8" s="13">
        <f t="shared" si="0"/>
        <v>1.0425</v>
      </c>
      <c r="F8" s="5">
        <v>1000000</v>
      </c>
    </row>
    <row r="9" spans="1:20" ht="19" thickBot="1" x14ac:dyDescent="0.4">
      <c r="A9" s="8" t="s">
        <v>13</v>
      </c>
      <c r="B9" s="17">
        <v>0.3105</v>
      </c>
      <c r="C9" s="17">
        <v>0.32</v>
      </c>
      <c r="D9" s="12">
        <v>-2E-3</v>
      </c>
      <c r="E9" s="13">
        <f t="shared" si="0"/>
        <v>0.97031250000000002</v>
      </c>
      <c r="F9" s="5">
        <v>1000000</v>
      </c>
    </row>
    <row r="10" spans="1:20" s="4" customFormat="1" ht="19" thickBot="1" x14ac:dyDescent="0.4">
      <c r="A10" s="8" t="s">
        <v>14</v>
      </c>
      <c r="B10" s="15">
        <v>0.107</v>
      </c>
      <c r="C10" s="16">
        <v>0.125</v>
      </c>
      <c r="D10" s="12">
        <v>0.35</v>
      </c>
      <c r="E10" s="13">
        <f t="shared" si="0"/>
        <v>0.85599999999999998</v>
      </c>
      <c r="F10" s="5">
        <v>1000000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8.5" x14ac:dyDescent="0.35">
      <c r="A11" s="7"/>
      <c r="B11" s="9"/>
      <c r="C11" s="9"/>
      <c r="D11" s="12"/>
      <c r="E11" s="13" t="str">
        <f t="shared" si="0"/>
        <v/>
      </c>
      <c r="F11" s="5"/>
    </row>
    <row r="12" spans="1:20" ht="18.5" x14ac:dyDescent="0.35">
      <c r="A12" s="7"/>
      <c r="B12" s="9"/>
      <c r="C12" s="9"/>
      <c r="D12" s="12"/>
      <c r="E12" s="13" t="str">
        <f t="shared" si="0"/>
        <v/>
      </c>
      <c r="F12" s="5"/>
    </row>
    <row r="13" spans="1:20" ht="18.5" x14ac:dyDescent="0.35">
      <c r="A13" s="7"/>
      <c r="B13" s="9"/>
      <c r="C13" s="9"/>
      <c r="D13" s="12"/>
      <c r="E13" s="13" t="str">
        <f t="shared" si="0"/>
        <v/>
      </c>
      <c r="F13" s="5"/>
    </row>
    <row r="14" spans="1:20" ht="18.5" x14ac:dyDescent="0.35">
      <c r="A14" s="7"/>
      <c r="B14" s="9"/>
      <c r="C14" s="9"/>
      <c r="D14" s="12"/>
      <c r="E14" s="13" t="str">
        <f t="shared" si="0"/>
        <v/>
      </c>
      <c r="F14" s="5"/>
    </row>
    <row r="15" spans="1:20" ht="18.5" x14ac:dyDescent="0.35">
      <c r="A15" s="7"/>
      <c r="B15" s="9"/>
      <c r="C15" s="9"/>
      <c r="D15" s="12"/>
      <c r="E15" s="13" t="str">
        <f t="shared" si="0"/>
        <v/>
      </c>
      <c r="F15" s="5"/>
    </row>
    <row r="16" spans="1:20" ht="18.5" x14ac:dyDescent="0.35">
      <c r="A16" s="7"/>
      <c r="B16" s="10"/>
      <c r="C16" s="10"/>
      <c r="D16" s="12"/>
      <c r="E16" s="13" t="str">
        <f t="shared" si="0"/>
        <v/>
      </c>
      <c r="F16" s="5"/>
    </row>
    <row r="17" spans="1:6" ht="18.5" x14ac:dyDescent="0.35">
      <c r="A17" s="7"/>
      <c r="B17" s="10"/>
      <c r="C17" s="10"/>
      <c r="D17" s="12"/>
      <c r="E17" s="13" t="str">
        <f t="shared" si="0"/>
        <v/>
      </c>
      <c r="F17" s="5"/>
    </row>
    <row r="18" spans="1:6" ht="18.5" x14ac:dyDescent="0.35">
      <c r="A18" s="7"/>
      <c r="B18" s="9"/>
      <c r="C18" s="9"/>
      <c r="D18" s="12"/>
      <c r="E18" s="13" t="str">
        <f t="shared" si="0"/>
        <v/>
      </c>
      <c r="F18" s="5"/>
    </row>
    <row r="19" spans="1:6" ht="18.5" x14ac:dyDescent="0.35">
      <c r="F19" s="5"/>
    </row>
  </sheetData>
  <pageMargins left="0.7" right="0.7" top="0.78749999999999998" bottom="0.78749999999999998" header="0.51180555555555496" footer="0.51180555555555496"/>
  <pageSetup paperSize="9" firstPageNumber="0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k s v V V z A 7 Q e l A A A A 9 g A A A B I A H A B D b 2 5 m a W c v U G F j a 2 F n Z S 5 4 b W w g o h g A K K A U A A A A A A A A A A A A A A A A A A A A A A A A A A A A h Y 8 x D o I w G I W v Q r r T F k w M k p 8 y q J s k J i b G t S m 1 N E I x t F j u 5 u C R v I I Y R d 0 c 3 / e + 4 b 3 7 9 Q b 5 0 N T B R X Z W t y Z D E a Y o k E a 0 p T Y q Q 7 0 7 h g n K G W y 5 O H E l g 1 E 2 N h 1 s m a H K u X N K i P c e + x l u O 0 V i S i N y K D Y 7 U c m G o 4 + s / 8 u h N t Z x I y R i s H + N Y T G O a I I X y R x T I B O E Q p u v E I 9 7 n + 0 P h G V f u 7 6 T r J T h a g 1 k i k D e H 9 g D U E s D B B Q A A g A I A P Z L L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S y 9 V K I p H u A 4 A A A A R A A A A E w A c A E Z v c m 1 1 b G F z L 1 N l Y 3 R p b 2 4 x L m 0 g o h g A K K A U A A A A A A A A A A A A A A A A A A A A A A A A A A A A K 0 5 N L s n M z 1 M I h t C G 1 g B Q S w E C L Q A U A A I A C A D 2 S y 9 V X M D t B 6 U A A A D 2 A A A A E g A A A A A A A A A A A A A A A A A A A A A A Q 2 9 u Z m l n L 1 B h Y 2 t h Z 2 U u e G 1 s U E s B A i 0 A F A A C A A g A 9 k s v V Q / K 6 a u k A A A A 6 Q A A A B M A A A A A A A A A A A A A A A A A 8 Q A A A F t D b 2 5 0 Z W 5 0 X 1 R 5 c G V z X S 5 4 b W x Q S w E C L Q A U A A I A C A D 2 S y 9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7 F Q 6 t M D 0 e y s s 0 D R 9 R i 2 A A A A A A C A A A A A A A Q Z g A A A A E A A C A A A A A 4 C j u i M P I X l 9 i u G V r w e 7 6 a B + q E Z D L G W m j Y d y m b j v q O i w A A A A A O g A A A A A I A A C A A A A C E v j X k b C J 8 h U 8 S 3 P i C D O m h s x w p k H O M w 2 y T E W z P x 6 a f H 1 A A A A A a N G 3 i / 5 P W s 1 m C f M 0 J t m 5 w C O G f + N W + 1 j 1 Y F 4 + 7 S P b u H 4 B K C 1 n v F a S M J w O b D d 0 M K + 1 b 1 D r F 3 F p v e 2 R h 1 d 9 Z c B c d g 7 l d 3 E G M X I i o a s V S v Y S H o E A A A A C G W i B S Q e d Q E W O / j v G p G B r L F 2 V 2 h + 9 5 O w / B h x O j r 5 5 F W 7 L L F G n z j x B 5 / H D u L 3 A 3 U x i z R H Y k x F b j K J h v L w 3 2 9 d 0 f < / D a t a M a s h u p > 
</file>

<file path=customXml/itemProps1.xml><?xml version="1.0" encoding="utf-8"?>
<ds:datastoreItem xmlns:ds="http://schemas.openxmlformats.org/officeDocument/2006/customXml" ds:itemID="{9266D0C4-A02D-4894-814C-B93E75A017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A.P.</dc:creator>
  <dc:description/>
  <cp:lastModifiedBy>Penny</cp:lastModifiedBy>
  <cp:revision>1</cp:revision>
  <dcterms:created xsi:type="dcterms:W3CDTF">2022-09-06T11:29:27Z</dcterms:created>
  <dcterms:modified xsi:type="dcterms:W3CDTF">2022-09-15T20:31:39Z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