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E74BD9DA-0CF2-4C9F-9B86-198E356C83BA}" xr6:coauthVersionLast="47" xr6:coauthVersionMax="47" xr10:uidLastSave="{00000000-0000-0000-0000-000000000000}"/>
  <bookViews>
    <workbookView xWindow="57480" yWindow="-120" windowWidth="29040" windowHeight="17520" activeTab="1" xr2:uid="{29668144-CB59-4756-8844-303BE2B9F3CC}"/>
  </bookViews>
  <sheets>
    <sheet name="Sheet1" sheetId="1" r:id="rId1"/>
    <sheet name="MOD 1271-3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" i="2" l="1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B5" i="2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153" i="2" l="1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D154" i="2" l="1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152" i="2" l="1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I154" i="2" l="1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H154" i="2" l="1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D158" i="2" l="1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H156" i="2" l="1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I158" i="2" l="1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D161" i="2" l="1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D162" i="2" l="1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F162" i="2" l="1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H161" i="2" l="1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H162" i="2" l="1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D166" i="2" l="1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H164" i="2" l="1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H165" i="2" l="1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166" i="2" l="1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I168" i="2" l="1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I169" i="2" l="1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F171" i="2" l="1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70" i="2" l="1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H171" i="2" l="1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H172" i="2" l="1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I174" i="2" l="1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H174" i="2" l="1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D178" i="2" l="1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F178" i="2" l="1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77" i="2" l="1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I179" i="2" l="1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79" i="2" l="1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I181" i="2" l="1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81" i="2" l="1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82" i="2" l="1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83" i="2" l="1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<sst xmlns="http://schemas.openxmlformats.org/spreadsheetml/2006/main" count="292" uniqueCount="55">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</sst>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abSelected="1" topLeftCell="A150" workbookViewId="0">
      <selection activeCell="B148" sqref="B148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TRUNC(2147483647/B4)</f>
        <v>1073741823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>LOOKUP(H25,$O$13:$O$48,$N$13:$N$48)</f>
        <v>C</v>
      </c>
      <c r="K25" s="1" t="str">
        <f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9">LOOKUP(A26,N$13:N$48,O$13:O$48)</f>
        <v>28</v>
      </c>
      <c r="C26">
        <f t="shared" ref="C26:C38" si="10">(C25+B26)*$B$3</f>
        <v>43776</v>
      </c>
      <c r="D26">
        <f t="shared" ref="D26:D38" si="11">MOD((D25+B26)*$B$3,$B$2)</f>
        <v>562</v>
      </c>
      <c r="E26"/>
      <c r="F26">
        <f t="shared" ref="F26:F38" si="12">MOD(D26*$B$3,$B$2)</f>
        <v>1167</v>
      </c>
      <c r="G26" s="1">
        <f t="shared" ref="G26:G38" si="13">$B$2+1-F26</f>
        <v>105</v>
      </c>
      <c r="H26" s="1">
        <f t="shared" ref="H26:H38" si="14">(G26-I26)/$B$3</f>
        <v>2</v>
      </c>
      <c r="I26">
        <f t="shared" ref="I26:I38" si="15">MOD(G26,$B$3)</f>
        <v>33</v>
      </c>
      <c r="J26" s="1">
        <f>LOOKUP(H26,$O$13:$O$48,$N$13:$N$48)</f>
        <v>2</v>
      </c>
      <c r="K26" s="1" t="str">
        <f>LOOKUP(I26,$O$13:$O$48,$N$13:$N$48)</f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9"/>
        <v>8</v>
      </c>
      <c r="C27">
        <f t="shared" si="10"/>
        <v>1576224</v>
      </c>
      <c r="D27">
        <f t="shared" si="11"/>
        <v>184</v>
      </c>
      <c r="E27"/>
      <c r="F27">
        <f t="shared" si="12"/>
        <v>269</v>
      </c>
      <c r="G27" s="1">
        <f t="shared" si="13"/>
        <v>1003</v>
      </c>
      <c r="H27" s="1">
        <f t="shared" si="14"/>
        <v>27</v>
      </c>
      <c r="I27">
        <f t="shared" si="15"/>
        <v>31</v>
      </c>
      <c r="J27" s="1" t="str">
        <f>LOOKUP(H27,$O$13:$O$48,$N$13:$N$48)</f>
        <v>R</v>
      </c>
      <c r="K27" s="1" t="str">
        <f>LOOKUP(I27,$O$13:$O$48,$N$13:$N$48)</f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9"/>
        <v>6</v>
      </c>
      <c r="C28">
        <f t="shared" si="10"/>
        <v>56744280</v>
      </c>
      <c r="D28">
        <f t="shared" si="11"/>
        <v>485</v>
      </c>
      <c r="E28"/>
      <c r="F28">
        <f t="shared" si="12"/>
        <v>937</v>
      </c>
      <c r="G28" s="1">
        <f t="shared" si="13"/>
        <v>335</v>
      </c>
      <c r="H28" s="1">
        <f t="shared" si="14"/>
        <v>9</v>
      </c>
      <c r="I28">
        <f t="shared" si="15"/>
        <v>11</v>
      </c>
      <c r="J28" s="1">
        <f>LOOKUP(H28,$O$13:$O$48,$N$13:$N$48)</f>
        <v>9</v>
      </c>
      <c r="K28" s="1" t="str">
        <f>LOOKUP(I28,$O$13:$O$48,$N$13:$N$48)</f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9"/>
        <v>8</v>
      </c>
      <c r="C29">
        <f t="shared" si="10"/>
        <v>2042794368</v>
      </c>
      <c r="D29">
        <f t="shared" si="11"/>
        <v>1225</v>
      </c>
      <c r="E29"/>
      <c r="F29">
        <f t="shared" si="12"/>
        <v>886</v>
      </c>
      <c r="G29" s="1">
        <f t="shared" si="13"/>
        <v>386</v>
      </c>
      <c r="H29" s="1">
        <f t="shared" si="14"/>
        <v>10</v>
      </c>
      <c r="I29">
        <f t="shared" si="15"/>
        <v>26</v>
      </c>
      <c r="J29" s="1" t="str">
        <f>LOOKUP(H29,$O$13:$O$48,$N$13:$N$48)</f>
        <v>A</v>
      </c>
      <c r="K29" s="1" t="str">
        <f>LOOKUP(I29,$O$13:$O$48,$N$13:$N$48)</f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9"/>
        <v>9</v>
      </c>
      <c r="C30">
        <f t="shared" si="10"/>
        <v>73540597572</v>
      </c>
      <c r="D30">
        <f t="shared" si="11"/>
        <v>1210</v>
      </c>
      <c r="E30"/>
      <c r="F30">
        <f t="shared" si="12"/>
        <v>346</v>
      </c>
      <c r="G30" s="1">
        <f t="shared" si="13"/>
        <v>926</v>
      </c>
      <c r="H30" s="1">
        <f t="shared" si="14"/>
        <v>25</v>
      </c>
      <c r="I30">
        <f t="shared" si="15"/>
        <v>26</v>
      </c>
      <c r="J30" s="1" t="str">
        <f>LOOKUP(H30,$O$13:$O$48,$N$13:$N$48)</f>
        <v>P</v>
      </c>
      <c r="K30" s="1" t="str">
        <f>LOOKUP(I30,$O$13:$O$48,$N$13:$N$48)</f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9"/>
        <v>7</v>
      </c>
      <c r="C31">
        <f t="shared" si="10"/>
        <v>2647461512844</v>
      </c>
      <c r="D31">
        <f t="shared" si="11"/>
        <v>598</v>
      </c>
      <c r="E31"/>
      <c r="F31">
        <f t="shared" si="12"/>
        <v>1192</v>
      </c>
      <c r="G31" s="1">
        <f t="shared" si="13"/>
        <v>80</v>
      </c>
      <c r="H31" s="1">
        <f t="shared" si="14"/>
        <v>2</v>
      </c>
      <c r="I31">
        <f t="shared" si="15"/>
        <v>8</v>
      </c>
      <c r="J31" s="1">
        <f>LOOKUP(H31,$O$13:$O$48,$N$13:$N$48)</f>
        <v>2</v>
      </c>
      <c r="K31" s="1">
        <f>LOOKUP(I31,$O$13:$O$48,$N$13:$N$48)</f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9"/>
        <v>7</v>
      </c>
      <c r="C32">
        <f t="shared" si="10"/>
        <v>95308614462636</v>
      </c>
      <c r="D32">
        <f t="shared" si="11"/>
        <v>173</v>
      </c>
      <c r="E32"/>
      <c r="F32">
        <f t="shared" si="12"/>
        <v>1144</v>
      </c>
      <c r="G32" s="1">
        <f t="shared" si="13"/>
        <v>128</v>
      </c>
      <c r="H32" s="1">
        <f t="shared" si="14"/>
        <v>3</v>
      </c>
      <c r="I32">
        <f t="shared" si="15"/>
        <v>20</v>
      </c>
      <c r="J32" s="1">
        <f>LOOKUP(H32,$O$13:$O$48,$N$13:$N$48)</f>
        <v>3</v>
      </c>
      <c r="K32" s="1" t="str">
        <f>LOOKUP(I32,$O$13:$O$48,$N$13:$N$48)</f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9"/>
        <v>8</v>
      </c>
      <c r="C33">
        <f t="shared" si="10"/>
        <v>3431110120655184</v>
      </c>
      <c r="D33">
        <f t="shared" si="11"/>
        <v>161</v>
      </c>
      <c r="E33"/>
      <c r="F33">
        <f t="shared" si="12"/>
        <v>712</v>
      </c>
      <c r="G33" s="1">
        <f t="shared" si="13"/>
        <v>560</v>
      </c>
      <c r="H33" s="1">
        <f t="shared" si="14"/>
        <v>15</v>
      </c>
      <c r="I33">
        <f t="shared" si="15"/>
        <v>20</v>
      </c>
      <c r="J33" s="1" t="str">
        <f>LOOKUP(H33,$O$13:$O$48,$N$13:$N$48)</f>
        <v>F</v>
      </c>
      <c r="K33" s="1" t="str">
        <f>LOOKUP(I33,$O$13:$O$48,$N$13:$N$48)</f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9"/>
        <v>6</v>
      </c>
      <c r="C34">
        <f t="shared" si="10"/>
        <v>1.2351996434358685E+17</v>
      </c>
      <c r="D34">
        <f t="shared" si="11"/>
        <v>928</v>
      </c>
      <c r="E34"/>
      <c r="F34">
        <f t="shared" si="12"/>
        <v>362</v>
      </c>
      <c r="G34" s="1">
        <f t="shared" si="13"/>
        <v>910</v>
      </c>
      <c r="H34" s="1">
        <f t="shared" si="14"/>
        <v>25</v>
      </c>
      <c r="I34">
        <f t="shared" si="15"/>
        <v>10</v>
      </c>
      <c r="J34" s="1" t="str">
        <f>LOOKUP(H34,$O$13:$O$48,$N$13:$N$48)</f>
        <v>P</v>
      </c>
      <c r="K34" s="1" t="str">
        <f>LOOKUP(I34,$O$13:$O$48,$N$13:$N$48)</f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9"/>
        <v>3</v>
      </c>
      <c r="C35">
        <f t="shared" si="10"/>
        <v>4.4467187163691264E+18</v>
      </c>
      <c r="D35">
        <f t="shared" si="11"/>
        <v>470</v>
      </c>
      <c r="E35"/>
      <c r="F35">
        <f t="shared" si="12"/>
        <v>397</v>
      </c>
      <c r="G35" s="1">
        <f t="shared" si="13"/>
        <v>875</v>
      </c>
      <c r="H35" s="1">
        <f t="shared" si="14"/>
        <v>24</v>
      </c>
      <c r="I35">
        <f t="shared" si="15"/>
        <v>11</v>
      </c>
      <c r="J35" s="1" t="str">
        <f>LOOKUP(H35,$O$13:$O$48,$N$13:$N$48)</f>
        <v>O</v>
      </c>
      <c r="K35" s="1" t="str">
        <f>LOOKUP(I35,$O$13:$O$48,$N$13:$N$48)</f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9"/>
        <v>2</v>
      </c>
      <c r="C36">
        <f t="shared" si="10"/>
        <v>1.6008187378928855E+20</v>
      </c>
      <c r="D36">
        <f t="shared" si="11"/>
        <v>469</v>
      </c>
      <c r="E36"/>
      <c r="F36">
        <f t="shared" si="12"/>
        <v>361</v>
      </c>
      <c r="G36" s="1">
        <f t="shared" si="13"/>
        <v>911</v>
      </c>
      <c r="H36" s="1">
        <f t="shared" si="14"/>
        <v>25</v>
      </c>
      <c r="I36">
        <f t="shared" si="15"/>
        <v>11</v>
      </c>
      <c r="J36" s="1" t="str">
        <f>LOOKUP(H36,$O$13:$O$48,$N$13:$N$48)</f>
        <v>P</v>
      </c>
      <c r="K36" s="1" t="str">
        <f>LOOKUP(I36,$O$13:$O$48,$N$13:$N$48)</f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9"/>
        <v>2</v>
      </c>
      <c r="C37">
        <f t="shared" si="10"/>
        <v>5.7629474564143873E+21</v>
      </c>
      <c r="D37">
        <f t="shared" si="11"/>
        <v>433</v>
      </c>
      <c r="E37"/>
      <c r="F37">
        <f t="shared" si="12"/>
        <v>336</v>
      </c>
      <c r="G37" s="1">
        <f t="shared" si="13"/>
        <v>936</v>
      </c>
      <c r="H37" s="1">
        <f t="shared" si="14"/>
        <v>26</v>
      </c>
      <c r="I37">
        <f t="shared" si="15"/>
        <v>0</v>
      </c>
      <c r="J37" s="1" t="str">
        <f>LOOKUP(H37,$O$13:$O$48,$N$13:$N$48)</f>
        <v>Q</v>
      </c>
      <c r="K37" s="1">
        <f>LOOKUP(I37,$O$13:$O$48,$N$13:$N$48)</f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9"/>
        <v>9</v>
      </c>
      <c r="C38">
        <f t="shared" si="10"/>
        <v>2.0746610843091794E+23</v>
      </c>
      <c r="D38">
        <f t="shared" si="11"/>
        <v>660</v>
      </c>
      <c r="E38"/>
      <c r="F38">
        <f t="shared" si="12"/>
        <v>882</v>
      </c>
      <c r="G38" s="1">
        <f t="shared" si="13"/>
        <v>390</v>
      </c>
      <c r="H38" s="1">
        <f t="shared" si="14"/>
        <v>10</v>
      </c>
      <c r="I38">
        <f t="shared" si="15"/>
        <v>30</v>
      </c>
      <c r="J38" s="1" t="str">
        <f>LOOKUP(H38,$O$13:$O$48,$N$13:$N$48)</f>
        <v>A</v>
      </c>
      <c r="K38" s="1" t="str">
        <f>LOOKUP(I38,$O$13:$O$48,$N$13:$N$48)</f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6">LOOKUP(A47,N$13:N$48,O$13:O$48)</f>
        <v>2</v>
      </c>
      <c r="C47">
        <f t="shared" ref="C47:C59" si="17">(C46+B47)*$B$3</f>
        <v>1368</v>
      </c>
      <c r="D47">
        <f t="shared" ref="D47:D59" si="18">MOD((D46+B47)*$B$3,$B$2)</f>
        <v>97</v>
      </c>
      <c r="E47"/>
      <c r="F47">
        <f t="shared" ref="F47:F59" si="19">MOD(D47*$B$3,$B$2)</f>
        <v>950</v>
      </c>
      <c r="G47" s="1">
        <f t="shared" ref="G47:G59" si="20">$B$2+1-F47</f>
        <v>322</v>
      </c>
      <c r="H47" s="1">
        <f t="shared" ref="H47:H59" si="21">(G47-I47)/$B$3</f>
        <v>8</v>
      </c>
      <c r="I47">
        <f t="shared" ref="I47:I59" si="22">MOD(G47,$B$3)</f>
        <v>34</v>
      </c>
      <c r="J47" s="1">
        <f t="shared" ref="J47:J59" si="23">LOOKUP(H47,$O$13:$O$48,$N$13:$N$48)</f>
        <v>8</v>
      </c>
      <c r="K47" s="1" t="str">
        <f t="shared" ref="K47:K59" si="24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6"/>
        <v>3</v>
      </c>
      <c r="C48">
        <f t="shared" si="17"/>
        <v>49356</v>
      </c>
      <c r="D48">
        <f t="shared" si="18"/>
        <v>1058</v>
      </c>
      <c r="E48"/>
      <c r="F48">
        <f t="shared" si="19"/>
        <v>1229</v>
      </c>
      <c r="G48" s="1">
        <f t="shared" si="20"/>
        <v>43</v>
      </c>
      <c r="H48" s="1">
        <f t="shared" si="21"/>
        <v>1</v>
      </c>
      <c r="I48">
        <f t="shared" si="22"/>
        <v>7</v>
      </c>
      <c r="J48" s="1">
        <f t="shared" si="23"/>
        <v>1</v>
      </c>
      <c r="K48" s="1">
        <f t="shared" si="24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6"/>
        <v>4</v>
      </c>
      <c r="C49">
        <f t="shared" si="17"/>
        <v>1776960</v>
      </c>
      <c r="D49">
        <f t="shared" si="18"/>
        <v>102</v>
      </c>
      <c r="E49"/>
      <c r="F49">
        <f t="shared" si="19"/>
        <v>1130</v>
      </c>
      <c r="G49" s="1">
        <f t="shared" si="20"/>
        <v>142</v>
      </c>
      <c r="H49" s="1">
        <f t="shared" si="21"/>
        <v>3</v>
      </c>
      <c r="I49">
        <f t="shared" si="22"/>
        <v>34</v>
      </c>
      <c r="J49" s="1">
        <f t="shared" si="23"/>
        <v>3</v>
      </c>
      <c r="K49" s="1" t="str">
        <f t="shared" si="24"/>
        <v>Y</v>
      </c>
    </row>
    <row r="50" spans="1:13" x14ac:dyDescent="0.25">
      <c r="A50" s="1">
        <v>5</v>
      </c>
      <c r="B50" s="1">
        <f t="shared" si="16"/>
        <v>5</v>
      </c>
      <c r="C50">
        <f t="shared" si="17"/>
        <v>63970740</v>
      </c>
      <c r="D50">
        <f t="shared" si="18"/>
        <v>39</v>
      </c>
      <c r="E50"/>
      <c r="F50">
        <f t="shared" si="19"/>
        <v>133</v>
      </c>
      <c r="G50" s="1">
        <f t="shared" si="20"/>
        <v>1139</v>
      </c>
      <c r="H50" s="1">
        <f t="shared" si="21"/>
        <v>31</v>
      </c>
      <c r="I50">
        <f t="shared" si="22"/>
        <v>23</v>
      </c>
      <c r="J50" s="1" t="str">
        <f t="shared" si="23"/>
        <v>V</v>
      </c>
      <c r="K50" s="1" t="str">
        <f t="shared" si="24"/>
        <v>N</v>
      </c>
    </row>
    <row r="51" spans="1:13" x14ac:dyDescent="0.25">
      <c r="A51" s="1">
        <v>6</v>
      </c>
      <c r="B51" s="1">
        <f t="shared" si="16"/>
        <v>6</v>
      </c>
      <c r="C51">
        <f t="shared" si="17"/>
        <v>2302946856</v>
      </c>
      <c r="D51">
        <f t="shared" si="18"/>
        <v>349</v>
      </c>
      <c r="E51"/>
      <c r="F51">
        <f t="shared" si="19"/>
        <v>1125</v>
      </c>
      <c r="G51" s="1">
        <f t="shared" si="20"/>
        <v>147</v>
      </c>
      <c r="H51" s="1">
        <f t="shared" si="21"/>
        <v>4</v>
      </c>
      <c r="I51">
        <f t="shared" si="22"/>
        <v>3</v>
      </c>
      <c r="J51" s="1">
        <f t="shared" si="23"/>
        <v>4</v>
      </c>
      <c r="K51" s="1">
        <f t="shared" si="24"/>
        <v>3</v>
      </c>
    </row>
    <row r="52" spans="1:13" x14ac:dyDescent="0.25">
      <c r="A52" s="1">
        <v>7</v>
      </c>
      <c r="B52" s="1">
        <f t="shared" si="16"/>
        <v>7</v>
      </c>
      <c r="C52">
        <f t="shared" si="17"/>
        <v>82906087068</v>
      </c>
      <c r="D52">
        <f t="shared" si="18"/>
        <v>106</v>
      </c>
      <c r="E52"/>
      <c r="F52">
        <f t="shared" si="19"/>
        <v>3</v>
      </c>
      <c r="G52" s="1">
        <f t="shared" si="20"/>
        <v>1269</v>
      </c>
      <c r="H52" s="1">
        <f t="shared" si="21"/>
        <v>35</v>
      </c>
      <c r="I52">
        <f t="shared" si="22"/>
        <v>9</v>
      </c>
      <c r="J52" s="1" t="str">
        <f t="shared" si="23"/>
        <v>Z</v>
      </c>
      <c r="K52" s="1">
        <f t="shared" si="24"/>
        <v>9</v>
      </c>
    </row>
    <row r="53" spans="1:13" x14ac:dyDescent="0.25">
      <c r="A53" s="1">
        <v>8</v>
      </c>
      <c r="B53" s="1">
        <f t="shared" si="16"/>
        <v>8</v>
      </c>
      <c r="C53">
        <f t="shared" si="17"/>
        <v>2984619134736</v>
      </c>
      <c r="D53">
        <f t="shared" si="18"/>
        <v>291</v>
      </c>
      <c r="E53"/>
      <c r="F53">
        <f t="shared" si="19"/>
        <v>308</v>
      </c>
      <c r="G53" s="1">
        <f t="shared" si="20"/>
        <v>964</v>
      </c>
      <c r="H53" s="1">
        <f t="shared" si="21"/>
        <v>26</v>
      </c>
      <c r="I53">
        <f t="shared" si="22"/>
        <v>28</v>
      </c>
      <c r="J53" s="1" t="str">
        <f t="shared" si="23"/>
        <v>Q</v>
      </c>
      <c r="K53" s="1" t="str">
        <f t="shared" si="24"/>
        <v>S</v>
      </c>
    </row>
    <row r="54" spans="1:13" x14ac:dyDescent="0.25">
      <c r="A54" s="1">
        <v>9</v>
      </c>
      <c r="B54" s="1">
        <f t="shared" si="16"/>
        <v>9</v>
      </c>
      <c r="C54">
        <f t="shared" si="17"/>
        <v>107446288850820</v>
      </c>
      <c r="D54">
        <f t="shared" si="18"/>
        <v>632</v>
      </c>
      <c r="E54"/>
      <c r="F54">
        <f t="shared" si="19"/>
        <v>1145</v>
      </c>
      <c r="G54" s="1">
        <f t="shared" si="20"/>
        <v>127</v>
      </c>
      <c r="H54" s="1">
        <f t="shared" si="21"/>
        <v>3</v>
      </c>
      <c r="I54">
        <f t="shared" si="22"/>
        <v>19</v>
      </c>
      <c r="J54" s="1">
        <f t="shared" si="23"/>
        <v>3</v>
      </c>
      <c r="K54" s="1" t="str">
        <f t="shared" si="24"/>
        <v>J</v>
      </c>
      <c r="L54" s="2"/>
      <c r="M54" s="3"/>
    </row>
    <row r="55" spans="1:13" x14ac:dyDescent="0.25">
      <c r="A55" s="1" t="s">
        <v>0</v>
      </c>
      <c r="B55" s="1">
        <f t="shared" si="16"/>
        <v>10</v>
      </c>
      <c r="C55">
        <f t="shared" si="17"/>
        <v>3868066398629880</v>
      </c>
      <c r="D55">
        <f t="shared" si="18"/>
        <v>234</v>
      </c>
      <c r="E55"/>
      <c r="F55">
        <f t="shared" si="19"/>
        <v>798</v>
      </c>
      <c r="G55" s="1">
        <f t="shared" si="20"/>
        <v>474</v>
      </c>
      <c r="H55" s="1">
        <f t="shared" si="21"/>
        <v>13</v>
      </c>
      <c r="I55">
        <f t="shared" si="22"/>
        <v>6</v>
      </c>
      <c r="J55" s="1" t="str">
        <f t="shared" si="23"/>
        <v>D</v>
      </c>
      <c r="K55" s="1">
        <f t="shared" si="24"/>
        <v>6</v>
      </c>
    </row>
    <row r="56" spans="1:13" x14ac:dyDescent="0.25">
      <c r="A56" s="1" t="s">
        <v>1</v>
      </c>
      <c r="B56" s="1">
        <f t="shared" si="16"/>
        <v>11</v>
      </c>
      <c r="C56">
        <f t="shared" si="17"/>
        <v>1.3925039035067608E+17</v>
      </c>
      <c r="D56">
        <f t="shared" si="18"/>
        <v>1194</v>
      </c>
      <c r="E56"/>
      <c r="F56">
        <f t="shared" si="19"/>
        <v>1041</v>
      </c>
      <c r="G56" s="1">
        <f t="shared" si="20"/>
        <v>231</v>
      </c>
      <c r="H56" s="1">
        <f t="shared" si="21"/>
        <v>6</v>
      </c>
      <c r="I56">
        <f t="shared" si="22"/>
        <v>15</v>
      </c>
      <c r="J56" s="1">
        <f t="shared" si="23"/>
        <v>6</v>
      </c>
      <c r="K56" s="1" t="str">
        <f t="shared" si="24"/>
        <v>F</v>
      </c>
    </row>
    <row r="57" spans="1:13" x14ac:dyDescent="0.25">
      <c r="A57" s="1" t="s">
        <v>2</v>
      </c>
      <c r="B57" s="1">
        <f t="shared" si="16"/>
        <v>12</v>
      </c>
      <c r="C57">
        <f t="shared" si="17"/>
        <v>5.0130140526243389E+18</v>
      </c>
      <c r="D57">
        <f t="shared" si="18"/>
        <v>202</v>
      </c>
      <c r="E57"/>
      <c r="F57">
        <f t="shared" si="19"/>
        <v>917</v>
      </c>
      <c r="G57" s="1">
        <f t="shared" si="20"/>
        <v>355</v>
      </c>
      <c r="H57" s="1">
        <f t="shared" si="21"/>
        <v>9</v>
      </c>
      <c r="I57">
        <f t="shared" si="22"/>
        <v>31</v>
      </c>
      <c r="J57" s="1">
        <f t="shared" si="23"/>
        <v>9</v>
      </c>
      <c r="K57" s="1" t="str">
        <f t="shared" si="24"/>
        <v>V</v>
      </c>
    </row>
    <row r="58" spans="1:13" x14ac:dyDescent="0.25">
      <c r="A58" s="1" t="s">
        <v>3</v>
      </c>
      <c r="B58" s="1">
        <f t="shared" si="16"/>
        <v>13</v>
      </c>
      <c r="C58">
        <f t="shared" si="17"/>
        <v>1.8046850589447619E+20</v>
      </c>
      <c r="D58">
        <f t="shared" si="18"/>
        <v>114</v>
      </c>
      <c r="E58"/>
      <c r="F58">
        <f t="shared" si="19"/>
        <v>291</v>
      </c>
      <c r="G58" s="1">
        <f t="shared" si="20"/>
        <v>981</v>
      </c>
      <c r="H58" s="1">
        <f t="shared" si="21"/>
        <v>27</v>
      </c>
      <c r="I58">
        <f t="shared" si="22"/>
        <v>9</v>
      </c>
      <c r="J58" s="1" t="str">
        <f t="shared" si="23"/>
        <v>R</v>
      </c>
      <c r="K58" s="1">
        <f t="shared" si="24"/>
        <v>9</v>
      </c>
    </row>
    <row r="59" spans="1:13" x14ac:dyDescent="0.25">
      <c r="A59" s="1" t="s">
        <v>4</v>
      </c>
      <c r="B59" s="1">
        <f t="shared" si="16"/>
        <v>14</v>
      </c>
      <c r="C59">
        <f t="shared" si="17"/>
        <v>6.4968662122011432E+21</v>
      </c>
      <c r="D59">
        <f t="shared" si="18"/>
        <v>795</v>
      </c>
      <c r="E59"/>
      <c r="F59">
        <f t="shared" si="19"/>
        <v>658</v>
      </c>
      <c r="G59" s="1">
        <f t="shared" si="20"/>
        <v>614</v>
      </c>
      <c r="H59" s="1">
        <f t="shared" si="21"/>
        <v>17</v>
      </c>
      <c r="I59">
        <f t="shared" si="22"/>
        <v>2</v>
      </c>
      <c r="J59" s="1" t="str">
        <f t="shared" si="23"/>
        <v>H</v>
      </c>
      <c r="K59" s="1">
        <f t="shared" si="24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5">LOOKUP(A68,N$13:N$48,O$13:O$48)</f>
        <v>35</v>
      </c>
      <c r="C68">
        <f t="shared" ref="C68:C102" si="26">(C67+B68)*$B$3</f>
        <v>46620</v>
      </c>
      <c r="D68">
        <f t="shared" ref="D68:D102" si="27">MOD((D67+B68)*$B$3,$B$2)</f>
        <v>864</v>
      </c>
      <c r="E68"/>
      <c r="F68">
        <f t="shared" ref="F68:F102" si="28">MOD(D68*$B$3,$B$2)</f>
        <v>600</v>
      </c>
      <c r="G68" s="1">
        <f t="shared" ref="G68:G102" si="29">$B$2+1-F68</f>
        <v>672</v>
      </c>
      <c r="H68" s="1">
        <f t="shared" ref="H68:H102" si="30">(G68-I68)/$B$3</f>
        <v>18</v>
      </c>
      <c r="I68">
        <f t="shared" ref="I68:I102" si="31">MOD(G68,$B$3)</f>
        <v>24</v>
      </c>
      <c r="J68" s="1" t="str">
        <f t="shared" ref="J68:J102" si="32">LOOKUP(H68,$O$13:$O$48,$N$13:$N$48)</f>
        <v>I</v>
      </c>
      <c r="K68" s="1" t="str">
        <f t="shared" ref="K68:K102" si="33">LOOKUP(I68,$O$13:$O$48,$N$13:$N$48)</f>
        <v>O</v>
      </c>
    </row>
    <row r="69" spans="1:11" x14ac:dyDescent="0.25">
      <c r="A69" s="1" t="s">
        <v>24</v>
      </c>
      <c r="B69" s="1">
        <f t="shared" si="25"/>
        <v>35</v>
      </c>
      <c r="C69">
        <f t="shared" si="26"/>
        <v>1679580</v>
      </c>
      <c r="D69">
        <f t="shared" si="27"/>
        <v>589</v>
      </c>
      <c r="E69"/>
      <c r="F69">
        <f t="shared" si="28"/>
        <v>868</v>
      </c>
      <c r="G69" s="1">
        <f t="shared" si="29"/>
        <v>404</v>
      </c>
      <c r="H69" s="1">
        <f t="shared" si="30"/>
        <v>11</v>
      </c>
      <c r="I69">
        <f t="shared" si="31"/>
        <v>8</v>
      </c>
      <c r="J69" s="1" t="str">
        <f t="shared" si="32"/>
        <v>B</v>
      </c>
      <c r="K69" s="1">
        <f t="shared" si="33"/>
        <v>8</v>
      </c>
    </row>
    <row r="70" spans="1:11" x14ac:dyDescent="0.25">
      <c r="A70" s="1" t="s">
        <v>24</v>
      </c>
      <c r="B70" s="1">
        <f t="shared" si="25"/>
        <v>35</v>
      </c>
      <c r="C70">
        <f t="shared" si="26"/>
        <v>60466140</v>
      </c>
      <c r="D70">
        <f t="shared" si="27"/>
        <v>857</v>
      </c>
      <c r="E70"/>
      <c r="F70">
        <f t="shared" si="28"/>
        <v>348</v>
      </c>
      <c r="G70" s="1">
        <f t="shared" si="29"/>
        <v>924</v>
      </c>
      <c r="H70" s="1">
        <f t="shared" si="30"/>
        <v>25</v>
      </c>
      <c r="I70">
        <f t="shared" si="31"/>
        <v>24</v>
      </c>
      <c r="J70" s="1" t="str">
        <f t="shared" si="32"/>
        <v>P</v>
      </c>
      <c r="K70" s="1" t="str">
        <f t="shared" si="33"/>
        <v>O</v>
      </c>
    </row>
    <row r="71" spans="1:11" x14ac:dyDescent="0.25">
      <c r="A71" s="1" t="s">
        <v>24</v>
      </c>
      <c r="B71" s="1">
        <f t="shared" si="25"/>
        <v>35</v>
      </c>
      <c r="C71">
        <f t="shared" si="26"/>
        <v>2176782300</v>
      </c>
      <c r="D71">
        <f t="shared" si="27"/>
        <v>337</v>
      </c>
      <c r="E71"/>
      <c r="F71">
        <f t="shared" si="28"/>
        <v>693</v>
      </c>
      <c r="G71" s="1">
        <f t="shared" si="29"/>
        <v>579</v>
      </c>
      <c r="H71" s="1">
        <f t="shared" si="30"/>
        <v>16</v>
      </c>
      <c r="I71">
        <f t="shared" si="31"/>
        <v>3</v>
      </c>
      <c r="J71" s="1" t="str">
        <f t="shared" si="32"/>
        <v>G</v>
      </c>
      <c r="K71" s="1">
        <f t="shared" si="33"/>
        <v>3</v>
      </c>
    </row>
    <row r="72" spans="1:11" x14ac:dyDescent="0.25">
      <c r="A72" s="1" t="s">
        <v>24</v>
      </c>
      <c r="B72" s="1">
        <f t="shared" si="25"/>
        <v>35</v>
      </c>
      <c r="C72">
        <f t="shared" si="26"/>
        <v>78364164060</v>
      </c>
      <c r="D72">
        <f t="shared" si="27"/>
        <v>682</v>
      </c>
      <c r="E72"/>
      <c r="F72">
        <f t="shared" si="28"/>
        <v>403</v>
      </c>
      <c r="G72" s="1">
        <f t="shared" si="29"/>
        <v>869</v>
      </c>
      <c r="H72" s="1">
        <f t="shared" si="30"/>
        <v>24</v>
      </c>
      <c r="I72">
        <f t="shared" si="31"/>
        <v>5</v>
      </c>
      <c r="J72" s="1" t="str">
        <f t="shared" si="32"/>
        <v>O</v>
      </c>
      <c r="K72" s="1">
        <f t="shared" si="33"/>
        <v>5</v>
      </c>
    </row>
    <row r="73" spans="1:11" x14ac:dyDescent="0.25">
      <c r="A73" s="1" t="s">
        <v>24</v>
      </c>
      <c r="B73" s="1">
        <f t="shared" si="25"/>
        <v>35</v>
      </c>
      <c r="C73">
        <f t="shared" si="26"/>
        <v>2821109907420</v>
      </c>
      <c r="D73">
        <f t="shared" si="27"/>
        <v>392</v>
      </c>
      <c r="E73"/>
      <c r="F73">
        <f t="shared" si="28"/>
        <v>131</v>
      </c>
      <c r="G73" s="1">
        <f t="shared" si="29"/>
        <v>1141</v>
      </c>
      <c r="H73" s="1">
        <f t="shared" si="30"/>
        <v>31</v>
      </c>
      <c r="I73">
        <f t="shared" si="31"/>
        <v>25</v>
      </c>
      <c r="J73" s="1" t="str">
        <f t="shared" si="32"/>
        <v>V</v>
      </c>
      <c r="K73" s="1" t="str">
        <f t="shared" si="33"/>
        <v>P</v>
      </c>
    </row>
    <row r="74" spans="1:11" x14ac:dyDescent="0.25">
      <c r="A74" s="1" t="s">
        <v>24</v>
      </c>
      <c r="B74" s="1">
        <f t="shared" si="25"/>
        <v>35</v>
      </c>
      <c r="C74">
        <f t="shared" si="26"/>
        <v>101559956668380</v>
      </c>
      <c r="D74">
        <f t="shared" si="27"/>
        <v>120</v>
      </c>
      <c r="E74"/>
      <c r="F74">
        <f t="shared" si="28"/>
        <v>507</v>
      </c>
      <c r="G74" s="1">
        <f t="shared" si="29"/>
        <v>765</v>
      </c>
      <c r="H74" s="1">
        <f t="shared" si="30"/>
        <v>21</v>
      </c>
      <c r="I74">
        <f t="shared" si="31"/>
        <v>9</v>
      </c>
      <c r="J74" s="1" t="str">
        <f t="shared" si="32"/>
        <v>L</v>
      </c>
      <c r="K74" s="1">
        <f t="shared" si="33"/>
        <v>9</v>
      </c>
    </row>
    <row r="75" spans="1:11" x14ac:dyDescent="0.25">
      <c r="A75" s="1" t="s">
        <v>24</v>
      </c>
      <c r="B75" s="1">
        <f t="shared" si="25"/>
        <v>35</v>
      </c>
      <c r="C75">
        <f t="shared" si="26"/>
        <v>3656158440062940</v>
      </c>
      <c r="D75">
        <f t="shared" si="27"/>
        <v>496</v>
      </c>
      <c r="E75"/>
      <c r="F75">
        <f t="shared" si="28"/>
        <v>62</v>
      </c>
      <c r="G75" s="1">
        <f t="shared" si="29"/>
        <v>1210</v>
      </c>
      <c r="H75" s="1">
        <f t="shared" si="30"/>
        <v>33</v>
      </c>
      <c r="I75">
        <f t="shared" si="31"/>
        <v>22</v>
      </c>
      <c r="J75" s="1" t="str">
        <f t="shared" si="32"/>
        <v>X</v>
      </c>
      <c r="K75" s="1" t="str">
        <f t="shared" si="33"/>
        <v>M</v>
      </c>
    </row>
    <row r="76" spans="1:11" x14ac:dyDescent="0.25">
      <c r="A76" s="1" t="s">
        <v>24</v>
      </c>
      <c r="B76" s="1">
        <f t="shared" si="25"/>
        <v>35</v>
      </c>
      <c r="C76">
        <f t="shared" si="26"/>
        <v>1.316217038422671E+17</v>
      </c>
      <c r="D76">
        <f t="shared" si="27"/>
        <v>51</v>
      </c>
      <c r="E76"/>
      <c r="F76">
        <f t="shared" si="28"/>
        <v>565</v>
      </c>
      <c r="G76" s="1">
        <f t="shared" si="29"/>
        <v>707</v>
      </c>
      <c r="H76" s="1">
        <f t="shared" si="30"/>
        <v>19</v>
      </c>
      <c r="I76">
        <f t="shared" si="31"/>
        <v>23</v>
      </c>
      <c r="J76" s="1" t="str">
        <f t="shared" si="32"/>
        <v>J</v>
      </c>
      <c r="K76" s="1" t="str">
        <f t="shared" si="33"/>
        <v>N</v>
      </c>
    </row>
    <row r="77" spans="1:11" x14ac:dyDescent="0.25">
      <c r="A77" s="1" t="s">
        <v>24</v>
      </c>
      <c r="B77" s="1">
        <f t="shared" si="25"/>
        <v>35</v>
      </c>
      <c r="C77">
        <f t="shared" si="26"/>
        <v>4.7383813383216169E+18</v>
      </c>
      <c r="D77">
        <f t="shared" si="27"/>
        <v>554</v>
      </c>
      <c r="E77"/>
      <c r="F77">
        <f t="shared" si="28"/>
        <v>879</v>
      </c>
      <c r="G77" s="1">
        <f t="shared" si="29"/>
        <v>393</v>
      </c>
      <c r="H77" s="1">
        <f t="shared" si="30"/>
        <v>10</v>
      </c>
      <c r="I77">
        <f t="shared" si="31"/>
        <v>33</v>
      </c>
      <c r="J77" s="1" t="str">
        <f t="shared" si="32"/>
        <v>A</v>
      </c>
      <c r="K77" s="1" t="str">
        <f t="shared" si="33"/>
        <v>X</v>
      </c>
    </row>
    <row r="78" spans="1:11" x14ac:dyDescent="0.25">
      <c r="A78" s="1" t="s">
        <v>24</v>
      </c>
      <c r="B78" s="1">
        <f t="shared" si="25"/>
        <v>35</v>
      </c>
      <c r="C78">
        <f t="shared" si="26"/>
        <v>1.7058172817957821E+20</v>
      </c>
      <c r="D78">
        <f t="shared" si="27"/>
        <v>868</v>
      </c>
      <c r="E78"/>
      <c r="F78">
        <f t="shared" si="28"/>
        <v>744</v>
      </c>
      <c r="G78" s="1">
        <f t="shared" si="29"/>
        <v>528</v>
      </c>
      <c r="H78" s="1">
        <f t="shared" si="30"/>
        <v>14</v>
      </c>
      <c r="I78">
        <f t="shared" si="31"/>
        <v>24</v>
      </c>
      <c r="J78" s="1" t="str">
        <f t="shared" si="32"/>
        <v>E</v>
      </c>
      <c r="K78" s="1" t="str">
        <f t="shared" si="33"/>
        <v>O</v>
      </c>
    </row>
    <row r="79" spans="1:11" x14ac:dyDescent="0.25">
      <c r="A79" s="1" t="s">
        <v>24</v>
      </c>
      <c r="B79" s="1">
        <f t="shared" si="25"/>
        <v>35</v>
      </c>
      <c r="C79">
        <f t="shared" si="26"/>
        <v>6.1409422144648155E+21</v>
      </c>
      <c r="D79">
        <f t="shared" si="27"/>
        <v>733</v>
      </c>
      <c r="E79"/>
      <c r="F79">
        <f t="shared" si="28"/>
        <v>968</v>
      </c>
      <c r="G79" s="1">
        <f t="shared" si="29"/>
        <v>304</v>
      </c>
      <c r="H79" s="1">
        <f t="shared" si="30"/>
        <v>8</v>
      </c>
      <c r="I79">
        <f t="shared" si="31"/>
        <v>16</v>
      </c>
      <c r="J79" s="1">
        <f t="shared" si="32"/>
        <v>8</v>
      </c>
      <c r="K79" s="1" t="str">
        <f t="shared" si="33"/>
        <v>G</v>
      </c>
    </row>
    <row r="80" spans="1:11" x14ac:dyDescent="0.25">
      <c r="A80" s="1" t="s">
        <v>24</v>
      </c>
      <c r="B80" s="1">
        <f t="shared" si="25"/>
        <v>35</v>
      </c>
      <c r="C80">
        <f t="shared" si="26"/>
        <v>2.2107391972073336E+23</v>
      </c>
      <c r="D80">
        <f t="shared" si="27"/>
        <v>957</v>
      </c>
      <c r="E80"/>
      <c r="F80">
        <f t="shared" si="28"/>
        <v>135</v>
      </c>
      <c r="G80" s="1">
        <f t="shared" si="29"/>
        <v>1137</v>
      </c>
      <c r="H80" s="1">
        <f t="shared" si="30"/>
        <v>31</v>
      </c>
      <c r="I80">
        <f t="shared" si="31"/>
        <v>21</v>
      </c>
      <c r="J80" s="1" t="str">
        <f t="shared" si="32"/>
        <v>V</v>
      </c>
      <c r="K80" s="1" t="str">
        <f t="shared" si="33"/>
        <v>L</v>
      </c>
    </row>
    <row r="81" spans="1:13" x14ac:dyDescent="0.25">
      <c r="A81" s="1" t="s">
        <v>24</v>
      </c>
      <c r="B81" s="1">
        <f t="shared" si="25"/>
        <v>35</v>
      </c>
      <c r="C81">
        <f t="shared" si="26"/>
        <v>7.9586611099464009E+24</v>
      </c>
      <c r="D81">
        <f t="shared" si="27"/>
        <v>124</v>
      </c>
      <c r="E81"/>
      <c r="F81">
        <f t="shared" si="28"/>
        <v>651</v>
      </c>
      <c r="G81" s="1">
        <f t="shared" si="29"/>
        <v>621</v>
      </c>
      <c r="H81" s="1">
        <f t="shared" si="30"/>
        <v>17</v>
      </c>
      <c r="I81">
        <f t="shared" si="31"/>
        <v>9</v>
      </c>
      <c r="J81" s="1" t="str">
        <f t="shared" si="32"/>
        <v>H</v>
      </c>
      <c r="K81" s="1">
        <f t="shared" si="33"/>
        <v>9</v>
      </c>
    </row>
    <row r="82" spans="1:13" x14ac:dyDescent="0.25">
      <c r="A82" s="1" t="s">
        <v>24</v>
      </c>
      <c r="B82" s="1">
        <f t="shared" si="25"/>
        <v>35</v>
      </c>
      <c r="C82">
        <f t="shared" si="26"/>
        <v>2.8651179995807041E+26</v>
      </c>
      <c r="D82">
        <f t="shared" si="27"/>
        <v>640</v>
      </c>
      <c r="E82"/>
      <c r="F82">
        <f t="shared" si="28"/>
        <v>162</v>
      </c>
      <c r="G82" s="1">
        <f t="shared" si="29"/>
        <v>1110</v>
      </c>
      <c r="H82" s="1">
        <f t="shared" si="30"/>
        <v>30</v>
      </c>
      <c r="I82">
        <f t="shared" si="31"/>
        <v>30</v>
      </c>
      <c r="J82" s="1" t="str">
        <f t="shared" si="32"/>
        <v>U</v>
      </c>
      <c r="K82" s="1" t="str">
        <f t="shared" si="33"/>
        <v>U</v>
      </c>
    </row>
    <row r="83" spans="1:13" x14ac:dyDescent="0.25">
      <c r="A83" s="1" t="s">
        <v>24</v>
      </c>
      <c r="B83" s="1">
        <f t="shared" si="25"/>
        <v>35</v>
      </c>
      <c r="C83">
        <f t="shared" si="26"/>
        <v>1.0314424798490534E+28</v>
      </c>
      <c r="D83">
        <f t="shared" si="27"/>
        <v>151</v>
      </c>
      <c r="E83"/>
      <c r="F83">
        <f t="shared" si="28"/>
        <v>352</v>
      </c>
      <c r="G83" s="1">
        <f t="shared" si="29"/>
        <v>920</v>
      </c>
      <c r="H83" s="1">
        <f t="shared" si="30"/>
        <v>25</v>
      </c>
      <c r="I83">
        <f t="shared" si="31"/>
        <v>20</v>
      </c>
      <c r="J83" s="1" t="str">
        <f t="shared" si="32"/>
        <v>P</v>
      </c>
      <c r="K83" s="1" t="str">
        <f t="shared" si="33"/>
        <v>K</v>
      </c>
    </row>
    <row r="84" spans="1:13" x14ac:dyDescent="0.25">
      <c r="A84" s="1" t="s">
        <v>24</v>
      </c>
      <c r="B84" s="1">
        <f t="shared" si="25"/>
        <v>35</v>
      </c>
      <c r="C84">
        <f t="shared" si="26"/>
        <v>3.7131929274565926E+29</v>
      </c>
      <c r="D84">
        <f t="shared" si="27"/>
        <v>341</v>
      </c>
      <c r="E84"/>
      <c r="F84">
        <f t="shared" si="28"/>
        <v>837</v>
      </c>
      <c r="G84" s="1">
        <f t="shared" si="29"/>
        <v>435</v>
      </c>
      <c r="H84" s="1">
        <f t="shared" si="30"/>
        <v>12</v>
      </c>
      <c r="I84">
        <f t="shared" si="31"/>
        <v>3</v>
      </c>
      <c r="J84" s="1" t="str">
        <f t="shared" si="32"/>
        <v>C</v>
      </c>
      <c r="K84" s="1">
        <f t="shared" si="33"/>
        <v>3</v>
      </c>
    </row>
    <row r="85" spans="1:13" x14ac:dyDescent="0.25">
      <c r="A85" s="1" t="s">
        <v>24</v>
      </c>
      <c r="B85" s="1">
        <f t="shared" si="25"/>
        <v>35</v>
      </c>
      <c r="C85">
        <f t="shared" si="26"/>
        <v>1.3367494538843734E+31</v>
      </c>
      <c r="D85">
        <f t="shared" si="27"/>
        <v>826</v>
      </c>
      <c r="E85"/>
      <c r="F85">
        <f t="shared" si="28"/>
        <v>503</v>
      </c>
      <c r="G85" s="1">
        <f t="shared" si="29"/>
        <v>769</v>
      </c>
      <c r="H85" s="1">
        <f t="shared" si="30"/>
        <v>21</v>
      </c>
      <c r="I85">
        <f t="shared" si="31"/>
        <v>13</v>
      </c>
      <c r="J85" s="1" t="str">
        <f t="shared" si="32"/>
        <v>L</v>
      </c>
      <c r="K85" s="1" t="str">
        <f t="shared" si="33"/>
        <v>D</v>
      </c>
    </row>
    <row r="86" spans="1:13" x14ac:dyDescent="0.25">
      <c r="A86" s="1" t="s">
        <v>24</v>
      </c>
      <c r="B86" s="1">
        <f t="shared" si="25"/>
        <v>35</v>
      </c>
      <c r="C86">
        <f t="shared" si="26"/>
        <v>4.8122980339837445E+32</v>
      </c>
      <c r="D86">
        <f t="shared" si="27"/>
        <v>492</v>
      </c>
      <c r="E86"/>
      <c r="F86">
        <f t="shared" si="28"/>
        <v>1189</v>
      </c>
      <c r="G86" s="1">
        <f t="shared" si="29"/>
        <v>83</v>
      </c>
      <c r="H86" s="1">
        <f t="shared" si="30"/>
        <v>2</v>
      </c>
      <c r="I86">
        <f t="shared" si="31"/>
        <v>11</v>
      </c>
      <c r="J86" s="1">
        <f t="shared" si="32"/>
        <v>2</v>
      </c>
      <c r="K86" s="1" t="str">
        <f t="shared" si="33"/>
        <v>B</v>
      </c>
    </row>
    <row r="87" spans="1:13" x14ac:dyDescent="0.25">
      <c r="A87" s="1" t="s">
        <v>24</v>
      </c>
      <c r="B87" s="1">
        <f t="shared" si="25"/>
        <v>35</v>
      </c>
      <c r="C87">
        <f t="shared" si="26"/>
        <v>1.7324272922341481E+34</v>
      </c>
      <c r="D87">
        <f t="shared" si="27"/>
        <v>1178</v>
      </c>
      <c r="E87"/>
      <c r="F87">
        <f t="shared" si="28"/>
        <v>465</v>
      </c>
      <c r="G87" s="1">
        <f t="shared" si="29"/>
        <v>807</v>
      </c>
      <c r="H87" s="1">
        <f t="shared" si="30"/>
        <v>22</v>
      </c>
      <c r="I87">
        <f t="shared" si="31"/>
        <v>15</v>
      </c>
      <c r="J87" s="1" t="str">
        <f t="shared" si="32"/>
        <v>M</v>
      </c>
      <c r="K87" s="1" t="str">
        <f t="shared" si="33"/>
        <v>F</v>
      </c>
    </row>
    <row r="88" spans="1:13" x14ac:dyDescent="0.25">
      <c r="A88" s="1" t="s">
        <v>24</v>
      </c>
      <c r="B88" s="1">
        <f t="shared" si="25"/>
        <v>35</v>
      </c>
      <c r="C88">
        <f t="shared" si="26"/>
        <v>6.2367382520429335E+35</v>
      </c>
      <c r="D88">
        <f t="shared" si="27"/>
        <v>454</v>
      </c>
      <c r="E88"/>
      <c r="F88">
        <f t="shared" si="28"/>
        <v>1092</v>
      </c>
      <c r="G88" s="1">
        <f t="shared" si="29"/>
        <v>180</v>
      </c>
      <c r="H88" s="1">
        <f t="shared" si="30"/>
        <v>5</v>
      </c>
      <c r="I88">
        <f t="shared" si="31"/>
        <v>0</v>
      </c>
      <c r="J88" s="1">
        <f t="shared" si="32"/>
        <v>5</v>
      </c>
      <c r="K88" s="1">
        <f t="shared" si="33"/>
        <v>0</v>
      </c>
    </row>
    <row r="89" spans="1:13" x14ac:dyDescent="0.25">
      <c r="A89" s="1" t="s">
        <v>24</v>
      </c>
      <c r="B89" s="1">
        <f t="shared" si="25"/>
        <v>35</v>
      </c>
      <c r="C89">
        <f t="shared" si="26"/>
        <v>2.2452257707354558E+37</v>
      </c>
      <c r="D89">
        <f t="shared" si="27"/>
        <v>1081</v>
      </c>
      <c r="E89"/>
      <c r="F89">
        <f t="shared" si="28"/>
        <v>786</v>
      </c>
      <c r="G89" s="1">
        <f t="shared" si="29"/>
        <v>486</v>
      </c>
      <c r="H89" s="1">
        <f t="shared" si="30"/>
        <v>13</v>
      </c>
      <c r="I89">
        <f t="shared" si="31"/>
        <v>18</v>
      </c>
      <c r="J89" s="1" t="str">
        <f t="shared" si="32"/>
        <v>D</v>
      </c>
      <c r="K89" s="1" t="str">
        <f t="shared" si="33"/>
        <v>I</v>
      </c>
    </row>
    <row r="90" spans="1:13" x14ac:dyDescent="0.25">
      <c r="A90" s="1" t="s">
        <v>24</v>
      </c>
      <c r="B90" s="1">
        <f t="shared" si="25"/>
        <v>35</v>
      </c>
      <c r="C90">
        <f t="shared" si="26"/>
        <v>8.0828127746476405E+38</v>
      </c>
      <c r="D90">
        <f t="shared" si="27"/>
        <v>775</v>
      </c>
      <c r="E90"/>
      <c r="F90">
        <f t="shared" si="28"/>
        <v>1209</v>
      </c>
      <c r="G90" s="1">
        <f t="shared" si="29"/>
        <v>63</v>
      </c>
      <c r="H90" s="1">
        <f t="shared" si="30"/>
        <v>1</v>
      </c>
      <c r="I90">
        <f t="shared" si="31"/>
        <v>27</v>
      </c>
      <c r="J90" s="1">
        <f t="shared" si="32"/>
        <v>1</v>
      </c>
      <c r="K90" s="1" t="str">
        <f t="shared" si="33"/>
        <v>R</v>
      </c>
    </row>
    <row r="91" spans="1:13" x14ac:dyDescent="0.25">
      <c r="A91" s="1" t="s">
        <v>24</v>
      </c>
      <c r="B91" s="1">
        <f t="shared" si="25"/>
        <v>35</v>
      </c>
      <c r="C91">
        <f t="shared" si="26"/>
        <v>2.9098125988731505E+40</v>
      </c>
      <c r="D91">
        <f t="shared" si="27"/>
        <v>1198</v>
      </c>
      <c r="E91"/>
      <c r="F91">
        <f t="shared" si="28"/>
        <v>1185</v>
      </c>
      <c r="G91" s="1">
        <f t="shared" si="29"/>
        <v>87</v>
      </c>
      <c r="H91" s="1">
        <f t="shared" si="30"/>
        <v>2</v>
      </c>
      <c r="I91">
        <f t="shared" si="31"/>
        <v>15</v>
      </c>
      <c r="J91" s="1">
        <f t="shared" si="32"/>
        <v>2</v>
      </c>
      <c r="K91" s="1" t="str">
        <f t="shared" si="33"/>
        <v>F</v>
      </c>
    </row>
    <row r="92" spans="1:13" x14ac:dyDescent="0.25">
      <c r="A92" s="1" t="s">
        <v>24</v>
      </c>
      <c r="B92" s="1">
        <f t="shared" si="25"/>
        <v>35</v>
      </c>
      <c r="C92">
        <f t="shared" si="26"/>
        <v>1.0475325355943341E+42</v>
      </c>
      <c r="D92">
        <f t="shared" si="27"/>
        <v>1174</v>
      </c>
      <c r="E92"/>
      <c r="F92">
        <f t="shared" si="28"/>
        <v>321</v>
      </c>
      <c r="G92" s="1">
        <f t="shared" si="29"/>
        <v>951</v>
      </c>
      <c r="H92" s="1">
        <f t="shared" si="30"/>
        <v>26</v>
      </c>
      <c r="I92">
        <f t="shared" si="31"/>
        <v>15</v>
      </c>
      <c r="J92" s="1" t="str">
        <f t="shared" si="32"/>
        <v>Q</v>
      </c>
      <c r="K92" s="1" t="str">
        <f t="shared" si="33"/>
        <v>F</v>
      </c>
    </row>
    <row r="93" spans="1:13" x14ac:dyDescent="0.25">
      <c r="A93" s="1" t="s">
        <v>24</v>
      </c>
      <c r="B93" s="1">
        <f t="shared" si="25"/>
        <v>35</v>
      </c>
      <c r="C93">
        <f t="shared" si="26"/>
        <v>3.7711171281396029E+43</v>
      </c>
      <c r="D93">
        <f t="shared" si="27"/>
        <v>310</v>
      </c>
      <c r="E93"/>
      <c r="F93">
        <f t="shared" si="28"/>
        <v>992</v>
      </c>
      <c r="G93" s="1">
        <f t="shared" si="29"/>
        <v>280</v>
      </c>
      <c r="H93" s="1">
        <f t="shared" si="30"/>
        <v>7</v>
      </c>
      <c r="I93">
        <f t="shared" si="31"/>
        <v>28</v>
      </c>
      <c r="J93" s="1">
        <f t="shared" si="32"/>
        <v>7</v>
      </c>
      <c r="K93" s="1" t="str">
        <f t="shared" si="33"/>
        <v>S</v>
      </c>
    </row>
    <row r="94" spans="1:13" x14ac:dyDescent="0.25">
      <c r="A94" s="1" t="s">
        <v>24</v>
      </c>
      <c r="B94" s="1">
        <f t="shared" si="25"/>
        <v>35</v>
      </c>
      <c r="C94">
        <f t="shared" si="26"/>
        <v>1.357602166130257E+45</v>
      </c>
      <c r="D94">
        <f t="shared" si="27"/>
        <v>981</v>
      </c>
      <c r="E94"/>
      <c r="F94">
        <f t="shared" si="28"/>
        <v>999</v>
      </c>
      <c r="G94" s="1">
        <f t="shared" si="29"/>
        <v>273</v>
      </c>
      <c r="H94" s="1">
        <f t="shared" si="30"/>
        <v>7</v>
      </c>
      <c r="I94">
        <f t="shared" si="31"/>
        <v>21</v>
      </c>
      <c r="J94" s="1">
        <f t="shared" si="32"/>
        <v>7</v>
      </c>
      <c r="K94" s="1" t="str">
        <f t="shared" si="33"/>
        <v>L</v>
      </c>
    </row>
    <row r="95" spans="1:13" x14ac:dyDescent="0.25">
      <c r="A95" s="1" t="s">
        <v>24</v>
      </c>
      <c r="B95" s="1">
        <f t="shared" si="25"/>
        <v>35</v>
      </c>
      <c r="C95">
        <f t="shared" si="26"/>
        <v>4.8873677980689247E+46</v>
      </c>
      <c r="D95">
        <f t="shared" si="27"/>
        <v>988</v>
      </c>
      <c r="E95"/>
      <c r="F95">
        <f t="shared" si="28"/>
        <v>1251</v>
      </c>
      <c r="G95" s="1">
        <f t="shared" si="29"/>
        <v>21</v>
      </c>
      <c r="H95" s="1">
        <f t="shared" si="30"/>
        <v>0</v>
      </c>
      <c r="I95">
        <f t="shared" si="31"/>
        <v>21</v>
      </c>
      <c r="J95" s="1">
        <f t="shared" si="32"/>
        <v>0</v>
      </c>
      <c r="K95" s="1" t="str">
        <f t="shared" si="33"/>
        <v>L</v>
      </c>
    </row>
    <row r="96" spans="1:13" x14ac:dyDescent="0.25">
      <c r="A96" s="1" t="s">
        <v>24</v>
      </c>
      <c r="B96" s="1">
        <f t="shared" si="25"/>
        <v>35</v>
      </c>
      <c r="C96">
        <f t="shared" si="26"/>
        <v>1.7594524073048127E+48</v>
      </c>
      <c r="D96">
        <f t="shared" si="27"/>
        <v>1240</v>
      </c>
      <c r="E96"/>
      <c r="F96">
        <f t="shared" si="28"/>
        <v>155</v>
      </c>
      <c r="G96" s="1">
        <f t="shared" si="29"/>
        <v>1117</v>
      </c>
      <c r="H96" s="1">
        <f t="shared" si="30"/>
        <v>31</v>
      </c>
      <c r="I96">
        <f t="shared" si="31"/>
        <v>1</v>
      </c>
      <c r="J96" s="1" t="str">
        <f t="shared" si="32"/>
        <v>V</v>
      </c>
      <c r="K96" s="1">
        <f t="shared" si="33"/>
        <v>1</v>
      </c>
      <c r="L96" s="2"/>
      <c r="M96" s="3"/>
    </row>
    <row r="97" spans="1:16" x14ac:dyDescent="0.25">
      <c r="A97" s="1" t="s">
        <v>24</v>
      </c>
      <c r="B97" s="1">
        <f t="shared" si="25"/>
        <v>35</v>
      </c>
      <c r="C97">
        <f t="shared" si="26"/>
        <v>6.3340286662973256E+49</v>
      </c>
      <c r="D97">
        <f t="shared" si="27"/>
        <v>144</v>
      </c>
      <c r="E97"/>
      <c r="F97">
        <f t="shared" si="28"/>
        <v>100</v>
      </c>
      <c r="G97" s="1">
        <f t="shared" si="29"/>
        <v>1172</v>
      </c>
      <c r="H97" s="1">
        <f t="shared" si="30"/>
        <v>32</v>
      </c>
      <c r="I97">
        <f t="shared" si="31"/>
        <v>20</v>
      </c>
      <c r="J97" s="1" t="str">
        <f t="shared" si="32"/>
        <v>W</v>
      </c>
      <c r="K97" s="1" t="str">
        <f t="shared" si="33"/>
        <v>K</v>
      </c>
    </row>
    <row r="98" spans="1:16" x14ac:dyDescent="0.25">
      <c r="A98" s="1" t="s">
        <v>24</v>
      </c>
      <c r="B98" s="1">
        <f t="shared" si="25"/>
        <v>35</v>
      </c>
      <c r="C98">
        <f t="shared" si="26"/>
        <v>2.2802503198670373E+51</v>
      </c>
      <c r="D98">
        <f t="shared" si="27"/>
        <v>89</v>
      </c>
      <c r="E98"/>
      <c r="F98">
        <f t="shared" si="28"/>
        <v>662</v>
      </c>
      <c r="G98" s="1">
        <f t="shared" si="29"/>
        <v>610</v>
      </c>
      <c r="H98" s="1">
        <f t="shared" si="30"/>
        <v>16</v>
      </c>
      <c r="I98">
        <f t="shared" si="31"/>
        <v>34</v>
      </c>
      <c r="J98" s="1" t="str">
        <f t="shared" si="32"/>
        <v>G</v>
      </c>
      <c r="K98" s="1" t="str">
        <f t="shared" si="33"/>
        <v>Y</v>
      </c>
    </row>
    <row r="99" spans="1:16" x14ac:dyDescent="0.25">
      <c r="A99" s="1" t="s">
        <v>24</v>
      </c>
      <c r="B99" s="1">
        <f t="shared" si="25"/>
        <v>35</v>
      </c>
      <c r="C99">
        <f t="shared" si="26"/>
        <v>8.2089011515213339E+52</v>
      </c>
      <c r="D99">
        <f t="shared" si="27"/>
        <v>651</v>
      </c>
      <c r="E99"/>
      <c r="F99">
        <f t="shared" si="28"/>
        <v>558</v>
      </c>
      <c r="G99" s="1">
        <f t="shared" si="29"/>
        <v>714</v>
      </c>
      <c r="H99" s="1">
        <f t="shared" si="30"/>
        <v>19</v>
      </c>
      <c r="I99">
        <f t="shared" si="31"/>
        <v>30</v>
      </c>
      <c r="J99" s="1" t="str">
        <f t="shared" si="32"/>
        <v>J</v>
      </c>
      <c r="K99" s="1" t="str">
        <f t="shared" si="33"/>
        <v>U</v>
      </c>
    </row>
    <row r="100" spans="1:16" x14ac:dyDescent="0.25">
      <c r="A100" s="1" t="s">
        <v>24</v>
      </c>
      <c r="B100" s="1">
        <f t="shared" si="25"/>
        <v>35</v>
      </c>
      <c r="C100">
        <f t="shared" si="26"/>
        <v>2.9552044145476802E+54</v>
      </c>
      <c r="D100">
        <f t="shared" si="27"/>
        <v>547</v>
      </c>
      <c r="E100"/>
      <c r="F100">
        <f t="shared" si="28"/>
        <v>627</v>
      </c>
      <c r="G100" s="1">
        <f t="shared" si="29"/>
        <v>645</v>
      </c>
      <c r="H100" s="1">
        <f t="shared" si="30"/>
        <v>17</v>
      </c>
      <c r="I100">
        <f t="shared" si="31"/>
        <v>33</v>
      </c>
      <c r="J100" s="1" t="str">
        <f t="shared" si="32"/>
        <v>H</v>
      </c>
      <c r="K100" s="1" t="str">
        <f t="shared" si="33"/>
        <v>X</v>
      </c>
    </row>
    <row r="101" spans="1:16" x14ac:dyDescent="0.25">
      <c r="A101" s="1" t="s">
        <v>24</v>
      </c>
      <c r="B101" s="1">
        <f t="shared" si="25"/>
        <v>35</v>
      </c>
      <c r="C101">
        <f t="shared" si="26"/>
        <v>1.0638735892371649E+56</v>
      </c>
      <c r="D101">
        <f t="shared" si="27"/>
        <v>616</v>
      </c>
      <c r="E101"/>
      <c r="F101">
        <f t="shared" si="28"/>
        <v>569</v>
      </c>
      <c r="G101" s="1">
        <f t="shared" si="29"/>
        <v>703</v>
      </c>
      <c r="H101" s="1">
        <f t="shared" si="30"/>
        <v>19</v>
      </c>
      <c r="I101">
        <f t="shared" si="31"/>
        <v>19</v>
      </c>
      <c r="J101" s="1" t="str">
        <f t="shared" si="32"/>
        <v>J</v>
      </c>
      <c r="K101" s="1" t="str">
        <f t="shared" si="33"/>
        <v>J</v>
      </c>
    </row>
    <row r="102" spans="1:16" x14ac:dyDescent="0.25">
      <c r="A102" s="1" t="s">
        <v>24</v>
      </c>
      <c r="B102" s="1">
        <f t="shared" si="25"/>
        <v>35</v>
      </c>
      <c r="C102">
        <f t="shared" si="26"/>
        <v>3.8299449212537935E+57</v>
      </c>
      <c r="D102">
        <f t="shared" si="27"/>
        <v>558</v>
      </c>
      <c r="E102"/>
      <c r="F102">
        <f t="shared" si="28"/>
        <v>1023</v>
      </c>
      <c r="G102" s="1">
        <f t="shared" si="29"/>
        <v>249</v>
      </c>
      <c r="H102" s="1">
        <f t="shared" si="30"/>
        <v>6</v>
      </c>
      <c r="I102">
        <f t="shared" si="31"/>
        <v>33</v>
      </c>
      <c r="J102" s="1">
        <f t="shared" si="32"/>
        <v>6</v>
      </c>
      <c r="K102" s="1" t="str">
        <f t="shared" si="33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4">LOOKUP(A110,N$13:N$48,O$13:O$48)</f>
        <v>1</v>
      </c>
      <c r="C110">
        <f t="shared" ref="C110:C144" si="35">B110*$B$3</f>
        <v>36</v>
      </c>
      <c r="D110">
        <f t="shared" ref="D110:D144" si="36">MOD(B110*$B$3,$B$2)</f>
        <v>36</v>
      </c>
      <c r="E110"/>
      <c r="F110">
        <f t="shared" ref="F110:F144" si="37">MOD(D110*$B$3,$B$2)</f>
        <v>25</v>
      </c>
      <c r="G110" s="1">
        <f t="shared" ref="G110:G144" si="38">$B$2+1-F110</f>
        <v>1247</v>
      </c>
      <c r="H110" s="1">
        <f t="shared" ref="H110:H144" si="39">(G110-I110)/$B$3</f>
        <v>34</v>
      </c>
      <c r="I110">
        <f t="shared" ref="I110:I144" si="40">MOD(G110,$B$3)</f>
        <v>23</v>
      </c>
      <c r="J110" s="1" t="str">
        <f t="shared" ref="J110:J144" si="41">LOOKUP(H110,$O$13:$O$48,$N$13:$N$48)</f>
        <v>Y</v>
      </c>
      <c r="K110" s="1" t="str">
        <f t="shared" ref="K110:K144" si="42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4"/>
        <v>2</v>
      </c>
      <c r="C111">
        <f t="shared" si="35"/>
        <v>72</v>
      </c>
      <c r="D111">
        <f t="shared" si="36"/>
        <v>72</v>
      </c>
      <c r="E111"/>
      <c r="F111">
        <f t="shared" si="37"/>
        <v>50</v>
      </c>
      <c r="G111" s="1">
        <f t="shared" si="38"/>
        <v>1222</v>
      </c>
      <c r="H111" s="1">
        <f t="shared" si="39"/>
        <v>33</v>
      </c>
      <c r="I111">
        <f t="shared" si="40"/>
        <v>34</v>
      </c>
      <c r="J111" s="1" t="str">
        <f t="shared" si="41"/>
        <v>X</v>
      </c>
      <c r="K111" s="1" t="str">
        <f t="shared" si="42"/>
        <v>Y</v>
      </c>
      <c r="M111" s="1"/>
      <c r="O111"/>
      <c r="P111"/>
    </row>
    <row r="112" spans="1:16" x14ac:dyDescent="0.25">
      <c r="A112" s="1">
        <v>3</v>
      </c>
      <c r="B112" s="1">
        <f t="shared" si="34"/>
        <v>3</v>
      </c>
      <c r="C112">
        <f t="shared" si="35"/>
        <v>108</v>
      </c>
      <c r="D112">
        <f t="shared" si="36"/>
        <v>108</v>
      </c>
      <c r="E112"/>
      <c r="F112">
        <f t="shared" si="37"/>
        <v>75</v>
      </c>
      <c r="G112" s="1">
        <f t="shared" si="38"/>
        <v>1197</v>
      </c>
      <c r="H112" s="1">
        <f t="shared" si="39"/>
        <v>33</v>
      </c>
      <c r="I112">
        <f t="shared" si="40"/>
        <v>9</v>
      </c>
      <c r="J112" s="1" t="str">
        <f t="shared" si="41"/>
        <v>X</v>
      </c>
      <c r="K112" s="1">
        <f t="shared" si="42"/>
        <v>9</v>
      </c>
      <c r="M112" s="1"/>
      <c r="O112"/>
      <c r="P112"/>
    </row>
    <row r="113" spans="1:16" x14ac:dyDescent="0.25">
      <c r="A113" s="1">
        <v>4</v>
      </c>
      <c r="B113" s="1">
        <f t="shared" si="34"/>
        <v>4</v>
      </c>
      <c r="C113">
        <f t="shared" si="35"/>
        <v>144</v>
      </c>
      <c r="D113">
        <f t="shared" si="36"/>
        <v>144</v>
      </c>
      <c r="E113"/>
      <c r="F113">
        <f t="shared" si="37"/>
        <v>100</v>
      </c>
      <c r="G113" s="1">
        <f t="shared" si="38"/>
        <v>1172</v>
      </c>
      <c r="H113" s="1">
        <f t="shared" si="39"/>
        <v>32</v>
      </c>
      <c r="I113">
        <f t="shared" si="40"/>
        <v>20</v>
      </c>
      <c r="J113" s="1" t="str">
        <f t="shared" si="41"/>
        <v>W</v>
      </c>
      <c r="K113" s="1" t="str">
        <f t="shared" si="42"/>
        <v>K</v>
      </c>
      <c r="M113" s="1"/>
      <c r="O113"/>
      <c r="P113"/>
    </row>
    <row r="114" spans="1:16" x14ac:dyDescent="0.25">
      <c r="A114" s="1">
        <v>5</v>
      </c>
      <c r="B114" s="1">
        <f t="shared" si="34"/>
        <v>5</v>
      </c>
      <c r="C114">
        <f t="shared" si="35"/>
        <v>180</v>
      </c>
      <c r="D114">
        <f t="shared" si="36"/>
        <v>180</v>
      </c>
      <c r="E114"/>
      <c r="F114">
        <f t="shared" si="37"/>
        <v>125</v>
      </c>
      <c r="G114" s="1">
        <f t="shared" si="38"/>
        <v>1147</v>
      </c>
      <c r="H114" s="1">
        <f t="shared" si="39"/>
        <v>31</v>
      </c>
      <c r="I114">
        <f t="shared" si="40"/>
        <v>31</v>
      </c>
      <c r="J114" s="1" t="str">
        <f t="shared" si="41"/>
        <v>V</v>
      </c>
      <c r="K114" s="1" t="str">
        <f t="shared" si="42"/>
        <v>V</v>
      </c>
      <c r="M114" s="1"/>
      <c r="O114"/>
      <c r="P114"/>
    </row>
    <row r="115" spans="1:16" x14ac:dyDescent="0.25">
      <c r="A115" s="1">
        <v>6</v>
      </c>
      <c r="B115" s="1">
        <f t="shared" si="34"/>
        <v>6</v>
      </c>
      <c r="C115">
        <f t="shared" si="35"/>
        <v>216</v>
      </c>
      <c r="D115">
        <f t="shared" si="36"/>
        <v>216</v>
      </c>
      <c r="E115"/>
      <c r="F115">
        <f t="shared" si="37"/>
        <v>150</v>
      </c>
      <c r="G115" s="1">
        <f t="shared" si="38"/>
        <v>1122</v>
      </c>
      <c r="H115" s="1">
        <f t="shared" si="39"/>
        <v>31</v>
      </c>
      <c r="I115">
        <f t="shared" si="40"/>
        <v>6</v>
      </c>
      <c r="J115" s="1" t="str">
        <f t="shared" si="41"/>
        <v>V</v>
      </c>
      <c r="K115" s="1">
        <f t="shared" si="42"/>
        <v>6</v>
      </c>
      <c r="M115" s="1"/>
      <c r="O115"/>
      <c r="P115"/>
    </row>
    <row r="116" spans="1:16" x14ac:dyDescent="0.25">
      <c r="A116" s="1">
        <v>7</v>
      </c>
      <c r="B116" s="1">
        <f t="shared" si="34"/>
        <v>7</v>
      </c>
      <c r="C116">
        <f t="shared" si="35"/>
        <v>252</v>
      </c>
      <c r="D116">
        <f t="shared" si="36"/>
        <v>252</v>
      </c>
      <c r="E116"/>
      <c r="F116">
        <f t="shared" si="37"/>
        <v>175</v>
      </c>
      <c r="G116" s="1">
        <f t="shared" si="38"/>
        <v>1097</v>
      </c>
      <c r="H116" s="1">
        <f t="shared" si="39"/>
        <v>30</v>
      </c>
      <c r="I116">
        <f t="shared" si="40"/>
        <v>17</v>
      </c>
      <c r="J116" s="1" t="str">
        <f t="shared" si="41"/>
        <v>U</v>
      </c>
      <c r="K116" s="1" t="str">
        <f t="shared" si="42"/>
        <v>H</v>
      </c>
      <c r="M116" s="1"/>
      <c r="O116"/>
      <c r="P116"/>
    </row>
    <row r="117" spans="1:16" x14ac:dyDescent="0.25">
      <c r="A117" s="1">
        <v>8</v>
      </c>
      <c r="B117" s="1">
        <f t="shared" si="34"/>
        <v>8</v>
      </c>
      <c r="C117">
        <f t="shared" si="35"/>
        <v>288</v>
      </c>
      <c r="D117">
        <f t="shared" si="36"/>
        <v>288</v>
      </c>
      <c r="E117"/>
      <c r="F117">
        <f t="shared" si="37"/>
        <v>200</v>
      </c>
      <c r="G117" s="1">
        <f t="shared" si="38"/>
        <v>1072</v>
      </c>
      <c r="H117" s="1">
        <f t="shared" si="39"/>
        <v>29</v>
      </c>
      <c r="I117">
        <f t="shared" si="40"/>
        <v>28</v>
      </c>
      <c r="J117" s="1" t="str">
        <f t="shared" si="41"/>
        <v>T</v>
      </c>
      <c r="K117" s="1" t="str">
        <f t="shared" si="42"/>
        <v>S</v>
      </c>
      <c r="M117" s="1"/>
      <c r="O117"/>
      <c r="P117"/>
    </row>
    <row r="118" spans="1:16" x14ac:dyDescent="0.25">
      <c r="A118" s="1">
        <v>9</v>
      </c>
      <c r="B118" s="1">
        <f t="shared" si="34"/>
        <v>9</v>
      </c>
      <c r="C118">
        <f t="shared" si="35"/>
        <v>324</v>
      </c>
      <c r="D118">
        <f t="shared" si="36"/>
        <v>324</v>
      </c>
      <c r="E118"/>
      <c r="F118">
        <f t="shared" si="37"/>
        <v>225</v>
      </c>
      <c r="G118" s="1">
        <f t="shared" si="38"/>
        <v>1047</v>
      </c>
      <c r="H118" s="1">
        <f t="shared" si="39"/>
        <v>29</v>
      </c>
      <c r="I118">
        <f t="shared" si="40"/>
        <v>3</v>
      </c>
      <c r="J118" s="1" t="str">
        <f t="shared" si="41"/>
        <v>T</v>
      </c>
      <c r="K118" s="1">
        <f t="shared" si="42"/>
        <v>3</v>
      </c>
      <c r="M118" s="1"/>
      <c r="O118"/>
      <c r="P118"/>
    </row>
    <row r="119" spans="1:16" x14ac:dyDescent="0.25">
      <c r="A119" s="1" t="s">
        <v>0</v>
      </c>
      <c r="B119" s="1">
        <f t="shared" si="34"/>
        <v>10</v>
      </c>
      <c r="C119">
        <f t="shared" si="35"/>
        <v>360</v>
      </c>
      <c r="D119">
        <f t="shared" si="36"/>
        <v>360</v>
      </c>
      <c r="E119"/>
      <c r="F119">
        <f t="shared" si="37"/>
        <v>250</v>
      </c>
      <c r="G119" s="1">
        <f t="shared" si="38"/>
        <v>1022</v>
      </c>
      <c r="H119" s="1">
        <f t="shared" si="39"/>
        <v>28</v>
      </c>
      <c r="I119">
        <f t="shared" si="40"/>
        <v>14</v>
      </c>
      <c r="J119" s="1" t="str">
        <f t="shared" si="41"/>
        <v>S</v>
      </c>
      <c r="K119" s="1" t="str">
        <f t="shared" si="42"/>
        <v>E</v>
      </c>
      <c r="M119" s="1"/>
      <c r="O119"/>
      <c r="P119"/>
    </row>
    <row r="120" spans="1:16" x14ac:dyDescent="0.25">
      <c r="A120" s="1" t="s">
        <v>1</v>
      </c>
      <c r="B120" s="1">
        <f t="shared" si="34"/>
        <v>11</v>
      </c>
      <c r="C120">
        <f t="shared" si="35"/>
        <v>396</v>
      </c>
      <c r="D120">
        <f t="shared" si="36"/>
        <v>396</v>
      </c>
      <c r="E120"/>
      <c r="F120">
        <f t="shared" si="37"/>
        <v>275</v>
      </c>
      <c r="G120" s="1">
        <f t="shared" si="38"/>
        <v>997</v>
      </c>
      <c r="H120" s="1">
        <f t="shared" si="39"/>
        <v>27</v>
      </c>
      <c r="I120">
        <f t="shared" si="40"/>
        <v>25</v>
      </c>
      <c r="J120" s="1" t="str">
        <f t="shared" si="41"/>
        <v>R</v>
      </c>
      <c r="K120" s="1" t="str">
        <f t="shared" si="42"/>
        <v>P</v>
      </c>
      <c r="M120" s="1"/>
      <c r="O120"/>
      <c r="P120"/>
    </row>
    <row r="121" spans="1:16" x14ac:dyDescent="0.25">
      <c r="A121" s="1" t="s">
        <v>2</v>
      </c>
      <c r="B121" s="1">
        <f t="shared" si="34"/>
        <v>12</v>
      </c>
      <c r="C121">
        <f t="shared" si="35"/>
        <v>432</v>
      </c>
      <c r="D121">
        <f t="shared" si="36"/>
        <v>432</v>
      </c>
      <c r="E121"/>
      <c r="F121">
        <f t="shared" si="37"/>
        <v>300</v>
      </c>
      <c r="G121" s="1">
        <f t="shared" si="38"/>
        <v>972</v>
      </c>
      <c r="H121" s="1">
        <f t="shared" si="39"/>
        <v>27</v>
      </c>
      <c r="I121">
        <f t="shared" si="40"/>
        <v>0</v>
      </c>
      <c r="J121" s="1" t="str">
        <f t="shared" si="41"/>
        <v>R</v>
      </c>
      <c r="K121" s="1">
        <f t="shared" si="42"/>
        <v>0</v>
      </c>
      <c r="M121" s="1"/>
      <c r="O121"/>
      <c r="P121"/>
    </row>
    <row r="122" spans="1:16" x14ac:dyDescent="0.25">
      <c r="A122" s="1" t="s">
        <v>3</v>
      </c>
      <c r="B122" s="1">
        <f t="shared" si="34"/>
        <v>13</v>
      </c>
      <c r="C122">
        <f t="shared" si="35"/>
        <v>468</v>
      </c>
      <c r="D122">
        <f t="shared" si="36"/>
        <v>468</v>
      </c>
      <c r="E122"/>
      <c r="F122">
        <f t="shared" si="37"/>
        <v>325</v>
      </c>
      <c r="G122" s="1">
        <f t="shared" si="38"/>
        <v>947</v>
      </c>
      <c r="H122" s="1">
        <f t="shared" si="39"/>
        <v>26</v>
      </c>
      <c r="I122">
        <f t="shared" si="40"/>
        <v>11</v>
      </c>
      <c r="J122" s="1" t="str">
        <f t="shared" si="41"/>
        <v>Q</v>
      </c>
      <c r="K122" s="1" t="str">
        <f t="shared" si="42"/>
        <v>B</v>
      </c>
      <c r="M122" s="1"/>
      <c r="O122"/>
      <c r="P122"/>
    </row>
    <row r="123" spans="1:16" x14ac:dyDescent="0.25">
      <c r="A123" s="1" t="s">
        <v>4</v>
      </c>
      <c r="B123" s="1">
        <f t="shared" si="34"/>
        <v>14</v>
      </c>
      <c r="C123">
        <f t="shared" si="35"/>
        <v>504</v>
      </c>
      <c r="D123">
        <f t="shared" si="36"/>
        <v>504</v>
      </c>
      <c r="E123"/>
      <c r="F123">
        <f t="shared" si="37"/>
        <v>350</v>
      </c>
      <c r="G123" s="1">
        <f t="shared" si="38"/>
        <v>922</v>
      </c>
      <c r="H123" s="1">
        <f t="shared" si="39"/>
        <v>25</v>
      </c>
      <c r="I123">
        <f t="shared" si="40"/>
        <v>22</v>
      </c>
      <c r="J123" s="1" t="str">
        <f t="shared" si="41"/>
        <v>P</v>
      </c>
      <c r="K123" s="1" t="str">
        <f t="shared" si="42"/>
        <v>M</v>
      </c>
      <c r="M123" s="1"/>
      <c r="O123"/>
      <c r="P123"/>
    </row>
    <row r="124" spans="1:16" x14ac:dyDescent="0.25">
      <c r="A124" s="1" t="s">
        <v>5</v>
      </c>
      <c r="B124" s="1">
        <f t="shared" si="34"/>
        <v>15</v>
      </c>
      <c r="C124">
        <f t="shared" si="35"/>
        <v>540</v>
      </c>
      <c r="D124">
        <f t="shared" si="36"/>
        <v>540</v>
      </c>
      <c r="E124"/>
      <c r="F124">
        <f t="shared" si="37"/>
        <v>375</v>
      </c>
      <c r="G124" s="1">
        <f t="shared" si="38"/>
        <v>897</v>
      </c>
      <c r="H124" s="1">
        <f t="shared" si="39"/>
        <v>24</v>
      </c>
      <c r="I124">
        <f t="shared" si="40"/>
        <v>33</v>
      </c>
      <c r="J124" s="1" t="str">
        <f t="shared" si="41"/>
        <v>O</v>
      </c>
      <c r="K124" s="1" t="str">
        <f t="shared" si="42"/>
        <v>X</v>
      </c>
      <c r="M124" s="1"/>
      <c r="O124"/>
      <c r="P124"/>
    </row>
    <row r="125" spans="1:16" x14ac:dyDescent="0.25">
      <c r="A125" s="1" t="s">
        <v>6</v>
      </c>
      <c r="B125" s="1">
        <f t="shared" si="34"/>
        <v>16</v>
      </c>
      <c r="C125">
        <f t="shared" si="35"/>
        <v>576</v>
      </c>
      <c r="D125">
        <f t="shared" si="36"/>
        <v>576</v>
      </c>
      <c r="E125"/>
      <c r="F125">
        <f t="shared" si="37"/>
        <v>400</v>
      </c>
      <c r="G125" s="1">
        <f t="shared" si="38"/>
        <v>872</v>
      </c>
      <c r="H125" s="1">
        <f t="shared" si="39"/>
        <v>24</v>
      </c>
      <c r="I125">
        <f t="shared" si="40"/>
        <v>8</v>
      </c>
      <c r="J125" s="1" t="str">
        <f t="shared" si="41"/>
        <v>O</v>
      </c>
      <c r="K125" s="1">
        <f t="shared" si="42"/>
        <v>8</v>
      </c>
      <c r="M125" s="1"/>
      <c r="O125"/>
      <c r="P125"/>
    </row>
    <row r="126" spans="1:16" x14ac:dyDescent="0.25">
      <c r="A126" s="1" t="s">
        <v>7</v>
      </c>
      <c r="B126" s="1">
        <f t="shared" si="34"/>
        <v>17</v>
      </c>
      <c r="C126">
        <f t="shared" si="35"/>
        <v>612</v>
      </c>
      <c r="D126">
        <f t="shared" si="36"/>
        <v>612</v>
      </c>
      <c r="E126"/>
      <c r="F126">
        <f t="shared" si="37"/>
        <v>425</v>
      </c>
      <c r="G126" s="1">
        <f t="shared" si="38"/>
        <v>847</v>
      </c>
      <c r="H126" s="1">
        <f t="shared" si="39"/>
        <v>23</v>
      </c>
      <c r="I126">
        <f t="shared" si="40"/>
        <v>19</v>
      </c>
      <c r="J126" s="1" t="str">
        <f t="shared" si="41"/>
        <v>N</v>
      </c>
      <c r="K126" s="1" t="str">
        <f t="shared" si="42"/>
        <v>J</v>
      </c>
      <c r="M126" s="1"/>
      <c r="O126"/>
      <c r="P126"/>
    </row>
    <row r="127" spans="1:16" x14ac:dyDescent="0.25">
      <c r="A127" s="1" t="s">
        <v>8</v>
      </c>
      <c r="B127" s="1">
        <f t="shared" si="34"/>
        <v>18</v>
      </c>
      <c r="C127">
        <f t="shared" si="35"/>
        <v>648</v>
      </c>
      <c r="D127">
        <f t="shared" si="36"/>
        <v>648</v>
      </c>
      <c r="E127"/>
      <c r="F127">
        <f t="shared" si="37"/>
        <v>450</v>
      </c>
      <c r="G127" s="1">
        <f t="shared" si="38"/>
        <v>822</v>
      </c>
      <c r="H127" s="1">
        <f t="shared" si="39"/>
        <v>22</v>
      </c>
      <c r="I127">
        <f t="shared" si="40"/>
        <v>30</v>
      </c>
      <c r="J127" s="1" t="str">
        <f t="shared" si="41"/>
        <v>M</v>
      </c>
      <c r="K127" s="1" t="str">
        <f t="shared" si="42"/>
        <v>U</v>
      </c>
      <c r="M127" s="1"/>
      <c r="O127"/>
      <c r="P127"/>
    </row>
    <row r="128" spans="1:16" x14ac:dyDescent="0.25">
      <c r="A128" s="1" t="s">
        <v>9</v>
      </c>
      <c r="B128" s="1">
        <f t="shared" si="34"/>
        <v>19</v>
      </c>
      <c r="C128">
        <f t="shared" si="35"/>
        <v>684</v>
      </c>
      <c r="D128">
        <f t="shared" si="36"/>
        <v>684</v>
      </c>
      <c r="E128"/>
      <c r="F128">
        <f t="shared" si="37"/>
        <v>475</v>
      </c>
      <c r="G128" s="1">
        <f t="shared" si="38"/>
        <v>797</v>
      </c>
      <c r="H128" s="1">
        <f t="shared" si="39"/>
        <v>22</v>
      </c>
      <c r="I128">
        <f t="shared" si="40"/>
        <v>5</v>
      </c>
      <c r="J128" s="1" t="str">
        <f t="shared" si="41"/>
        <v>M</v>
      </c>
      <c r="K128" s="1">
        <f t="shared" si="42"/>
        <v>5</v>
      </c>
      <c r="M128" s="1"/>
      <c r="O128"/>
      <c r="P128"/>
    </row>
    <row r="129" spans="1:16" x14ac:dyDescent="0.25">
      <c r="A129" s="1" t="s">
        <v>10</v>
      </c>
      <c r="B129" s="1">
        <f t="shared" si="34"/>
        <v>20</v>
      </c>
      <c r="C129">
        <f t="shared" si="35"/>
        <v>720</v>
      </c>
      <c r="D129">
        <f t="shared" si="36"/>
        <v>720</v>
      </c>
      <c r="E129"/>
      <c r="F129">
        <f t="shared" si="37"/>
        <v>500</v>
      </c>
      <c r="G129" s="1">
        <f t="shared" si="38"/>
        <v>772</v>
      </c>
      <c r="H129" s="1">
        <f t="shared" si="39"/>
        <v>21</v>
      </c>
      <c r="I129">
        <f t="shared" si="40"/>
        <v>16</v>
      </c>
      <c r="J129" s="1" t="str">
        <f t="shared" si="41"/>
        <v>L</v>
      </c>
      <c r="K129" s="1" t="str">
        <f t="shared" si="42"/>
        <v>G</v>
      </c>
      <c r="M129" s="1"/>
      <c r="O129"/>
      <c r="P129"/>
    </row>
    <row r="130" spans="1:16" x14ac:dyDescent="0.25">
      <c r="A130" s="1" t="s">
        <v>11</v>
      </c>
      <c r="B130" s="1">
        <f t="shared" si="34"/>
        <v>21</v>
      </c>
      <c r="C130">
        <f t="shared" si="35"/>
        <v>756</v>
      </c>
      <c r="D130">
        <f t="shared" si="36"/>
        <v>756</v>
      </c>
      <c r="E130"/>
      <c r="F130">
        <f t="shared" si="37"/>
        <v>525</v>
      </c>
      <c r="G130" s="1">
        <f t="shared" si="38"/>
        <v>747</v>
      </c>
      <c r="H130" s="1">
        <f t="shared" si="39"/>
        <v>20</v>
      </c>
      <c r="I130">
        <f t="shared" si="40"/>
        <v>27</v>
      </c>
      <c r="J130" s="1" t="str">
        <f t="shared" si="41"/>
        <v>K</v>
      </c>
      <c r="K130" s="1" t="str">
        <f t="shared" si="42"/>
        <v>R</v>
      </c>
      <c r="M130" s="1"/>
      <c r="O130"/>
      <c r="P130"/>
    </row>
    <row r="131" spans="1:16" x14ac:dyDescent="0.25">
      <c r="A131" s="1" t="s">
        <v>12</v>
      </c>
      <c r="B131" s="1">
        <f t="shared" si="34"/>
        <v>22</v>
      </c>
      <c r="C131">
        <f t="shared" si="35"/>
        <v>792</v>
      </c>
      <c r="D131">
        <f t="shared" si="36"/>
        <v>792</v>
      </c>
      <c r="E131"/>
      <c r="F131">
        <f t="shared" si="37"/>
        <v>550</v>
      </c>
      <c r="G131" s="1">
        <f t="shared" si="38"/>
        <v>722</v>
      </c>
      <c r="H131" s="1">
        <f t="shared" si="39"/>
        <v>20</v>
      </c>
      <c r="I131">
        <f t="shared" si="40"/>
        <v>2</v>
      </c>
      <c r="J131" s="1" t="str">
        <f t="shared" si="41"/>
        <v>K</v>
      </c>
      <c r="K131" s="1">
        <f t="shared" si="42"/>
        <v>2</v>
      </c>
      <c r="M131" s="1"/>
      <c r="O131"/>
      <c r="P131"/>
    </row>
    <row r="132" spans="1:16" x14ac:dyDescent="0.25">
      <c r="A132" s="1" t="s">
        <v>13</v>
      </c>
      <c r="B132" s="1">
        <f t="shared" si="34"/>
        <v>23</v>
      </c>
      <c r="C132">
        <f t="shared" si="35"/>
        <v>828</v>
      </c>
      <c r="D132">
        <f t="shared" si="36"/>
        <v>828</v>
      </c>
      <c r="E132"/>
      <c r="F132">
        <f t="shared" si="37"/>
        <v>575</v>
      </c>
      <c r="G132" s="1">
        <f t="shared" si="38"/>
        <v>697</v>
      </c>
      <c r="H132" s="1">
        <f t="shared" si="39"/>
        <v>19</v>
      </c>
      <c r="I132">
        <f t="shared" si="40"/>
        <v>13</v>
      </c>
      <c r="J132" s="1" t="str">
        <f t="shared" si="41"/>
        <v>J</v>
      </c>
      <c r="K132" s="1" t="str">
        <f t="shared" si="42"/>
        <v>D</v>
      </c>
      <c r="M132" s="1"/>
      <c r="O132"/>
      <c r="P132"/>
    </row>
    <row r="133" spans="1:16" x14ac:dyDescent="0.25">
      <c r="A133" s="1" t="s">
        <v>14</v>
      </c>
      <c r="B133" s="1">
        <f t="shared" si="34"/>
        <v>24</v>
      </c>
      <c r="C133">
        <f t="shared" si="35"/>
        <v>864</v>
      </c>
      <c r="D133">
        <f t="shared" si="36"/>
        <v>864</v>
      </c>
      <c r="E133"/>
      <c r="F133">
        <f t="shared" si="37"/>
        <v>600</v>
      </c>
      <c r="G133" s="1">
        <f t="shared" si="38"/>
        <v>672</v>
      </c>
      <c r="H133" s="1">
        <f t="shared" si="39"/>
        <v>18</v>
      </c>
      <c r="I133">
        <f t="shared" si="40"/>
        <v>24</v>
      </c>
      <c r="J133" s="1" t="str">
        <f t="shared" si="41"/>
        <v>I</v>
      </c>
      <c r="K133" s="1" t="str">
        <f t="shared" si="42"/>
        <v>O</v>
      </c>
      <c r="M133" s="1"/>
      <c r="O133"/>
      <c r="P133"/>
    </row>
    <row r="134" spans="1:16" x14ac:dyDescent="0.25">
      <c r="A134" s="1" t="s">
        <v>15</v>
      </c>
      <c r="B134" s="1">
        <f t="shared" si="34"/>
        <v>25</v>
      </c>
      <c r="C134">
        <f t="shared" si="35"/>
        <v>900</v>
      </c>
      <c r="D134">
        <f t="shared" si="36"/>
        <v>900</v>
      </c>
      <c r="E134"/>
      <c r="F134">
        <f t="shared" si="37"/>
        <v>625</v>
      </c>
      <c r="G134" s="1">
        <f t="shared" si="38"/>
        <v>647</v>
      </c>
      <c r="H134" s="1">
        <f t="shared" si="39"/>
        <v>17</v>
      </c>
      <c r="I134">
        <f t="shared" si="40"/>
        <v>35</v>
      </c>
      <c r="J134" s="1" t="str">
        <f t="shared" si="41"/>
        <v>H</v>
      </c>
      <c r="K134" s="1" t="str">
        <f t="shared" si="42"/>
        <v>Z</v>
      </c>
      <c r="M134" s="1"/>
      <c r="O134"/>
      <c r="P134"/>
    </row>
    <row r="135" spans="1:16" x14ac:dyDescent="0.25">
      <c r="A135" s="1" t="s">
        <v>16</v>
      </c>
      <c r="B135" s="1">
        <f t="shared" si="34"/>
        <v>26</v>
      </c>
      <c r="C135">
        <f t="shared" si="35"/>
        <v>936</v>
      </c>
      <c r="D135">
        <f t="shared" si="36"/>
        <v>936</v>
      </c>
      <c r="E135"/>
      <c r="F135">
        <f t="shared" si="37"/>
        <v>650</v>
      </c>
      <c r="G135" s="1">
        <f t="shared" si="38"/>
        <v>622</v>
      </c>
      <c r="H135" s="1">
        <f t="shared" si="39"/>
        <v>17</v>
      </c>
      <c r="I135">
        <f t="shared" si="40"/>
        <v>10</v>
      </c>
      <c r="J135" s="1" t="str">
        <f t="shared" si="41"/>
        <v>H</v>
      </c>
      <c r="K135" s="1" t="str">
        <f t="shared" si="42"/>
        <v>A</v>
      </c>
      <c r="M135" s="1"/>
      <c r="O135"/>
      <c r="P135"/>
    </row>
    <row r="136" spans="1:16" x14ac:dyDescent="0.25">
      <c r="A136" s="1" t="s">
        <v>17</v>
      </c>
      <c r="B136" s="1">
        <f t="shared" si="34"/>
        <v>27</v>
      </c>
      <c r="C136">
        <f t="shared" si="35"/>
        <v>972</v>
      </c>
      <c r="D136">
        <f t="shared" si="36"/>
        <v>972</v>
      </c>
      <c r="E136"/>
      <c r="F136">
        <f t="shared" si="37"/>
        <v>675</v>
      </c>
      <c r="G136" s="1">
        <f t="shared" si="38"/>
        <v>597</v>
      </c>
      <c r="H136" s="1">
        <f t="shared" si="39"/>
        <v>16</v>
      </c>
      <c r="I136">
        <f t="shared" si="40"/>
        <v>21</v>
      </c>
      <c r="J136" s="1" t="str">
        <f t="shared" si="41"/>
        <v>G</v>
      </c>
      <c r="K136" s="1" t="str">
        <f t="shared" si="42"/>
        <v>L</v>
      </c>
      <c r="M136" s="1"/>
      <c r="O136"/>
      <c r="P136"/>
    </row>
    <row r="137" spans="1:16" x14ac:dyDescent="0.25">
      <c r="A137" s="1" t="s">
        <v>18</v>
      </c>
      <c r="B137" s="1">
        <f t="shared" si="34"/>
        <v>28</v>
      </c>
      <c r="C137">
        <f t="shared" si="35"/>
        <v>1008</v>
      </c>
      <c r="D137">
        <f t="shared" si="36"/>
        <v>1008</v>
      </c>
      <c r="E137"/>
      <c r="F137">
        <f t="shared" si="37"/>
        <v>700</v>
      </c>
      <c r="G137" s="1">
        <f t="shared" si="38"/>
        <v>572</v>
      </c>
      <c r="H137" s="1">
        <f t="shared" si="39"/>
        <v>15</v>
      </c>
      <c r="I137">
        <f t="shared" si="40"/>
        <v>32</v>
      </c>
      <c r="J137" s="1" t="str">
        <f t="shared" si="41"/>
        <v>F</v>
      </c>
      <c r="K137" s="1" t="str">
        <f t="shared" si="42"/>
        <v>W</v>
      </c>
      <c r="M137" s="1"/>
      <c r="O137"/>
      <c r="P137"/>
    </row>
    <row r="138" spans="1:16" x14ac:dyDescent="0.25">
      <c r="A138" s="1" t="s">
        <v>19</v>
      </c>
      <c r="B138" s="1">
        <f t="shared" si="34"/>
        <v>29</v>
      </c>
      <c r="C138">
        <f t="shared" si="35"/>
        <v>1044</v>
      </c>
      <c r="D138">
        <f t="shared" si="36"/>
        <v>1044</v>
      </c>
      <c r="E138"/>
      <c r="F138">
        <f t="shared" si="37"/>
        <v>725</v>
      </c>
      <c r="G138" s="1">
        <f t="shared" si="38"/>
        <v>547</v>
      </c>
      <c r="H138" s="1">
        <f t="shared" si="39"/>
        <v>15</v>
      </c>
      <c r="I138">
        <f t="shared" si="40"/>
        <v>7</v>
      </c>
      <c r="J138" s="1" t="str">
        <f t="shared" si="41"/>
        <v>F</v>
      </c>
      <c r="K138" s="1">
        <f t="shared" si="42"/>
        <v>7</v>
      </c>
      <c r="M138" s="1"/>
      <c r="O138"/>
      <c r="P138"/>
    </row>
    <row r="139" spans="1:16" x14ac:dyDescent="0.25">
      <c r="A139" s="1" t="s">
        <v>20</v>
      </c>
      <c r="B139" s="1">
        <f t="shared" si="34"/>
        <v>30</v>
      </c>
      <c r="C139">
        <f t="shared" si="35"/>
        <v>1080</v>
      </c>
      <c r="D139">
        <f t="shared" si="36"/>
        <v>1080</v>
      </c>
      <c r="E139"/>
      <c r="F139">
        <f t="shared" si="37"/>
        <v>750</v>
      </c>
      <c r="G139" s="1">
        <f t="shared" si="38"/>
        <v>522</v>
      </c>
      <c r="H139" s="1">
        <f t="shared" si="39"/>
        <v>14</v>
      </c>
      <c r="I139">
        <f t="shared" si="40"/>
        <v>18</v>
      </c>
      <c r="J139" s="1" t="str">
        <f t="shared" si="41"/>
        <v>E</v>
      </c>
      <c r="K139" s="1" t="str">
        <f t="shared" si="42"/>
        <v>I</v>
      </c>
      <c r="M139" s="1"/>
      <c r="O139"/>
      <c r="P139"/>
    </row>
    <row r="140" spans="1:16" x14ac:dyDescent="0.25">
      <c r="A140" s="1" t="s">
        <v>21</v>
      </c>
      <c r="B140" s="1">
        <f t="shared" si="34"/>
        <v>31</v>
      </c>
      <c r="C140">
        <f t="shared" si="35"/>
        <v>1116</v>
      </c>
      <c r="D140">
        <f t="shared" si="36"/>
        <v>1116</v>
      </c>
      <c r="E140"/>
      <c r="F140">
        <f t="shared" si="37"/>
        <v>775</v>
      </c>
      <c r="G140" s="1">
        <f t="shared" si="38"/>
        <v>497</v>
      </c>
      <c r="H140" s="1">
        <f t="shared" si="39"/>
        <v>13</v>
      </c>
      <c r="I140">
        <f t="shared" si="40"/>
        <v>29</v>
      </c>
      <c r="J140" s="1" t="str">
        <f t="shared" si="41"/>
        <v>D</v>
      </c>
      <c r="K140" s="1" t="str">
        <f t="shared" si="42"/>
        <v>T</v>
      </c>
      <c r="M140" s="1"/>
      <c r="O140"/>
      <c r="P140"/>
    </row>
    <row r="141" spans="1:16" x14ac:dyDescent="0.25">
      <c r="A141" s="1" t="s">
        <v>22</v>
      </c>
      <c r="B141" s="1">
        <f t="shared" si="34"/>
        <v>32</v>
      </c>
      <c r="C141">
        <f t="shared" si="35"/>
        <v>1152</v>
      </c>
      <c r="D141">
        <f t="shared" si="36"/>
        <v>1152</v>
      </c>
      <c r="E141"/>
      <c r="F141">
        <f t="shared" si="37"/>
        <v>800</v>
      </c>
      <c r="G141" s="1">
        <f t="shared" si="38"/>
        <v>472</v>
      </c>
      <c r="H141" s="1">
        <f t="shared" si="39"/>
        <v>13</v>
      </c>
      <c r="I141">
        <f t="shared" si="40"/>
        <v>4</v>
      </c>
      <c r="J141" s="1" t="str">
        <f t="shared" si="41"/>
        <v>D</v>
      </c>
      <c r="K141" s="1">
        <f t="shared" si="42"/>
        <v>4</v>
      </c>
      <c r="M141" s="1"/>
      <c r="O141"/>
      <c r="P141"/>
    </row>
    <row r="142" spans="1:16" x14ac:dyDescent="0.25">
      <c r="A142" s="1" t="s">
        <v>23</v>
      </c>
      <c r="B142" s="1">
        <f t="shared" si="34"/>
        <v>33</v>
      </c>
      <c r="C142">
        <f t="shared" si="35"/>
        <v>1188</v>
      </c>
      <c r="D142">
        <f t="shared" si="36"/>
        <v>1188</v>
      </c>
      <c r="E142"/>
      <c r="F142">
        <f t="shared" si="37"/>
        <v>825</v>
      </c>
      <c r="G142" s="1">
        <f t="shared" si="38"/>
        <v>447</v>
      </c>
      <c r="H142" s="1">
        <f t="shared" si="39"/>
        <v>12</v>
      </c>
      <c r="I142">
        <f t="shared" si="40"/>
        <v>15</v>
      </c>
      <c r="J142" s="1" t="str">
        <f t="shared" si="41"/>
        <v>C</v>
      </c>
      <c r="K142" s="1" t="str">
        <f t="shared" si="42"/>
        <v>F</v>
      </c>
      <c r="M142" s="1"/>
      <c r="O142"/>
      <c r="P142"/>
    </row>
    <row r="143" spans="1:16" x14ac:dyDescent="0.25">
      <c r="A143" s="1" t="s">
        <v>53</v>
      </c>
      <c r="B143" s="1">
        <f t="shared" si="34"/>
        <v>34</v>
      </c>
      <c r="C143">
        <f t="shared" si="35"/>
        <v>1224</v>
      </c>
      <c r="D143">
        <f t="shared" si="36"/>
        <v>1224</v>
      </c>
      <c r="E143"/>
      <c r="F143">
        <f t="shared" si="37"/>
        <v>850</v>
      </c>
      <c r="G143" s="1">
        <f t="shared" si="38"/>
        <v>422</v>
      </c>
      <c r="H143" s="1">
        <f t="shared" si="39"/>
        <v>11</v>
      </c>
      <c r="I143">
        <f t="shared" si="40"/>
        <v>26</v>
      </c>
      <c r="J143" s="1" t="str">
        <f t="shared" si="41"/>
        <v>B</v>
      </c>
      <c r="K143" s="1" t="str">
        <f t="shared" si="42"/>
        <v>Q</v>
      </c>
      <c r="M143" s="1"/>
      <c r="O143"/>
      <c r="P143"/>
    </row>
    <row r="144" spans="1:16" x14ac:dyDescent="0.25">
      <c r="A144" s="1" t="s">
        <v>24</v>
      </c>
      <c r="B144" s="1">
        <f t="shared" si="34"/>
        <v>35</v>
      </c>
      <c r="C144">
        <f t="shared" si="35"/>
        <v>1260</v>
      </c>
      <c r="D144">
        <f t="shared" si="36"/>
        <v>1260</v>
      </c>
      <c r="E144"/>
      <c r="F144">
        <f t="shared" si="37"/>
        <v>875</v>
      </c>
      <c r="G144" s="1">
        <f t="shared" si="38"/>
        <v>397</v>
      </c>
      <c r="H144" s="1">
        <f t="shared" si="39"/>
        <v>11</v>
      </c>
      <c r="I144">
        <f t="shared" si="40"/>
        <v>1</v>
      </c>
      <c r="J144" s="1" t="str">
        <f t="shared" si="41"/>
        <v>B</v>
      </c>
      <c r="K144" s="1">
        <f t="shared" si="42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3">LOOKUP(A153,N$13:N$48,O$13:O$48)</f>
        <v>28</v>
      </c>
      <c r="C153">
        <f t="shared" ref="C153:C187" si="44">(C152+B153)*$B$3</f>
        <v>24336</v>
      </c>
      <c r="D153">
        <f t="shared" ref="D153:D187" si="45">MOD((D152+B153)*$B$3,$B$2)</f>
        <v>187</v>
      </c>
      <c r="E153"/>
      <c r="F153">
        <f t="shared" ref="F153:F187" si="46">MOD(D153*$B$3,$B$2)</f>
        <v>377</v>
      </c>
      <c r="G153" s="1">
        <f t="shared" ref="G153:G187" si="47">$B$2+1-F153</f>
        <v>895</v>
      </c>
      <c r="H153" s="1">
        <f t="shared" ref="H153:H187" si="48">(G153-I153)/$B$3</f>
        <v>24</v>
      </c>
      <c r="I153">
        <f t="shared" ref="I153:I187" si="49">MOD(G153,$B$3)</f>
        <v>31</v>
      </c>
      <c r="J153" s="1" t="str">
        <f t="shared" ref="J153:J187" si="50">LOOKUP(H153,$O$13:$O$48,$N$13:$N$48)</f>
        <v>O</v>
      </c>
      <c r="K153" s="1" t="str">
        <f t="shared" ref="K153:K187" si="51">LOOKUP(I153,$O$13:$O$48,$N$13:$N$48)</f>
        <v>V</v>
      </c>
    </row>
    <row r="154" spans="1:11" x14ac:dyDescent="0.25">
      <c r="A154" s="1">
        <v>2</v>
      </c>
      <c r="B154" s="1">
        <f t="shared" si="43"/>
        <v>2</v>
      </c>
      <c r="C154">
        <f t="shared" si="44"/>
        <v>876168</v>
      </c>
      <c r="D154">
        <f t="shared" si="45"/>
        <v>449</v>
      </c>
      <c r="E154"/>
      <c r="F154">
        <f t="shared" si="46"/>
        <v>912</v>
      </c>
      <c r="G154" s="1">
        <f t="shared" si="47"/>
        <v>360</v>
      </c>
      <c r="H154" s="1">
        <f t="shared" si="48"/>
        <v>10</v>
      </c>
      <c r="I154">
        <f t="shared" si="49"/>
        <v>0</v>
      </c>
      <c r="J154" s="1" t="str">
        <f t="shared" si="50"/>
        <v>A</v>
      </c>
      <c r="K154" s="1">
        <f t="shared" si="51"/>
        <v>0</v>
      </c>
    </row>
    <row r="155" spans="1:11" x14ac:dyDescent="0.25">
      <c r="A155" s="1">
        <v>0</v>
      </c>
      <c r="B155" s="1">
        <f t="shared" si="43"/>
        <v>0</v>
      </c>
      <c r="C155">
        <f t="shared" si="44"/>
        <v>31542048</v>
      </c>
      <c r="D155">
        <f t="shared" si="45"/>
        <v>912</v>
      </c>
      <c r="E155"/>
      <c r="F155">
        <f t="shared" si="46"/>
        <v>1057</v>
      </c>
      <c r="G155" s="1">
        <f t="shared" si="47"/>
        <v>215</v>
      </c>
      <c r="H155" s="1">
        <f t="shared" si="48"/>
        <v>5</v>
      </c>
      <c r="I155">
        <f t="shared" si="49"/>
        <v>35</v>
      </c>
      <c r="J155" s="1">
        <f t="shared" si="50"/>
        <v>5</v>
      </c>
      <c r="K155" s="1" t="str">
        <f t="shared" si="51"/>
        <v>Z</v>
      </c>
    </row>
    <row r="156" spans="1:11" x14ac:dyDescent="0.25">
      <c r="A156" s="1">
        <v>1</v>
      </c>
      <c r="B156" s="1">
        <f t="shared" si="43"/>
        <v>1</v>
      </c>
      <c r="C156">
        <f t="shared" si="44"/>
        <v>1135513764</v>
      </c>
      <c r="D156">
        <f t="shared" si="45"/>
        <v>1093</v>
      </c>
      <c r="E156"/>
      <c r="F156">
        <f t="shared" si="46"/>
        <v>1218</v>
      </c>
      <c r="G156" s="1">
        <f t="shared" si="47"/>
        <v>54</v>
      </c>
      <c r="H156" s="1">
        <f t="shared" si="48"/>
        <v>1</v>
      </c>
      <c r="I156">
        <f t="shared" si="49"/>
        <v>18</v>
      </c>
      <c r="J156" s="1">
        <f t="shared" si="50"/>
        <v>1</v>
      </c>
      <c r="K156" s="1" t="str">
        <f t="shared" si="51"/>
        <v>I</v>
      </c>
    </row>
    <row r="157" spans="1:11" x14ac:dyDescent="0.25">
      <c r="A157" s="1">
        <v>3</v>
      </c>
      <c r="B157" s="1">
        <f t="shared" si="43"/>
        <v>3</v>
      </c>
      <c r="C157">
        <f t="shared" si="44"/>
        <v>40878495612</v>
      </c>
      <c r="D157">
        <f t="shared" si="45"/>
        <v>55</v>
      </c>
      <c r="E157"/>
      <c r="F157">
        <f t="shared" si="46"/>
        <v>709</v>
      </c>
      <c r="G157" s="1">
        <f t="shared" si="47"/>
        <v>563</v>
      </c>
      <c r="H157" s="1">
        <f t="shared" si="48"/>
        <v>15</v>
      </c>
      <c r="I157">
        <f t="shared" si="49"/>
        <v>23</v>
      </c>
      <c r="J157" s="1" t="str">
        <f t="shared" si="50"/>
        <v>F</v>
      </c>
      <c r="K157" s="1" t="str">
        <f t="shared" si="51"/>
        <v>N</v>
      </c>
    </row>
    <row r="158" spans="1:11" x14ac:dyDescent="0.25">
      <c r="A158" s="1">
        <v>0</v>
      </c>
      <c r="B158" s="1">
        <f t="shared" si="43"/>
        <v>0</v>
      </c>
      <c r="C158">
        <f t="shared" si="44"/>
        <v>1471625842032</v>
      </c>
      <c r="D158">
        <f t="shared" si="45"/>
        <v>709</v>
      </c>
      <c r="E158"/>
      <c r="F158">
        <f t="shared" si="46"/>
        <v>104</v>
      </c>
      <c r="G158" s="1">
        <f t="shared" si="47"/>
        <v>1168</v>
      </c>
      <c r="H158" s="1">
        <f t="shared" si="48"/>
        <v>32</v>
      </c>
      <c r="I158">
        <f t="shared" si="49"/>
        <v>16</v>
      </c>
      <c r="J158" s="1" t="str">
        <f t="shared" si="50"/>
        <v>W</v>
      </c>
      <c r="K158" s="1" t="str">
        <f t="shared" si="51"/>
        <v>G</v>
      </c>
    </row>
    <row r="159" spans="1:11" x14ac:dyDescent="0.25">
      <c r="A159" s="1">
        <v>9</v>
      </c>
      <c r="B159" s="1">
        <f t="shared" si="43"/>
        <v>9</v>
      </c>
      <c r="C159">
        <f t="shared" si="44"/>
        <v>52978530313476</v>
      </c>
      <c r="D159">
        <f t="shared" si="45"/>
        <v>428</v>
      </c>
      <c r="E159"/>
      <c r="F159">
        <f t="shared" si="46"/>
        <v>156</v>
      </c>
      <c r="G159" s="1">
        <f t="shared" si="47"/>
        <v>1116</v>
      </c>
      <c r="H159" s="1">
        <f t="shared" si="48"/>
        <v>31</v>
      </c>
      <c r="I159">
        <f t="shared" si="49"/>
        <v>0</v>
      </c>
      <c r="J159" s="1" t="str">
        <f t="shared" si="50"/>
        <v>V</v>
      </c>
      <c r="K159" s="1">
        <f t="shared" si="51"/>
        <v>0</v>
      </c>
    </row>
    <row r="160" spans="1:11" x14ac:dyDescent="0.25">
      <c r="A160" s="1" t="s">
        <v>5</v>
      </c>
      <c r="B160" s="1">
        <f t="shared" si="43"/>
        <v>15</v>
      </c>
      <c r="C160">
        <f t="shared" si="44"/>
        <v>1907227091285676</v>
      </c>
      <c r="D160">
        <f t="shared" si="45"/>
        <v>696</v>
      </c>
      <c r="E160"/>
      <c r="F160">
        <f t="shared" si="46"/>
        <v>907</v>
      </c>
      <c r="G160" s="1">
        <f t="shared" si="47"/>
        <v>365</v>
      </c>
      <c r="H160" s="1">
        <f t="shared" si="48"/>
        <v>10</v>
      </c>
      <c r="I160">
        <f t="shared" si="49"/>
        <v>5</v>
      </c>
      <c r="J160" s="1" t="str">
        <f t="shared" si="50"/>
        <v>A</v>
      </c>
      <c r="K160" s="1">
        <f t="shared" si="51"/>
        <v>5</v>
      </c>
    </row>
    <row r="161" spans="1:11" x14ac:dyDescent="0.25">
      <c r="A161" s="1" t="s">
        <v>17</v>
      </c>
      <c r="B161" s="1">
        <f t="shared" si="43"/>
        <v>27</v>
      </c>
      <c r="C161">
        <f t="shared" si="44"/>
        <v>6.8660175286285312E+16</v>
      </c>
      <c r="D161">
        <f t="shared" si="45"/>
        <v>608</v>
      </c>
      <c r="E161"/>
      <c r="F161">
        <f t="shared" si="46"/>
        <v>281</v>
      </c>
      <c r="G161" s="1">
        <f t="shared" si="47"/>
        <v>991</v>
      </c>
      <c r="H161" s="1">
        <f t="shared" si="48"/>
        <v>27</v>
      </c>
      <c r="I161">
        <f t="shared" si="49"/>
        <v>19</v>
      </c>
      <c r="J161" s="1" t="str">
        <f t="shared" si="50"/>
        <v>R</v>
      </c>
      <c r="K161" s="1" t="str">
        <f t="shared" si="51"/>
        <v>J</v>
      </c>
    </row>
    <row r="162" spans="1:11" x14ac:dyDescent="0.25">
      <c r="A162" s="1">
        <v>7</v>
      </c>
      <c r="B162" s="1">
        <f t="shared" si="43"/>
        <v>7</v>
      </c>
      <c r="C162">
        <f t="shared" si="44"/>
        <v>2.4717663103062717E+18</v>
      </c>
      <c r="D162">
        <f t="shared" si="45"/>
        <v>533</v>
      </c>
      <c r="E162"/>
      <c r="F162">
        <f t="shared" si="46"/>
        <v>123</v>
      </c>
      <c r="G162" s="1">
        <f t="shared" si="47"/>
        <v>1149</v>
      </c>
      <c r="H162" s="1">
        <f t="shared" si="48"/>
        <v>31</v>
      </c>
      <c r="I162">
        <f t="shared" si="49"/>
        <v>33</v>
      </c>
      <c r="J162" s="1" t="str">
        <f t="shared" si="50"/>
        <v>V</v>
      </c>
      <c r="K162" s="1" t="str">
        <f t="shared" si="51"/>
        <v>X</v>
      </c>
    </row>
    <row r="163" spans="1:11" x14ac:dyDescent="0.25">
      <c r="A163" s="1">
        <v>5</v>
      </c>
      <c r="B163" s="1">
        <f t="shared" si="43"/>
        <v>5</v>
      </c>
      <c r="C163">
        <f t="shared" si="44"/>
        <v>8.8983587171025781E+19</v>
      </c>
      <c r="D163">
        <f t="shared" si="45"/>
        <v>303</v>
      </c>
      <c r="E163"/>
      <c r="F163">
        <f t="shared" si="46"/>
        <v>740</v>
      </c>
      <c r="G163" s="1">
        <f t="shared" si="47"/>
        <v>532</v>
      </c>
      <c r="H163" s="1">
        <f t="shared" si="48"/>
        <v>14</v>
      </c>
      <c r="I163">
        <f t="shared" si="49"/>
        <v>28</v>
      </c>
      <c r="J163" s="1" t="str">
        <f t="shared" si="50"/>
        <v>E</v>
      </c>
      <c r="K163" s="1" t="str">
        <f t="shared" si="51"/>
        <v>S</v>
      </c>
    </row>
    <row r="164" spans="1:11" x14ac:dyDescent="0.25">
      <c r="A164" s="1">
        <v>3</v>
      </c>
      <c r="B164" s="1">
        <f t="shared" si="43"/>
        <v>3</v>
      </c>
      <c r="C164">
        <f t="shared" si="44"/>
        <v>3.2034091381569282E+21</v>
      </c>
      <c r="D164">
        <f t="shared" si="45"/>
        <v>848</v>
      </c>
      <c r="E164"/>
      <c r="F164">
        <f t="shared" si="46"/>
        <v>24</v>
      </c>
      <c r="G164" s="1">
        <f t="shared" si="47"/>
        <v>1248</v>
      </c>
      <c r="H164" s="1">
        <f t="shared" si="48"/>
        <v>34</v>
      </c>
      <c r="I164">
        <f t="shared" si="49"/>
        <v>24</v>
      </c>
      <c r="J164" s="1" t="str">
        <f t="shared" si="50"/>
        <v>Y</v>
      </c>
      <c r="K164" s="1" t="str">
        <f t="shared" si="51"/>
        <v>O</v>
      </c>
    </row>
    <row r="165" spans="1:11" x14ac:dyDescent="0.25">
      <c r="A165" s="1">
        <v>1</v>
      </c>
      <c r="B165" s="1">
        <f t="shared" si="43"/>
        <v>1</v>
      </c>
      <c r="C165">
        <f t="shared" si="44"/>
        <v>1.1532272897364942E+23</v>
      </c>
      <c r="D165">
        <f t="shared" si="45"/>
        <v>60</v>
      </c>
      <c r="E165"/>
      <c r="F165">
        <f t="shared" si="46"/>
        <v>889</v>
      </c>
      <c r="G165" s="1">
        <f t="shared" si="47"/>
        <v>383</v>
      </c>
      <c r="H165" s="1">
        <f t="shared" si="48"/>
        <v>10</v>
      </c>
      <c r="I165">
        <f t="shared" si="49"/>
        <v>23</v>
      </c>
      <c r="J165" s="1" t="str">
        <f t="shared" si="50"/>
        <v>A</v>
      </c>
      <c r="K165" s="1" t="str">
        <f t="shared" si="51"/>
        <v>N</v>
      </c>
    </row>
    <row r="166" spans="1:11" x14ac:dyDescent="0.25">
      <c r="A166" s="1" t="s">
        <v>16</v>
      </c>
      <c r="B166" s="1">
        <f t="shared" si="43"/>
        <v>26</v>
      </c>
      <c r="C166">
        <f t="shared" si="44"/>
        <v>4.1516182430513793E+24</v>
      </c>
      <c r="D166">
        <f t="shared" si="45"/>
        <v>554</v>
      </c>
      <c r="E166"/>
      <c r="F166">
        <f t="shared" si="46"/>
        <v>879</v>
      </c>
      <c r="G166" s="1">
        <f t="shared" si="47"/>
        <v>393</v>
      </c>
      <c r="H166" s="1">
        <f t="shared" si="48"/>
        <v>10</v>
      </c>
      <c r="I166">
        <f t="shared" si="49"/>
        <v>33</v>
      </c>
      <c r="J166" s="1" t="str">
        <f t="shared" si="50"/>
        <v>A</v>
      </c>
      <c r="K166" s="1" t="str">
        <f t="shared" si="51"/>
        <v>X</v>
      </c>
    </row>
    <row r="167" spans="1:11" x14ac:dyDescent="0.25">
      <c r="A167" s="1" t="s">
        <v>17</v>
      </c>
      <c r="B167" s="1">
        <f t="shared" si="43"/>
        <v>27</v>
      </c>
      <c r="C167">
        <f t="shared" si="44"/>
        <v>1.4945825674984965E+26</v>
      </c>
      <c r="D167">
        <f t="shared" si="45"/>
        <v>580</v>
      </c>
      <c r="E167"/>
      <c r="F167">
        <f t="shared" si="46"/>
        <v>544</v>
      </c>
      <c r="G167" s="1">
        <f t="shared" si="47"/>
        <v>728</v>
      </c>
      <c r="H167" s="1">
        <f t="shared" si="48"/>
        <v>20</v>
      </c>
      <c r="I167">
        <f t="shared" si="49"/>
        <v>8</v>
      </c>
      <c r="J167" s="1" t="str">
        <f t="shared" si="50"/>
        <v>K</v>
      </c>
      <c r="K167" s="1">
        <f t="shared" si="51"/>
        <v>8</v>
      </c>
    </row>
    <row r="168" spans="1:11" x14ac:dyDescent="0.25">
      <c r="A168" s="1" t="s">
        <v>19</v>
      </c>
      <c r="B168" s="1">
        <f t="shared" si="43"/>
        <v>29</v>
      </c>
      <c r="C168">
        <f t="shared" si="44"/>
        <v>5.3804972429945875E+27</v>
      </c>
      <c r="D168">
        <f t="shared" si="45"/>
        <v>317</v>
      </c>
      <c r="E168"/>
      <c r="F168">
        <f t="shared" si="46"/>
        <v>1244</v>
      </c>
      <c r="G168" s="1">
        <f t="shared" si="47"/>
        <v>28</v>
      </c>
      <c r="H168" s="1">
        <f t="shared" si="48"/>
        <v>0</v>
      </c>
      <c r="I168">
        <f t="shared" si="49"/>
        <v>28</v>
      </c>
      <c r="J168" s="1">
        <f t="shared" si="50"/>
        <v>0</v>
      </c>
      <c r="K168" s="1" t="str">
        <f t="shared" si="51"/>
        <v>S</v>
      </c>
    </row>
    <row r="169" spans="1:11" x14ac:dyDescent="0.25">
      <c r="A169" s="1" t="s">
        <v>53</v>
      </c>
      <c r="B169" s="1">
        <f t="shared" si="43"/>
        <v>34</v>
      </c>
      <c r="C169">
        <f t="shared" si="44"/>
        <v>1.9369790074780515E+29</v>
      </c>
      <c r="D169">
        <f t="shared" si="45"/>
        <v>1197</v>
      </c>
      <c r="E169"/>
      <c r="F169">
        <f t="shared" si="46"/>
        <v>1149</v>
      </c>
      <c r="G169" s="1">
        <f t="shared" si="47"/>
        <v>123</v>
      </c>
      <c r="H169" s="1">
        <f t="shared" si="48"/>
        <v>3</v>
      </c>
      <c r="I169">
        <f t="shared" si="49"/>
        <v>15</v>
      </c>
      <c r="J169" s="1">
        <f t="shared" si="50"/>
        <v>3</v>
      </c>
      <c r="K169" s="1" t="str">
        <f t="shared" si="51"/>
        <v>F</v>
      </c>
    </row>
    <row r="170" spans="1:11" x14ac:dyDescent="0.25">
      <c r="A170" s="1" t="s">
        <v>24</v>
      </c>
      <c r="B170" s="1">
        <f t="shared" si="43"/>
        <v>35</v>
      </c>
      <c r="C170">
        <f t="shared" si="44"/>
        <v>6.9731244269209852E+30</v>
      </c>
      <c r="D170">
        <f t="shared" si="45"/>
        <v>1138</v>
      </c>
      <c r="E170"/>
      <c r="F170">
        <f t="shared" si="46"/>
        <v>296</v>
      </c>
      <c r="G170" s="1">
        <f t="shared" si="47"/>
        <v>976</v>
      </c>
      <c r="H170" s="1">
        <f t="shared" si="48"/>
        <v>27</v>
      </c>
      <c r="I170">
        <f t="shared" si="49"/>
        <v>4</v>
      </c>
      <c r="J170" s="1" t="str">
        <f t="shared" si="50"/>
        <v>R</v>
      </c>
      <c r="K170" s="1">
        <f t="shared" si="51"/>
        <v>4</v>
      </c>
    </row>
    <row r="171" spans="1:11" x14ac:dyDescent="0.25">
      <c r="A171" s="1" t="s">
        <v>24</v>
      </c>
      <c r="B171" s="1">
        <f t="shared" si="43"/>
        <v>35</v>
      </c>
      <c r="C171">
        <f t="shared" si="44"/>
        <v>2.5103247936915547E+32</v>
      </c>
      <c r="D171">
        <f t="shared" si="45"/>
        <v>285</v>
      </c>
      <c r="E171"/>
      <c r="F171">
        <f t="shared" si="46"/>
        <v>92</v>
      </c>
      <c r="G171" s="1">
        <f t="shared" si="47"/>
        <v>1180</v>
      </c>
      <c r="H171" s="1">
        <f t="shared" si="48"/>
        <v>32</v>
      </c>
      <c r="I171">
        <f t="shared" si="49"/>
        <v>28</v>
      </c>
      <c r="J171" s="1" t="str">
        <f t="shared" si="50"/>
        <v>W</v>
      </c>
      <c r="K171" s="1" t="str">
        <f t="shared" si="51"/>
        <v>S</v>
      </c>
    </row>
    <row r="172" spans="1:11" x14ac:dyDescent="0.25">
      <c r="A172" s="1" t="s">
        <v>24</v>
      </c>
      <c r="B172" s="1">
        <f t="shared" si="43"/>
        <v>35</v>
      </c>
      <c r="C172">
        <f t="shared" si="44"/>
        <v>9.0371692572895971E+33</v>
      </c>
      <c r="D172">
        <f t="shared" si="45"/>
        <v>81</v>
      </c>
      <c r="E172"/>
      <c r="F172">
        <f t="shared" si="46"/>
        <v>374</v>
      </c>
      <c r="G172" s="1">
        <f t="shared" si="47"/>
        <v>898</v>
      </c>
      <c r="H172" s="1">
        <f t="shared" si="48"/>
        <v>24</v>
      </c>
      <c r="I172">
        <f t="shared" si="49"/>
        <v>34</v>
      </c>
      <c r="J172" s="1" t="str">
        <f t="shared" si="50"/>
        <v>O</v>
      </c>
      <c r="K172" s="1" t="str">
        <f t="shared" si="51"/>
        <v>Y</v>
      </c>
    </row>
    <row r="173" spans="1:11" x14ac:dyDescent="0.25">
      <c r="A173" s="1" t="s">
        <v>24</v>
      </c>
      <c r="B173" s="1">
        <f t="shared" si="43"/>
        <v>35</v>
      </c>
      <c r="C173">
        <f t="shared" si="44"/>
        <v>3.2533809326242548E+35</v>
      </c>
      <c r="D173">
        <f t="shared" si="45"/>
        <v>363</v>
      </c>
      <c r="E173"/>
      <c r="F173">
        <f t="shared" si="46"/>
        <v>358</v>
      </c>
      <c r="G173" s="1">
        <f t="shared" si="47"/>
        <v>914</v>
      </c>
      <c r="H173" s="1">
        <f t="shared" si="48"/>
        <v>25</v>
      </c>
      <c r="I173">
        <f t="shared" si="49"/>
        <v>14</v>
      </c>
      <c r="J173" s="1" t="str">
        <f t="shared" si="50"/>
        <v>P</v>
      </c>
      <c r="K173" s="1" t="str">
        <f t="shared" si="51"/>
        <v>E</v>
      </c>
    </row>
    <row r="174" spans="1:11" x14ac:dyDescent="0.25">
      <c r="A174" s="1" t="s">
        <v>24</v>
      </c>
      <c r="B174" s="1">
        <f t="shared" si="43"/>
        <v>35</v>
      </c>
      <c r="C174">
        <f t="shared" si="44"/>
        <v>1.1712171357447316E+37</v>
      </c>
      <c r="D174">
        <f t="shared" si="45"/>
        <v>347</v>
      </c>
      <c r="E174"/>
      <c r="F174">
        <f t="shared" si="46"/>
        <v>1053</v>
      </c>
      <c r="G174" s="1">
        <f t="shared" si="47"/>
        <v>219</v>
      </c>
      <c r="H174" s="1">
        <f t="shared" si="48"/>
        <v>6</v>
      </c>
      <c r="I174">
        <f t="shared" si="49"/>
        <v>3</v>
      </c>
      <c r="J174" s="1">
        <f t="shared" si="50"/>
        <v>6</v>
      </c>
      <c r="K174" s="1">
        <f t="shared" si="51"/>
        <v>3</v>
      </c>
    </row>
    <row r="175" spans="1:11" x14ac:dyDescent="0.25">
      <c r="A175" s="1" t="s">
        <v>24</v>
      </c>
      <c r="B175" s="1">
        <f t="shared" si="43"/>
        <v>35</v>
      </c>
      <c r="C175">
        <f t="shared" si="44"/>
        <v>4.2163816886810339E+38</v>
      </c>
      <c r="D175">
        <f t="shared" si="45"/>
        <v>1042</v>
      </c>
      <c r="E175"/>
      <c r="F175">
        <f t="shared" si="46"/>
        <v>653</v>
      </c>
      <c r="G175" s="1">
        <f t="shared" si="47"/>
        <v>619</v>
      </c>
      <c r="H175" s="1">
        <f t="shared" si="48"/>
        <v>17</v>
      </c>
      <c r="I175">
        <f t="shared" si="49"/>
        <v>7</v>
      </c>
      <c r="J175" s="1" t="str">
        <f t="shared" si="50"/>
        <v>H</v>
      </c>
      <c r="K175" s="1">
        <f t="shared" si="51"/>
        <v>7</v>
      </c>
    </row>
    <row r="176" spans="1:11" x14ac:dyDescent="0.25">
      <c r="A176" s="1" t="s">
        <v>24</v>
      </c>
      <c r="B176" s="1">
        <f t="shared" si="43"/>
        <v>35</v>
      </c>
      <c r="C176">
        <f t="shared" si="44"/>
        <v>1.5178974079251721E+40</v>
      </c>
      <c r="D176">
        <f t="shared" si="45"/>
        <v>642</v>
      </c>
      <c r="E176"/>
      <c r="F176">
        <f t="shared" si="46"/>
        <v>234</v>
      </c>
      <c r="G176" s="1">
        <f t="shared" si="47"/>
        <v>1038</v>
      </c>
      <c r="H176" s="1">
        <f t="shared" si="48"/>
        <v>28</v>
      </c>
      <c r="I176">
        <f t="shared" si="49"/>
        <v>30</v>
      </c>
      <c r="J176" s="1" t="str">
        <f t="shared" si="50"/>
        <v>S</v>
      </c>
      <c r="K176" s="1" t="str">
        <f t="shared" si="51"/>
        <v>U</v>
      </c>
    </row>
    <row r="177" spans="1:13" x14ac:dyDescent="0.25">
      <c r="A177" s="1" t="s">
        <v>24</v>
      </c>
      <c r="B177" s="1">
        <f t="shared" si="43"/>
        <v>35</v>
      </c>
      <c r="C177">
        <f t="shared" si="44"/>
        <v>5.4644306685306196E+41</v>
      </c>
      <c r="D177">
        <f t="shared" si="45"/>
        <v>223</v>
      </c>
      <c r="E177"/>
      <c r="F177">
        <f t="shared" si="46"/>
        <v>402</v>
      </c>
      <c r="G177" s="1">
        <f t="shared" si="47"/>
        <v>870</v>
      </c>
      <c r="H177" s="1">
        <f t="shared" si="48"/>
        <v>24</v>
      </c>
      <c r="I177">
        <f t="shared" si="49"/>
        <v>6</v>
      </c>
      <c r="J177" s="1" t="str">
        <f t="shared" si="50"/>
        <v>O</v>
      </c>
      <c r="K177" s="1">
        <f t="shared" si="51"/>
        <v>6</v>
      </c>
    </row>
    <row r="178" spans="1:13" x14ac:dyDescent="0.25">
      <c r="A178" s="1" t="s">
        <v>24</v>
      </c>
      <c r="B178" s="1">
        <f t="shared" si="43"/>
        <v>35</v>
      </c>
      <c r="C178">
        <f t="shared" si="44"/>
        <v>1.967195040671023E+43</v>
      </c>
      <c r="D178">
        <f t="shared" si="45"/>
        <v>391</v>
      </c>
      <c r="E178"/>
      <c r="F178">
        <f t="shared" si="46"/>
        <v>95</v>
      </c>
      <c r="G178" s="1">
        <f t="shared" si="47"/>
        <v>1177</v>
      </c>
      <c r="H178" s="1">
        <f t="shared" si="48"/>
        <v>32</v>
      </c>
      <c r="I178">
        <f t="shared" si="49"/>
        <v>25</v>
      </c>
      <c r="J178" s="1" t="str">
        <f t="shared" si="50"/>
        <v>W</v>
      </c>
      <c r="K178" s="1" t="str">
        <f t="shared" si="51"/>
        <v>P</v>
      </c>
    </row>
    <row r="179" spans="1:13" x14ac:dyDescent="0.25">
      <c r="A179" s="1" t="s">
        <v>24</v>
      </c>
      <c r="B179" s="1">
        <f t="shared" si="43"/>
        <v>35</v>
      </c>
      <c r="C179">
        <f t="shared" si="44"/>
        <v>7.0819021464156826E+44</v>
      </c>
      <c r="D179">
        <f t="shared" si="45"/>
        <v>84</v>
      </c>
      <c r="E179"/>
      <c r="F179">
        <f t="shared" si="46"/>
        <v>482</v>
      </c>
      <c r="G179" s="1">
        <f t="shared" si="47"/>
        <v>790</v>
      </c>
      <c r="H179" s="1">
        <f t="shared" si="48"/>
        <v>21</v>
      </c>
      <c r="I179">
        <f t="shared" si="49"/>
        <v>34</v>
      </c>
      <c r="J179" s="1" t="str">
        <f t="shared" si="50"/>
        <v>L</v>
      </c>
      <c r="K179" s="1" t="str">
        <f t="shared" si="51"/>
        <v>Y</v>
      </c>
    </row>
    <row r="180" spans="1:13" x14ac:dyDescent="0.25">
      <c r="A180" s="1" t="s">
        <v>24</v>
      </c>
      <c r="B180" s="1">
        <f t="shared" si="43"/>
        <v>35</v>
      </c>
      <c r="C180">
        <f t="shared" si="44"/>
        <v>2.5494847727096459E+46</v>
      </c>
      <c r="D180">
        <f t="shared" si="45"/>
        <v>471</v>
      </c>
      <c r="E180"/>
      <c r="F180">
        <f t="shared" si="46"/>
        <v>433</v>
      </c>
      <c r="G180" s="1">
        <f t="shared" si="47"/>
        <v>839</v>
      </c>
      <c r="H180" s="1">
        <f t="shared" si="48"/>
        <v>23</v>
      </c>
      <c r="I180">
        <f t="shared" si="49"/>
        <v>11</v>
      </c>
      <c r="J180" s="1" t="str">
        <f t="shared" si="50"/>
        <v>N</v>
      </c>
      <c r="K180" s="1" t="str">
        <f t="shared" si="51"/>
        <v>B</v>
      </c>
    </row>
    <row r="181" spans="1:13" x14ac:dyDescent="0.25">
      <c r="A181" s="1" t="s">
        <v>24</v>
      </c>
      <c r="B181" s="1">
        <f t="shared" si="43"/>
        <v>35</v>
      </c>
      <c r="C181">
        <f t="shared" si="44"/>
        <v>9.1781451817547261E+47</v>
      </c>
      <c r="D181">
        <f t="shared" si="45"/>
        <v>422</v>
      </c>
      <c r="E181"/>
      <c r="F181">
        <f t="shared" si="46"/>
        <v>1211</v>
      </c>
      <c r="G181" s="1">
        <f t="shared" si="47"/>
        <v>61</v>
      </c>
      <c r="H181" s="1">
        <f t="shared" si="48"/>
        <v>1</v>
      </c>
      <c r="I181">
        <f t="shared" si="49"/>
        <v>25</v>
      </c>
      <c r="J181" s="1">
        <f t="shared" si="50"/>
        <v>1</v>
      </c>
      <c r="K181" s="1" t="str">
        <f t="shared" si="51"/>
        <v>P</v>
      </c>
      <c r="L181" s="2"/>
      <c r="M181" s="3"/>
    </row>
    <row r="182" spans="1:13" x14ac:dyDescent="0.25">
      <c r="A182" s="1" t="s">
        <v>24</v>
      </c>
      <c r="B182" s="1">
        <f t="shared" si="43"/>
        <v>35</v>
      </c>
      <c r="C182">
        <f t="shared" si="44"/>
        <v>3.3041322654317012E+49</v>
      </c>
      <c r="D182">
        <f t="shared" si="45"/>
        <v>1200</v>
      </c>
      <c r="E182"/>
      <c r="F182">
        <f t="shared" si="46"/>
        <v>1257</v>
      </c>
      <c r="G182" s="1">
        <f t="shared" si="47"/>
        <v>15</v>
      </c>
      <c r="H182" s="1">
        <f t="shared" si="48"/>
        <v>0</v>
      </c>
      <c r="I182">
        <f t="shared" si="49"/>
        <v>15</v>
      </c>
      <c r="J182" s="1">
        <f t="shared" si="50"/>
        <v>0</v>
      </c>
      <c r="K182" s="1" t="str">
        <f t="shared" si="51"/>
        <v>F</v>
      </c>
    </row>
    <row r="183" spans="1:13" x14ac:dyDescent="0.25">
      <c r="A183" s="1" t="s">
        <v>24</v>
      </c>
      <c r="B183" s="1">
        <f t="shared" si="43"/>
        <v>35</v>
      </c>
      <c r="C183">
        <f t="shared" si="44"/>
        <v>1.1894876155554124E+51</v>
      </c>
      <c r="D183">
        <f t="shared" si="45"/>
        <v>1246</v>
      </c>
      <c r="E183"/>
      <c r="F183">
        <f t="shared" si="46"/>
        <v>371</v>
      </c>
      <c r="G183" s="1">
        <f t="shared" si="47"/>
        <v>901</v>
      </c>
      <c r="H183" s="1">
        <f t="shared" si="48"/>
        <v>25</v>
      </c>
      <c r="I183">
        <f t="shared" si="49"/>
        <v>1</v>
      </c>
      <c r="J183" s="1" t="str">
        <f t="shared" si="50"/>
        <v>P</v>
      </c>
      <c r="K183" s="1">
        <f t="shared" si="51"/>
        <v>1</v>
      </c>
    </row>
    <row r="184" spans="1:13" x14ac:dyDescent="0.25">
      <c r="A184" s="1" t="s">
        <v>24</v>
      </c>
      <c r="B184" s="1">
        <f t="shared" si="43"/>
        <v>35</v>
      </c>
      <c r="C184">
        <f t="shared" si="44"/>
        <v>4.2821554159994843E+52</v>
      </c>
      <c r="D184">
        <f t="shared" si="45"/>
        <v>360</v>
      </c>
      <c r="E184"/>
      <c r="F184">
        <f t="shared" si="46"/>
        <v>250</v>
      </c>
      <c r="G184" s="1">
        <f t="shared" si="47"/>
        <v>1022</v>
      </c>
      <c r="H184" s="1">
        <f t="shared" si="48"/>
        <v>28</v>
      </c>
      <c r="I184">
        <f t="shared" si="49"/>
        <v>14</v>
      </c>
      <c r="J184" s="1" t="str">
        <f t="shared" si="50"/>
        <v>S</v>
      </c>
      <c r="K184" s="1" t="str">
        <f t="shared" si="51"/>
        <v>E</v>
      </c>
    </row>
    <row r="185" spans="1:13" x14ac:dyDescent="0.25">
      <c r="A185" s="1" t="s">
        <v>24</v>
      </c>
      <c r="B185" s="1">
        <f t="shared" si="43"/>
        <v>35</v>
      </c>
      <c r="C185">
        <f t="shared" si="44"/>
        <v>1.5415759497598145E+54</v>
      </c>
      <c r="D185">
        <f t="shared" si="45"/>
        <v>239</v>
      </c>
      <c r="E185"/>
      <c r="F185">
        <f t="shared" si="46"/>
        <v>978</v>
      </c>
      <c r="G185" s="1">
        <f t="shared" si="47"/>
        <v>294</v>
      </c>
      <c r="H185" s="1">
        <f t="shared" si="48"/>
        <v>8</v>
      </c>
      <c r="I185">
        <f t="shared" si="49"/>
        <v>6</v>
      </c>
      <c r="J185" s="1">
        <f t="shared" si="50"/>
        <v>8</v>
      </c>
      <c r="K185" s="1">
        <f t="shared" si="51"/>
        <v>6</v>
      </c>
    </row>
    <row r="186" spans="1:13" x14ac:dyDescent="0.25">
      <c r="A186" s="1" t="s">
        <v>24</v>
      </c>
      <c r="B186" s="1">
        <f t="shared" si="43"/>
        <v>35</v>
      </c>
      <c r="C186">
        <f t="shared" si="44"/>
        <v>5.5496734191353316E+55</v>
      </c>
      <c r="D186">
        <f t="shared" si="45"/>
        <v>967</v>
      </c>
      <c r="E186"/>
      <c r="F186">
        <f t="shared" si="46"/>
        <v>495</v>
      </c>
      <c r="G186" s="1">
        <f t="shared" si="47"/>
        <v>777</v>
      </c>
      <c r="H186" s="1">
        <f t="shared" si="48"/>
        <v>21</v>
      </c>
      <c r="I186">
        <f t="shared" si="49"/>
        <v>21</v>
      </c>
      <c r="J186" s="1" t="str">
        <f t="shared" si="50"/>
        <v>L</v>
      </c>
      <c r="K186" s="1" t="str">
        <f t="shared" si="51"/>
        <v>L</v>
      </c>
    </row>
    <row r="187" spans="1:13" x14ac:dyDescent="0.25">
      <c r="A187" s="1" t="s">
        <v>24</v>
      </c>
      <c r="B187" s="1">
        <f t="shared" si="43"/>
        <v>35</v>
      </c>
      <c r="C187">
        <f t="shared" si="44"/>
        <v>1.9978824308887194E+57</v>
      </c>
      <c r="D187">
        <f t="shared" si="45"/>
        <v>484</v>
      </c>
      <c r="E187"/>
      <c r="F187">
        <f t="shared" si="46"/>
        <v>901</v>
      </c>
      <c r="G187" s="1">
        <f t="shared" si="47"/>
        <v>371</v>
      </c>
      <c r="H187" s="1">
        <f t="shared" si="48"/>
        <v>10</v>
      </c>
      <c r="I187">
        <f t="shared" si="49"/>
        <v>11</v>
      </c>
      <c r="J187" s="1" t="str">
        <f t="shared" si="50"/>
        <v>A</v>
      </c>
      <c r="K187" s="1" t="str">
        <f t="shared" si="51"/>
        <v>B</v>
      </c>
    </row>
  </sheetData>
  <conditionalFormatting sqref="F60:F61">
    <cfRule type="cellIs" dxfId="15" priority="12" operator="greaterThan">
      <formula>$B$5</formula>
    </cfRule>
    <cfRule type="cellIs" dxfId="14" priority="16" operator="greaterThan">
      <formula>#REF!</formula>
    </cfRule>
  </conditionalFormatting>
  <conditionalFormatting sqref="F103">
    <cfRule type="cellIs" dxfId="13" priority="11" operator="greaterThan">
      <formula>$B$5</formula>
    </cfRule>
    <cfRule type="cellIs" dxfId="12" priority="15" operator="greaterThan">
      <formula>#REF!</formula>
    </cfRule>
  </conditionalFormatting>
  <conditionalFormatting sqref="C13:C17">
    <cfRule type="cellIs" dxfId="9" priority="13" operator="greaterThan">
      <formula>$B$5</formula>
    </cfRule>
  </conditionalFormatting>
  <conditionalFormatting sqref="C109:C144">
    <cfRule type="cellIs" dxfId="8" priority="9" operator="greaterThan">
      <formula>$B$5</formula>
    </cfRule>
  </conditionalFormatting>
  <conditionalFormatting sqref="C25:C38">
    <cfRule type="cellIs" dxfId="7" priority="7" operator="greaterThan">
      <formula>$B$5</formula>
    </cfRule>
    <cfRule type="cellIs" dxfId="6" priority="8" operator="greaterThan">
      <formula>#REF!</formula>
    </cfRule>
  </conditionalFormatting>
  <conditionalFormatting sqref="C46:C59">
    <cfRule type="cellIs" dxfId="5" priority="5" operator="greaterThan">
      <formula>$B$5</formula>
    </cfRule>
    <cfRule type="cellIs" dxfId="4" priority="6" operator="greaterThan">
      <formula>#REF!</formula>
    </cfRule>
  </conditionalFormatting>
  <conditionalFormatting sqref="C67:C102">
    <cfRule type="cellIs" dxfId="3" priority="3" operator="greaterThan">
      <formula>$B$5</formula>
    </cfRule>
    <cfRule type="cellIs" dxfId="2" priority="4" operator="greaterThan">
      <formula>#REF!</formula>
    </cfRule>
  </conditionalFormatting>
  <conditionalFormatting sqref="C152:C187">
    <cfRule type="cellIs" dxfId="1" priority="1" operator="greaterThan">
      <formula>$B$5</formula>
    </cfRule>
    <cfRule type="cellIs" dxfId="0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 1271-36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2023-10-18T23:46:38Z</dcterms:modified>
</cp:coreProperties>
</file>