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heckDigits.Net\Documentation\"/>
    </mc:Choice>
  </mc:AlternateContent>
  <xr:revisionPtr revIDLastSave="0" documentId="13_ncr:1_{7EF85DC6-81D6-4909-B597-6556A460AA53}" xr6:coauthVersionLast="47" xr6:coauthVersionMax="47" xr10:uidLastSave="{00000000-0000-0000-0000-000000000000}"/>
  <bookViews>
    <workbookView xWindow="57480" yWindow="-120" windowWidth="29040" windowHeight="17520" activeTab="5" xr2:uid="{29668144-CB59-4756-8844-303BE2B9F3CC}"/>
  </bookViews>
  <sheets>
    <sheet name="Sheet1" sheetId="1" r:id="rId1"/>
    <sheet name="MOD 1271-36" sheetId="2" r:id="rId2"/>
    <sheet name="MOD 661-26" sheetId="3" r:id="rId3"/>
    <sheet name="MOD 97-10" sheetId="4" r:id="rId4"/>
    <sheet name="MOD 11,10" sheetId="5" r:id="rId5"/>
    <sheet name="MOD 27,2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6" l="1"/>
  <c r="C46" i="6"/>
  <c r="D46" i="6" s="1"/>
  <c r="E46" i="6" s="1"/>
  <c r="F46" i="6" s="1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45" i="6"/>
  <c r="C45" i="6" s="1"/>
  <c r="D45" i="6" s="1"/>
  <c r="E45" i="6" s="1"/>
  <c r="F45" i="6" s="1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05" i="6"/>
  <c r="C105" i="6" s="1"/>
  <c r="D105" i="6" s="1"/>
  <c r="E105" i="6" s="1"/>
  <c r="F105" i="6" s="1"/>
  <c r="B157" i="6"/>
  <c r="C157" i="6" s="1"/>
  <c r="D157" i="6" s="1"/>
  <c r="E157" i="6" s="1"/>
  <c r="F157" i="6" s="1"/>
  <c r="H157" i="6" s="1"/>
  <c r="I157" i="6" s="1"/>
  <c r="B158" i="6"/>
  <c r="C158" i="6" s="1"/>
  <c r="D158" i="6" s="1"/>
  <c r="E158" i="6" s="1"/>
  <c r="F158" i="6" s="1"/>
  <c r="H158" i="6" s="1"/>
  <c r="I158" i="6" s="1"/>
  <c r="B159" i="6"/>
  <c r="C159" i="6" s="1"/>
  <c r="D159" i="6" s="1"/>
  <c r="E159" i="6" s="1"/>
  <c r="F159" i="6" s="1"/>
  <c r="H159" i="6" s="1"/>
  <c r="I159" i="6" s="1"/>
  <c r="B160" i="6"/>
  <c r="C160" i="6" s="1"/>
  <c r="D160" i="6" s="1"/>
  <c r="E160" i="6" s="1"/>
  <c r="F160" i="6" s="1"/>
  <c r="H160" i="6" s="1"/>
  <c r="I160" i="6" s="1"/>
  <c r="B161" i="6"/>
  <c r="C161" i="6" s="1"/>
  <c r="D161" i="6" s="1"/>
  <c r="E161" i="6" s="1"/>
  <c r="F161" i="6" s="1"/>
  <c r="H161" i="6" s="1"/>
  <c r="I161" i="6" s="1"/>
  <c r="B162" i="6"/>
  <c r="C162" i="6" s="1"/>
  <c r="D162" i="6" s="1"/>
  <c r="E162" i="6" s="1"/>
  <c r="F162" i="6" s="1"/>
  <c r="H162" i="6" s="1"/>
  <c r="I162" i="6" s="1"/>
  <c r="B163" i="6"/>
  <c r="C163" i="6" s="1"/>
  <c r="D163" i="6" s="1"/>
  <c r="E163" i="6" s="1"/>
  <c r="F163" i="6" s="1"/>
  <c r="H163" i="6" s="1"/>
  <c r="I163" i="6" s="1"/>
  <c r="B164" i="6"/>
  <c r="C164" i="6" s="1"/>
  <c r="D164" i="6" s="1"/>
  <c r="E164" i="6" s="1"/>
  <c r="F164" i="6" s="1"/>
  <c r="H164" i="6" s="1"/>
  <c r="I164" i="6" s="1"/>
  <c r="B165" i="6"/>
  <c r="C165" i="6" s="1"/>
  <c r="D165" i="6" s="1"/>
  <c r="E165" i="6" s="1"/>
  <c r="F165" i="6" s="1"/>
  <c r="H165" i="6" s="1"/>
  <c r="I165" i="6" s="1"/>
  <c r="B166" i="6"/>
  <c r="C166" i="6" s="1"/>
  <c r="D166" i="6" s="1"/>
  <c r="E166" i="6" s="1"/>
  <c r="F166" i="6" s="1"/>
  <c r="H166" i="6" s="1"/>
  <c r="I166" i="6" s="1"/>
  <c r="B167" i="6"/>
  <c r="C167" i="6" s="1"/>
  <c r="D167" i="6" s="1"/>
  <c r="E167" i="6" s="1"/>
  <c r="F167" i="6" s="1"/>
  <c r="H167" i="6" s="1"/>
  <c r="I167" i="6" s="1"/>
  <c r="B168" i="6"/>
  <c r="C168" i="6" s="1"/>
  <c r="D168" i="6" s="1"/>
  <c r="E168" i="6" s="1"/>
  <c r="F168" i="6" s="1"/>
  <c r="H168" i="6" s="1"/>
  <c r="I168" i="6" s="1"/>
  <c r="B169" i="6"/>
  <c r="C169" i="6" s="1"/>
  <c r="D169" i="6" s="1"/>
  <c r="E169" i="6" s="1"/>
  <c r="F169" i="6" s="1"/>
  <c r="H169" i="6" s="1"/>
  <c r="I169" i="6" s="1"/>
  <c r="B170" i="6"/>
  <c r="C170" i="6" s="1"/>
  <c r="D170" i="6" s="1"/>
  <c r="E170" i="6" s="1"/>
  <c r="F170" i="6" s="1"/>
  <c r="H170" i="6" s="1"/>
  <c r="I170" i="6" s="1"/>
  <c r="B171" i="6"/>
  <c r="C171" i="6" s="1"/>
  <c r="D171" i="6" s="1"/>
  <c r="E171" i="6" s="1"/>
  <c r="F171" i="6" s="1"/>
  <c r="H171" i="6" s="1"/>
  <c r="I171" i="6" s="1"/>
  <c r="B172" i="6"/>
  <c r="C172" i="6" s="1"/>
  <c r="D172" i="6" s="1"/>
  <c r="E172" i="6" s="1"/>
  <c r="F172" i="6" s="1"/>
  <c r="H172" i="6" s="1"/>
  <c r="I172" i="6" s="1"/>
  <c r="B173" i="6"/>
  <c r="C173" i="6" s="1"/>
  <c r="D173" i="6" s="1"/>
  <c r="E173" i="6" s="1"/>
  <c r="F173" i="6" s="1"/>
  <c r="H173" i="6" s="1"/>
  <c r="I173" i="6" s="1"/>
  <c r="B174" i="6"/>
  <c r="C174" i="6" s="1"/>
  <c r="D174" i="6" s="1"/>
  <c r="E174" i="6" s="1"/>
  <c r="F174" i="6" s="1"/>
  <c r="H174" i="6" s="1"/>
  <c r="I174" i="6" s="1"/>
  <c r="B175" i="6"/>
  <c r="C175" i="6" s="1"/>
  <c r="D175" i="6" s="1"/>
  <c r="E175" i="6" s="1"/>
  <c r="F175" i="6" s="1"/>
  <c r="H175" i="6" s="1"/>
  <c r="I175" i="6" s="1"/>
  <c r="B176" i="6"/>
  <c r="C176" i="6" s="1"/>
  <c r="D176" i="6" s="1"/>
  <c r="E176" i="6" s="1"/>
  <c r="F176" i="6" s="1"/>
  <c r="H176" i="6" s="1"/>
  <c r="I176" i="6" s="1"/>
  <c r="B177" i="6"/>
  <c r="C177" i="6" s="1"/>
  <c r="D177" i="6" s="1"/>
  <c r="E177" i="6" s="1"/>
  <c r="F177" i="6" s="1"/>
  <c r="H177" i="6" s="1"/>
  <c r="I177" i="6" s="1"/>
  <c r="B178" i="6"/>
  <c r="C178" i="6" s="1"/>
  <c r="D178" i="6" s="1"/>
  <c r="E178" i="6" s="1"/>
  <c r="F178" i="6" s="1"/>
  <c r="H178" i="6" s="1"/>
  <c r="I178" i="6" s="1"/>
  <c r="B179" i="6"/>
  <c r="C179" i="6" s="1"/>
  <c r="D179" i="6" s="1"/>
  <c r="E179" i="6" s="1"/>
  <c r="F179" i="6" s="1"/>
  <c r="H179" i="6" s="1"/>
  <c r="I179" i="6" s="1"/>
  <c r="B180" i="6"/>
  <c r="C180" i="6" s="1"/>
  <c r="D180" i="6" s="1"/>
  <c r="E180" i="6" s="1"/>
  <c r="F180" i="6" s="1"/>
  <c r="H180" i="6" s="1"/>
  <c r="I180" i="6" s="1"/>
  <c r="B181" i="6"/>
  <c r="C181" i="6" s="1"/>
  <c r="D181" i="6" s="1"/>
  <c r="E181" i="6" s="1"/>
  <c r="F181" i="6" s="1"/>
  <c r="H181" i="6" s="1"/>
  <c r="I181" i="6" s="1"/>
  <c r="B156" i="6"/>
  <c r="C156" i="6" s="1"/>
  <c r="D156" i="6" s="1"/>
  <c r="E156" i="6" s="1"/>
  <c r="F156" i="6" s="1"/>
  <c r="H156" i="6" s="1"/>
  <c r="I156" i="6" s="1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71" i="6"/>
  <c r="C71" i="6" s="1"/>
  <c r="D71" i="6" s="1"/>
  <c r="E71" i="6" s="1"/>
  <c r="F71" i="6" s="1"/>
  <c r="B26" i="6"/>
  <c r="B27" i="6"/>
  <c r="B28" i="6"/>
  <c r="B29" i="6"/>
  <c r="B30" i="6"/>
  <c r="B31" i="6"/>
  <c r="B32" i="6"/>
  <c r="B33" i="6"/>
  <c r="B34" i="6"/>
  <c r="B35" i="6"/>
  <c r="B36" i="6"/>
  <c r="B25" i="6"/>
  <c r="C25" i="6" s="1"/>
  <c r="D25" i="6" s="1"/>
  <c r="E25" i="6" s="1"/>
  <c r="F25" i="6" s="1"/>
  <c r="B16" i="6"/>
  <c r="B13" i="6"/>
  <c r="B14" i="6"/>
  <c r="B15" i="6"/>
  <c r="B12" i="6"/>
  <c r="C12" i="6" s="1"/>
  <c r="D12" i="6" s="1"/>
  <c r="E12" i="6" s="1"/>
  <c r="F12" i="6" s="1"/>
  <c r="C40" i="5"/>
  <c r="D40" i="5" s="1"/>
  <c r="E40" i="5" s="1"/>
  <c r="F40" i="5" s="1"/>
  <c r="C114" i="5"/>
  <c r="D114" i="5" s="1"/>
  <c r="E114" i="5" s="1"/>
  <c r="F114" i="5" s="1"/>
  <c r="H114" i="5" s="1"/>
  <c r="C115" i="5"/>
  <c r="D115" i="5"/>
  <c r="E115" i="5"/>
  <c r="F115" i="5" s="1"/>
  <c r="H115" i="5" s="1"/>
  <c r="C116" i="5"/>
  <c r="D116" i="5" s="1"/>
  <c r="E116" i="5" s="1"/>
  <c r="C117" i="5"/>
  <c r="D117" i="5" s="1"/>
  <c r="E117" i="5" s="1"/>
  <c r="C118" i="5"/>
  <c r="D118" i="5" s="1"/>
  <c r="E118" i="5" s="1"/>
  <c r="F118" i="5" s="1"/>
  <c r="H118" i="5" s="1"/>
  <c r="C119" i="5"/>
  <c r="D119" i="5"/>
  <c r="E119" i="5"/>
  <c r="F119" i="5" s="1"/>
  <c r="H119" i="5" s="1"/>
  <c r="C120" i="5"/>
  <c r="D120" i="5"/>
  <c r="E120" i="5" s="1"/>
  <c r="F120" i="5" s="1"/>
  <c r="H120" i="5" s="1"/>
  <c r="C121" i="5"/>
  <c r="D121" i="5" s="1"/>
  <c r="E121" i="5" s="1"/>
  <c r="C122" i="5"/>
  <c r="D122" i="5" s="1"/>
  <c r="E122" i="5" s="1"/>
  <c r="C113" i="5"/>
  <c r="D113" i="5" s="1"/>
  <c r="E113" i="5" s="1"/>
  <c r="C80" i="5"/>
  <c r="D80" i="5" s="1"/>
  <c r="E80" i="5" s="1"/>
  <c r="F80" i="5" s="1"/>
  <c r="C81" i="5" s="1"/>
  <c r="D81" i="5" s="1"/>
  <c r="E81" i="5" s="1"/>
  <c r="F81" i="5" s="1"/>
  <c r="C56" i="5"/>
  <c r="D56" i="5" s="1"/>
  <c r="E56" i="5" s="1"/>
  <c r="F56" i="5" s="1"/>
  <c r="C57" i="5" s="1"/>
  <c r="D57" i="5" s="1"/>
  <c r="E57" i="5" s="1"/>
  <c r="F57" i="5" s="1"/>
  <c r="C24" i="5"/>
  <c r="D24" i="5" s="1"/>
  <c r="E24" i="5" s="1"/>
  <c r="D12" i="5"/>
  <c r="E12" i="5" s="1"/>
  <c r="F12" i="5" s="1"/>
  <c r="C12" i="5"/>
  <c r="B3" i="5"/>
  <c r="D103" i="4"/>
  <c r="F103" i="4" s="1"/>
  <c r="G103" i="4" s="1"/>
  <c r="D101" i="4"/>
  <c r="F101" i="4" s="1"/>
  <c r="G101" i="4" s="1"/>
  <c r="D100" i="4"/>
  <c r="F100" i="4" s="1"/>
  <c r="G100" i="4" s="1"/>
  <c r="D99" i="4"/>
  <c r="F99" i="4" s="1"/>
  <c r="G99" i="4" s="1"/>
  <c r="D97" i="4"/>
  <c r="F97" i="4" s="1"/>
  <c r="G97" i="4" s="1"/>
  <c r="D96" i="4"/>
  <c r="F96" i="4" s="1"/>
  <c r="G96" i="4" s="1"/>
  <c r="D95" i="4"/>
  <c r="F95" i="4" s="1"/>
  <c r="G95" i="4" s="1"/>
  <c r="D49" i="4"/>
  <c r="D26" i="4"/>
  <c r="F26" i="4" s="1"/>
  <c r="G26" i="4" s="1"/>
  <c r="I26" i="4" s="1"/>
  <c r="B5" i="4"/>
  <c r="B98" i="3"/>
  <c r="D98" i="3" s="1"/>
  <c r="C98" i="3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97" i="3"/>
  <c r="D97" i="3" s="1"/>
  <c r="B141" i="3"/>
  <c r="D141" i="3" s="1"/>
  <c r="F141" i="3" s="1"/>
  <c r="G141" i="3" s="1"/>
  <c r="B142" i="3"/>
  <c r="D142" i="3" s="1"/>
  <c r="F142" i="3" s="1"/>
  <c r="G142" i="3" s="1"/>
  <c r="B143" i="3"/>
  <c r="D143" i="3" s="1"/>
  <c r="F143" i="3" s="1"/>
  <c r="G143" i="3" s="1"/>
  <c r="B144" i="3"/>
  <c r="C144" i="3" s="1"/>
  <c r="B145" i="3"/>
  <c r="B146" i="3"/>
  <c r="D146" i="3" s="1"/>
  <c r="F146" i="3" s="1"/>
  <c r="G146" i="3" s="1"/>
  <c r="B147" i="3"/>
  <c r="B148" i="3"/>
  <c r="D148" i="3" s="1"/>
  <c r="F148" i="3" s="1"/>
  <c r="G148" i="3" s="1"/>
  <c r="B149" i="3"/>
  <c r="D149" i="3" s="1"/>
  <c r="F149" i="3" s="1"/>
  <c r="G149" i="3" s="1"/>
  <c r="B150" i="3"/>
  <c r="D150" i="3" s="1"/>
  <c r="F150" i="3" s="1"/>
  <c r="G150" i="3" s="1"/>
  <c r="B151" i="3"/>
  <c r="D151" i="3" s="1"/>
  <c r="F151" i="3" s="1"/>
  <c r="G151" i="3" s="1"/>
  <c r="B152" i="3"/>
  <c r="C152" i="3" s="1"/>
  <c r="B153" i="3"/>
  <c r="D153" i="3" s="1"/>
  <c r="F153" i="3" s="1"/>
  <c r="G153" i="3" s="1"/>
  <c r="B154" i="3"/>
  <c r="D154" i="3" s="1"/>
  <c r="F154" i="3" s="1"/>
  <c r="G154" i="3" s="1"/>
  <c r="B155" i="3"/>
  <c r="D155" i="3" s="1"/>
  <c r="F155" i="3" s="1"/>
  <c r="G155" i="3" s="1"/>
  <c r="B156" i="3"/>
  <c r="D156" i="3" s="1"/>
  <c r="F156" i="3" s="1"/>
  <c r="G156" i="3" s="1"/>
  <c r="B157" i="3"/>
  <c r="D157" i="3" s="1"/>
  <c r="F157" i="3" s="1"/>
  <c r="G157" i="3" s="1"/>
  <c r="B158" i="3"/>
  <c r="D158" i="3" s="1"/>
  <c r="F158" i="3" s="1"/>
  <c r="G158" i="3" s="1"/>
  <c r="B159" i="3"/>
  <c r="D159" i="3" s="1"/>
  <c r="F159" i="3" s="1"/>
  <c r="G159" i="3" s="1"/>
  <c r="B160" i="3"/>
  <c r="C160" i="3" s="1"/>
  <c r="B161" i="3"/>
  <c r="D161" i="3" s="1"/>
  <c r="F161" i="3" s="1"/>
  <c r="G161" i="3" s="1"/>
  <c r="B162" i="3"/>
  <c r="D162" i="3" s="1"/>
  <c r="F162" i="3" s="1"/>
  <c r="G162" i="3" s="1"/>
  <c r="B163" i="3"/>
  <c r="D163" i="3" s="1"/>
  <c r="F163" i="3" s="1"/>
  <c r="G163" i="3" s="1"/>
  <c r="B164" i="3"/>
  <c r="D164" i="3" s="1"/>
  <c r="F164" i="3" s="1"/>
  <c r="G164" i="3" s="1"/>
  <c r="B165" i="3"/>
  <c r="D165" i="3" s="1"/>
  <c r="F165" i="3" s="1"/>
  <c r="G165" i="3" s="1"/>
  <c r="B140" i="3"/>
  <c r="D140" i="3" s="1"/>
  <c r="F140" i="3" s="1"/>
  <c r="G140" i="3" s="1"/>
  <c r="D147" i="3"/>
  <c r="F147" i="3" s="1"/>
  <c r="G147" i="3" s="1"/>
  <c r="D145" i="3"/>
  <c r="F145" i="3" s="1"/>
  <c r="G145" i="3" s="1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C69" i="3" s="1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46" i="3"/>
  <c r="D46" i="3" s="1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5" i="3"/>
  <c r="D25" i="3" s="1"/>
  <c r="F25" i="3" s="1"/>
  <c r="G25" i="3" s="1"/>
  <c r="B14" i="3"/>
  <c r="B15" i="3"/>
  <c r="B16" i="3"/>
  <c r="B17" i="3"/>
  <c r="B13" i="3"/>
  <c r="C13" i="3" s="1"/>
  <c r="B5" i="2"/>
  <c r="B5" i="3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D152" i="2" s="1"/>
  <c r="I110" i="2"/>
  <c r="H110" i="2" s="1"/>
  <c r="J110" i="2" s="1"/>
  <c r="H111" i="2"/>
  <c r="J111" i="2" s="1"/>
  <c r="I111" i="2"/>
  <c r="K111" i="2" s="1"/>
  <c r="I112" i="2"/>
  <c r="H112" i="2" s="1"/>
  <c r="J112" i="2" s="1"/>
  <c r="K112" i="2"/>
  <c r="I113" i="2"/>
  <c r="H113" i="2" s="1"/>
  <c r="J113" i="2" s="1"/>
  <c r="H114" i="2"/>
  <c r="J114" i="2" s="1"/>
  <c r="I114" i="2"/>
  <c r="K114" i="2" s="1"/>
  <c r="I115" i="2"/>
  <c r="H115" i="2" s="1"/>
  <c r="J115" i="2" s="1"/>
  <c r="K115" i="2"/>
  <c r="I116" i="2"/>
  <c r="H116" i="2" s="1"/>
  <c r="J116" i="2" s="1"/>
  <c r="H117" i="2"/>
  <c r="J117" i="2" s="1"/>
  <c r="I117" i="2"/>
  <c r="K117" i="2" s="1"/>
  <c r="I118" i="2"/>
  <c r="H118" i="2" s="1"/>
  <c r="J118" i="2" s="1"/>
  <c r="K118" i="2"/>
  <c r="I119" i="2"/>
  <c r="H119" i="2" s="1"/>
  <c r="J119" i="2" s="1"/>
  <c r="H120" i="2"/>
  <c r="J120" i="2" s="1"/>
  <c r="I120" i="2"/>
  <c r="K120" i="2" s="1"/>
  <c r="I121" i="2"/>
  <c r="H121" i="2" s="1"/>
  <c r="J121" i="2" s="1"/>
  <c r="K121" i="2"/>
  <c r="I122" i="2"/>
  <c r="H122" i="2" s="1"/>
  <c r="J122" i="2" s="1"/>
  <c r="H123" i="2"/>
  <c r="J123" i="2" s="1"/>
  <c r="I123" i="2"/>
  <c r="K123" i="2" s="1"/>
  <c r="I124" i="2"/>
  <c r="H124" i="2" s="1"/>
  <c r="J124" i="2" s="1"/>
  <c r="K124" i="2"/>
  <c r="I125" i="2"/>
  <c r="H125" i="2" s="1"/>
  <c r="J125" i="2" s="1"/>
  <c r="H126" i="2"/>
  <c r="J126" i="2" s="1"/>
  <c r="I126" i="2"/>
  <c r="K126" i="2" s="1"/>
  <c r="I127" i="2"/>
  <c r="H127" i="2" s="1"/>
  <c r="J127" i="2" s="1"/>
  <c r="K127" i="2"/>
  <c r="I128" i="2"/>
  <c r="H128" i="2" s="1"/>
  <c r="J128" i="2" s="1"/>
  <c r="H129" i="2"/>
  <c r="J129" i="2" s="1"/>
  <c r="I129" i="2"/>
  <c r="K129" i="2" s="1"/>
  <c r="I130" i="2"/>
  <c r="H130" i="2" s="1"/>
  <c r="J130" i="2" s="1"/>
  <c r="K130" i="2"/>
  <c r="I131" i="2"/>
  <c r="H131" i="2" s="1"/>
  <c r="J131" i="2" s="1"/>
  <c r="H132" i="2"/>
  <c r="J132" i="2" s="1"/>
  <c r="I132" i="2"/>
  <c r="K132" i="2" s="1"/>
  <c r="I133" i="2"/>
  <c r="H133" i="2" s="1"/>
  <c r="J133" i="2" s="1"/>
  <c r="K133" i="2"/>
  <c r="I134" i="2"/>
  <c r="H134" i="2" s="1"/>
  <c r="J134" i="2" s="1"/>
  <c r="H135" i="2"/>
  <c r="J135" i="2" s="1"/>
  <c r="I135" i="2"/>
  <c r="K135" i="2" s="1"/>
  <c r="I136" i="2"/>
  <c r="H136" i="2" s="1"/>
  <c r="J136" i="2" s="1"/>
  <c r="K136" i="2"/>
  <c r="I137" i="2"/>
  <c r="H137" i="2" s="1"/>
  <c r="J137" i="2" s="1"/>
  <c r="H138" i="2"/>
  <c r="J138" i="2" s="1"/>
  <c r="I138" i="2"/>
  <c r="K138" i="2" s="1"/>
  <c r="I139" i="2"/>
  <c r="H139" i="2" s="1"/>
  <c r="J139" i="2" s="1"/>
  <c r="K139" i="2"/>
  <c r="I140" i="2"/>
  <c r="H140" i="2" s="1"/>
  <c r="J140" i="2" s="1"/>
  <c r="H141" i="2"/>
  <c r="J141" i="2" s="1"/>
  <c r="I141" i="2"/>
  <c r="K141" i="2" s="1"/>
  <c r="I142" i="2"/>
  <c r="H142" i="2" s="1"/>
  <c r="J142" i="2" s="1"/>
  <c r="K142" i="2"/>
  <c r="I143" i="2"/>
  <c r="H143" i="2" s="1"/>
  <c r="J143" i="2" s="1"/>
  <c r="H144" i="2"/>
  <c r="J144" i="2" s="1"/>
  <c r="I144" i="2"/>
  <c r="K144" i="2" s="1"/>
  <c r="I109" i="2"/>
  <c r="K109" i="2" s="1"/>
  <c r="B110" i="2"/>
  <c r="C110" i="2" s="1"/>
  <c r="B111" i="2"/>
  <c r="B112" i="2"/>
  <c r="B113" i="2"/>
  <c r="D113" i="2" s="1"/>
  <c r="F113" i="2" s="1"/>
  <c r="G113" i="2" s="1"/>
  <c r="B114" i="2"/>
  <c r="C114" i="2" s="1"/>
  <c r="B115" i="2"/>
  <c r="B116" i="2"/>
  <c r="B117" i="2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B124" i="2"/>
  <c r="B125" i="2"/>
  <c r="D125" i="2" s="1"/>
  <c r="F125" i="2" s="1"/>
  <c r="G125" i="2" s="1"/>
  <c r="B126" i="2"/>
  <c r="C126" i="2" s="1"/>
  <c r="B127" i="2"/>
  <c r="B128" i="2"/>
  <c r="B129" i="2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B136" i="2"/>
  <c r="B137" i="2"/>
  <c r="D137" i="2" s="1"/>
  <c r="F137" i="2" s="1"/>
  <c r="G137" i="2" s="1"/>
  <c r="B138" i="2"/>
  <c r="C138" i="2" s="1"/>
  <c r="B139" i="2"/>
  <c r="B140" i="2"/>
  <c r="B141" i="2"/>
  <c r="B142" i="2"/>
  <c r="C142" i="2" s="1"/>
  <c r="B143" i="2"/>
  <c r="C143" i="2" s="1"/>
  <c r="B144" i="2"/>
  <c r="C144" i="2" s="1"/>
  <c r="B109" i="2"/>
  <c r="D109" i="2" s="1"/>
  <c r="F109" i="2" s="1"/>
  <c r="G109" i="2" s="1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67" i="2"/>
  <c r="C67" i="2" s="1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46" i="2"/>
  <c r="D46" i="2" s="1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25" i="2"/>
  <c r="D25" i="2" s="1"/>
  <c r="F25" i="2" s="1"/>
  <c r="G25" i="2" s="1"/>
  <c r="B14" i="2"/>
  <c r="B15" i="2"/>
  <c r="B16" i="2"/>
  <c r="B17" i="2"/>
  <c r="B13" i="2"/>
  <c r="D13" i="2" s="1"/>
  <c r="F13" i="2" s="1"/>
  <c r="G13" i="2" s="1"/>
  <c r="I13" i="2" s="1"/>
  <c r="H13" i="2" s="1"/>
  <c r="J13" i="2" s="1"/>
  <c r="D110" i="2"/>
  <c r="F110" i="2" s="1"/>
  <c r="G110" i="2" s="1"/>
  <c r="C111" i="2"/>
  <c r="D111" i="2"/>
  <c r="F111" i="2" s="1"/>
  <c r="G111" i="2" s="1"/>
  <c r="C112" i="2"/>
  <c r="D112" i="2"/>
  <c r="F112" i="2" s="1"/>
  <c r="G112" i="2" s="1"/>
  <c r="C113" i="2"/>
  <c r="C115" i="2"/>
  <c r="D115" i="2"/>
  <c r="F115" i="2" s="1"/>
  <c r="G115" i="2" s="1"/>
  <c r="C116" i="2"/>
  <c r="D116" i="2"/>
  <c r="F116" i="2" s="1"/>
  <c r="G116" i="2" s="1"/>
  <c r="C117" i="2"/>
  <c r="D117" i="2"/>
  <c r="F117" i="2" s="1"/>
  <c r="G117" i="2" s="1"/>
  <c r="D121" i="2"/>
  <c r="F121" i="2" s="1"/>
  <c r="G121" i="2" s="1"/>
  <c r="C123" i="2"/>
  <c r="D123" i="2"/>
  <c r="F123" i="2" s="1"/>
  <c r="G123" i="2" s="1"/>
  <c r="C124" i="2"/>
  <c r="D124" i="2"/>
  <c r="F124" i="2" s="1"/>
  <c r="G124" i="2" s="1"/>
  <c r="C125" i="2"/>
  <c r="C127" i="2"/>
  <c r="D127" i="2"/>
  <c r="F127" i="2" s="1"/>
  <c r="G127" i="2" s="1"/>
  <c r="C128" i="2"/>
  <c r="D128" i="2"/>
  <c r="F128" i="2" s="1"/>
  <c r="G128" i="2" s="1"/>
  <c r="C129" i="2"/>
  <c r="D129" i="2"/>
  <c r="F129" i="2" s="1"/>
  <c r="G129" i="2" s="1"/>
  <c r="D133" i="2"/>
  <c r="F133" i="2" s="1"/>
  <c r="G133" i="2" s="1"/>
  <c r="D134" i="2"/>
  <c r="F134" i="2" s="1"/>
  <c r="G134" i="2" s="1"/>
  <c r="C135" i="2"/>
  <c r="D135" i="2"/>
  <c r="F135" i="2" s="1"/>
  <c r="G135" i="2" s="1"/>
  <c r="C136" i="2"/>
  <c r="D136" i="2"/>
  <c r="F136" i="2" s="1"/>
  <c r="G136" i="2" s="1"/>
  <c r="C137" i="2"/>
  <c r="C139" i="2"/>
  <c r="D139" i="2"/>
  <c r="F139" i="2" s="1"/>
  <c r="G139" i="2" s="1"/>
  <c r="C140" i="2"/>
  <c r="D140" i="2"/>
  <c r="F140" i="2" s="1"/>
  <c r="G140" i="2" s="1"/>
  <c r="C141" i="2"/>
  <c r="D141" i="2"/>
  <c r="F141" i="2" s="1"/>
  <c r="G141" i="2" s="1"/>
  <c r="F85" i="1"/>
  <c r="G85" i="1" s="1"/>
  <c r="E85" i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P45" i="1"/>
  <c r="Q45" i="1" s="1"/>
  <c r="O45" i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F45" i="1"/>
  <c r="G45" i="1" s="1"/>
  <c r="E45" i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W5" i="1"/>
  <c r="X5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N5" i="1"/>
  <c r="O5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E5" i="1"/>
  <c r="F5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H46" i="6" l="1"/>
  <c r="I46" i="6" s="1"/>
  <c r="C47" i="6"/>
  <c r="D47" i="6" s="1"/>
  <c r="E47" i="6" s="1"/>
  <c r="F47" i="6" s="1"/>
  <c r="H45" i="6"/>
  <c r="I45" i="6" s="1"/>
  <c r="C106" i="6"/>
  <c r="D106" i="6" s="1"/>
  <c r="E106" i="6" s="1"/>
  <c r="F106" i="6" s="1"/>
  <c r="C107" i="6" s="1"/>
  <c r="D107" i="6" s="1"/>
  <c r="E107" i="6" s="1"/>
  <c r="F107" i="6" s="1"/>
  <c r="H105" i="6"/>
  <c r="I105" i="6" s="1"/>
  <c r="C72" i="6"/>
  <c r="D72" i="6" s="1"/>
  <c r="E72" i="6" s="1"/>
  <c r="F72" i="6" s="1"/>
  <c r="C73" i="6" s="1"/>
  <c r="D73" i="6" s="1"/>
  <c r="E73" i="6" s="1"/>
  <c r="F73" i="6" s="1"/>
  <c r="C26" i="6"/>
  <c r="D26" i="6" s="1"/>
  <c r="E26" i="6" s="1"/>
  <c r="F26" i="6" s="1"/>
  <c r="H26" i="6" s="1"/>
  <c r="I26" i="6" s="1"/>
  <c r="H71" i="6"/>
  <c r="I71" i="6" s="1"/>
  <c r="C13" i="6"/>
  <c r="D13" i="6" s="1"/>
  <c r="E13" i="6" s="1"/>
  <c r="F13" i="6" s="1"/>
  <c r="H13" i="6" s="1"/>
  <c r="I13" i="6" s="1"/>
  <c r="H25" i="6"/>
  <c r="I25" i="6" s="1"/>
  <c r="H12" i="6"/>
  <c r="I12" i="6" s="1"/>
  <c r="H40" i="5"/>
  <c r="C41" i="5"/>
  <c r="D41" i="5" s="1"/>
  <c r="E41" i="5" s="1"/>
  <c r="F41" i="5" s="1"/>
  <c r="F24" i="5"/>
  <c r="C25" i="5" s="1"/>
  <c r="D25" i="5" s="1"/>
  <c r="E25" i="5" s="1"/>
  <c r="F25" i="5" s="1"/>
  <c r="C26" i="5" s="1"/>
  <c r="D26" i="5" s="1"/>
  <c r="E26" i="5" s="1"/>
  <c r="F26" i="5" s="1"/>
  <c r="F113" i="5"/>
  <c r="H113" i="5" s="1"/>
  <c r="F122" i="5"/>
  <c r="H122" i="5" s="1"/>
  <c r="F121" i="5"/>
  <c r="H121" i="5" s="1"/>
  <c r="F117" i="5"/>
  <c r="H117" i="5" s="1"/>
  <c r="F116" i="5"/>
  <c r="H116" i="5" s="1"/>
  <c r="H81" i="5"/>
  <c r="C82" i="5"/>
  <c r="D82" i="5" s="1"/>
  <c r="E82" i="5" s="1"/>
  <c r="F82" i="5" s="1"/>
  <c r="H80" i="5"/>
  <c r="H57" i="5"/>
  <c r="C58" i="5"/>
  <c r="D58" i="5" s="1"/>
  <c r="E58" i="5" s="1"/>
  <c r="F58" i="5" s="1"/>
  <c r="H56" i="5"/>
  <c r="H25" i="5"/>
  <c r="H24" i="5"/>
  <c r="H12" i="5"/>
  <c r="C13" i="5"/>
  <c r="I103" i="4"/>
  <c r="I101" i="4"/>
  <c r="H101" i="4" s="1"/>
  <c r="H26" i="4"/>
  <c r="I97" i="4"/>
  <c r="D102" i="4"/>
  <c r="F102" i="4" s="1"/>
  <c r="G102" i="4" s="1"/>
  <c r="C102" i="4"/>
  <c r="D13" i="4"/>
  <c r="C13" i="4"/>
  <c r="C14" i="4" s="1"/>
  <c r="C15" i="4" s="1"/>
  <c r="C16" i="4" s="1"/>
  <c r="C17" i="4" s="1"/>
  <c r="C18" i="4" s="1"/>
  <c r="I99" i="4"/>
  <c r="I95" i="4"/>
  <c r="D98" i="4"/>
  <c r="F98" i="4" s="1"/>
  <c r="G98" i="4" s="1"/>
  <c r="C98" i="4"/>
  <c r="D94" i="4"/>
  <c r="F94" i="4" s="1"/>
  <c r="G94" i="4" s="1"/>
  <c r="C94" i="4"/>
  <c r="D50" i="4"/>
  <c r="F49" i="4"/>
  <c r="G49" i="4" s="1"/>
  <c r="C100" i="4"/>
  <c r="C49" i="4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96" i="4"/>
  <c r="I100" i="4"/>
  <c r="I96" i="4"/>
  <c r="D27" i="4"/>
  <c r="C26" i="4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95" i="4"/>
  <c r="C99" i="4"/>
  <c r="C103" i="4"/>
  <c r="C97" i="4"/>
  <c r="C101" i="4"/>
  <c r="F98" i="3"/>
  <c r="G98" i="3" s="1"/>
  <c r="D99" i="3"/>
  <c r="C97" i="3"/>
  <c r="F97" i="3"/>
  <c r="G97" i="3" s="1"/>
  <c r="D144" i="3"/>
  <c r="F144" i="3" s="1"/>
  <c r="G144" i="3" s="1"/>
  <c r="I144" i="3" s="1"/>
  <c r="K144" i="3" s="1"/>
  <c r="C70" i="3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D152" i="3"/>
  <c r="F152" i="3" s="1"/>
  <c r="G152" i="3" s="1"/>
  <c r="I152" i="3" s="1"/>
  <c r="K152" i="3" s="1"/>
  <c r="C156" i="3"/>
  <c r="C140" i="3"/>
  <c r="D160" i="3"/>
  <c r="F160" i="3" s="1"/>
  <c r="G160" i="3" s="1"/>
  <c r="I160" i="3" s="1"/>
  <c r="K160" i="3" s="1"/>
  <c r="C148" i="3"/>
  <c r="D69" i="3"/>
  <c r="C164" i="3"/>
  <c r="I159" i="3"/>
  <c r="K159" i="3" s="1"/>
  <c r="I145" i="3"/>
  <c r="K145" i="3" s="1"/>
  <c r="I146" i="3"/>
  <c r="K146" i="3" s="1"/>
  <c r="I154" i="3"/>
  <c r="K154" i="3" s="1"/>
  <c r="I140" i="3"/>
  <c r="K140" i="3" s="1"/>
  <c r="I155" i="3"/>
  <c r="K155" i="3" s="1"/>
  <c r="I161" i="3"/>
  <c r="K161" i="3" s="1"/>
  <c r="I141" i="3"/>
  <c r="K141" i="3" s="1"/>
  <c r="I162" i="3"/>
  <c r="K162" i="3" s="1"/>
  <c r="I153" i="3"/>
  <c r="K153" i="3" s="1"/>
  <c r="I142" i="3"/>
  <c r="K142" i="3" s="1"/>
  <c r="I148" i="3"/>
  <c r="K148" i="3" s="1"/>
  <c r="I163" i="3"/>
  <c r="K163" i="3" s="1"/>
  <c r="I147" i="3"/>
  <c r="K147" i="3" s="1"/>
  <c r="I143" i="3"/>
  <c r="K143" i="3" s="1"/>
  <c r="I149" i="3"/>
  <c r="K149" i="3" s="1"/>
  <c r="I150" i="3"/>
  <c r="K150" i="3" s="1"/>
  <c r="I156" i="3"/>
  <c r="K156" i="3" s="1"/>
  <c r="I151" i="3"/>
  <c r="K151" i="3" s="1"/>
  <c r="I157" i="3"/>
  <c r="K157" i="3" s="1"/>
  <c r="I164" i="3"/>
  <c r="K164" i="3" s="1"/>
  <c r="I158" i="3"/>
  <c r="K158" i="3" s="1"/>
  <c r="I165" i="3"/>
  <c r="K165" i="3" s="1"/>
  <c r="C142" i="3"/>
  <c r="C146" i="3"/>
  <c r="C150" i="3"/>
  <c r="C154" i="3"/>
  <c r="C158" i="3"/>
  <c r="C162" i="3"/>
  <c r="C141" i="3"/>
  <c r="C145" i="3"/>
  <c r="C149" i="3"/>
  <c r="C153" i="3"/>
  <c r="C157" i="3"/>
  <c r="C161" i="3"/>
  <c r="C165" i="3"/>
  <c r="C143" i="3"/>
  <c r="C147" i="3"/>
  <c r="C151" i="3"/>
  <c r="C155" i="3"/>
  <c r="C159" i="3"/>
  <c r="C163" i="3"/>
  <c r="C14" i="3"/>
  <c r="C15" i="3" s="1"/>
  <c r="C16" i="3" s="1"/>
  <c r="C17" i="3" s="1"/>
  <c r="I25" i="3"/>
  <c r="K25" i="3" s="1"/>
  <c r="D26" i="3"/>
  <c r="F46" i="3"/>
  <c r="G46" i="3" s="1"/>
  <c r="D47" i="3"/>
  <c r="D13" i="3"/>
  <c r="C46" i="3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25" i="3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D153" i="2"/>
  <c r="F152" i="2"/>
  <c r="G152" i="2" s="1"/>
  <c r="C152" i="2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K143" i="2"/>
  <c r="K140" i="2"/>
  <c r="K137" i="2"/>
  <c r="K134" i="2"/>
  <c r="K131" i="2"/>
  <c r="K128" i="2"/>
  <c r="K125" i="2"/>
  <c r="K122" i="2"/>
  <c r="K119" i="2"/>
  <c r="K116" i="2"/>
  <c r="K113" i="2"/>
  <c r="K110" i="2"/>
  <c r="H109" i="2"/>
  <c r="J109" i="2" s="1"/>
  <c r="D122" i="2"/>
  <c r="F122" i="2" s="1"/>
  <c r="G122" i="2" s="1"/>
  <c r="D144" i="2"/>
  <c r="F144" i="2" s="1"/>
  <c r="G144" i="2" s="1"/>
  <c r="D138" i="2"/>
  <c r="F138" i="2" s="1"/>
  <c r="G138" i="2" s="1"/>
  <c r="D132" i="2"/>
  <c r="F132" i="2" s="1"/>
  <c r="G132" i="2" s="1"/>
  <c r="D126" i="2"/>
  <c r="F126" i="2" s="1"/>
  <c r="G126" i="2" s="1"/>
  <c r="D120" i="2"/>
  <c r="F120" i="2" s="1"/>
  <c r="G120" i="2" s="1"/>
  <c r="D114" i="2"/>
  <c r="F114" i="2" s="1"/>
  <c r="G114" i="2" s="1"/>
  <c r="D143" i="2"/>
  <c r="F143" i="2" s="1"/>
  <c r="G143" i="2" s="1"/>
  <c r="D131" i="2"/>
  <c r="F131" i="2" s="1"/>
  <c r="G131" i="2" s="1"/>
  <c r="D119" i="2"/>
  <c r="F119" i="2" s="1"/>
  <c r="G119" i="2" s="1"/>
  <c r="D118" i="2"/>
  <c r="F118" i="2" s="1"/>
  <c r="G118" i="2" s="1"/>
  <c r="D142" i="2"/>
  <c r="F142" i="2" s="1"/>
  <c r="G142" i="2" s="1"/>
  <c r="D130" i="2"/>
  <c r="F130" i="2" s="1"/>
  <c r="G130" i="2" s="1"/>
  <c r="C109" i="2"/>
  <c r="C46" i="2"/>
  <c r="C68" i="2"/>
  <c r="C69" i="2" s="1"/>
  <c r="C70" i="2" s="1"/>
  <c r="C71" i="2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D67" i="2"/>
  <c r="C47" i="2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D47" i="2"/>
  <c r="F47" i="2" s="1"/>
  <c r="G47" i="2" s="1"/>
  <c r="I47" i="2" s="1"/>
  <c r="H47" i="2" s="1"/>
  <c r="J47" i="2" s="1"/>
  <c r="C25" i="2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F46" i="2"/>
  <c r="G46" i="2" s="1"/>
  <c r="I46" i="2" s="1"/>
  <c r="K13" i="2"/>
  <c r="I25" i="2"/>
  <c r="K25" i="2" s="1"/>
  <c r="D26" i="2"/>
  <c r="C13" i="2"/>
  <c r="C14" i="2" s="1"/>
  <c r="C15" i="2" s="1"/>
  <c r="C16" i="2" s="1"/>
  <c r="C17" i="2" s="1"/>
  <c r="D14" i="2"/>
  <c r="D15" i="2" s="1"/>
  <c r="D16" i="2" s="1"/>
  <c r="D17" i="2" s="1"/>
  <c r="F17" i="2" s="1"/>
  <c r="G17" i="2" s="1"/>
  <c r="I17" i="2" s="1"/>
  <c r="G5" i="1"/>
  <c r="E6" i="1"/>
  <c r="F6" i="1" s="1"/>
  <c r="H85" i="1"/>
  <c r="F86" i="1"/>
  <c r="G86" i="1" s="1"/>
  <c r="P46" i="1"/>
  <c r="Q46" i="1" s="1"/>
  <c r="R45" i="1"/>
  <c r="F46" i="1"/>
  <c r="G46" i="1" s="1"/>
  <c r="H45" i="1"/>
  <c r="W6" i="1"/>
  <c r="X6" i="1" s="1"/>
  <c r="Y5" i="1"/>
  <c r="N6" i="1"/>
  <c r="O6" i="1" s="1"/>
  <c r="P5" i="1"/>
  <c r="H47" i="6" l="1"/>
  <c r="I47" i="6" s="1"/>
  <c r="C48" i="6"/>
  <c r="D48" i="6" s="1"/>
  <c r="E48" i="6" s="1"/>
  <c r="F48" i="6" s="1"/>
  <c r="H106" i="6"/>
  <c r="I106" i="6" s="1"/>
  <c r="H72" i="6"/>
  <c r="I72" i="6" s="1"/>
  <c r="H107" i="6"/>
  <c r="I107" i="6" s="1"/>
  <c r="C108" i="6"/>
  <c r="D108" i="6" s="1"/>
  <c r="E108" i="6" s="1"/>
  <c r="F108" i="6" s="1"/>
  <c r="C27" i="6"/>
  <c r="D27" i="6" s="1"/>
  <c r="E27" i="6" s="1"/>
  <c r="F27" i="6" s="1"/>
  <c r="H27" i="6" s="1"/>
  <c r="I27" i="6" s="1"/>
  <c r="H73" i="6"/>
  <c r="I73" i="6" s="1"/>
  <c r="C74" i="6"/>
  <c r="D74" i="6" s="1"/>
  <c r="E74" i="6" s="1"/>
  <c r="F74" i="6" s="1"/>
  <c r="C14" i="6"/>
  <c r="D14" i="6" s="1"/>
  <c r="E14" i="6" s="1"/>
  <c r="F14" i="6" s="1"/>
  <c r="C15" i="6" s="1"/>
  <c r="D15" i="6" s="1"/>
  <c r="E15" i="6" s="1"/>
  <c r="F15" i="6" s="1"/>
  <c r="D13" i="5"/>
  <c r="E13" i="5" s="1"/>
  <c r="F13" i="5" s="1"/>
  <c r="C42" i="5"/>
  <c r="D42" i="5" s="1"/>
  <c r="E42" i="5" s="1"/>
  <c r="F42" i="5" s="1"/>
  <c r="H41" i="5"/>
  <c r="H82" i="5"/>
  <c r="C83" i="5"/>
  <c r="D83" i="5" s="1"/>
  <c r="E83" i="5" s="1"/>
  <c r="F83" i="5" s="1"/>
  <c r="H58" i="5"/>
  <c r="C59" i="5"/>
  <c r="D59" i="5" s="1"/>
  <c r="E59" i="5" s="1"/>
  <c r="F59" i="5" s="1"/>
  <c r="H26" i="5"/>
  <c r="C27" i="5"/>
  <c r="D27" i="5" s="1"/>
  <c r="E27" i="5" s="1"/>
  <c r="F27" i="5" s="1"/>
  <c r="H100" i="4"/>
  <c r="I49" i="4"/>
  <c r="H99" i="4"/>
  <c r="D51" i="4"/>
  <c r="F50" i="4"/>
  <c r="G50" i="4" s="1"/>
  <c r="I94" i="4"/>
  <c r="I102" i="4"/>
  <c r="H103" i="4"/>
  <c r="I98" i="4"/>
  <c r="H97" i="4"/>
  <c r="D14" i="4"/>
  <c r="F13" i="4"/>
  <c r="G13" i="4" s="1"/>
  <c r="H95" i="4"/>
  <c r="D28" i="4"/>
  <c r="F27" i="4"/>
  <c r="G27" i="4" s="1"/>
  <c r="H96" i="4"/>
  <c r="F99" i="3"/>
  <c r="G99" i="3" s="1"/>
  <c r="D100" i="3"/>
  <c r="H98" i="3"/>
  <c r="J98" i="3" s="1"/>
  <c r="I98" i="3"/>
  <c r="K98" i="3" s="1"/>
  <c r="I97" i="3"/>
  <c r="K97" i="3" s="1"/>
  <c r="H146" i="3"/>
  <c r="J146" i="3" s="1"/>
  <c r="H160" i="3"/>
  <c r="J160" i="3" s="1"/>
  <c r="H157" i="3"/>
  <c r="J157" i="3" s="1"/>
  <c r="H142" i="3"/>
  <c r="J142" i="3" s="1"/>
  <c r="H156" i="3"/>
  <c r="J156" i="3" s="1"/>
  <c r="H149" i="3"/>
  <c r="J149" i="3" s="1"/>
  <c r="H155" i="3"/>
  <c r="J155" i="3" s="1"/>
  <c r="H144" i="3"/>
  <c r="J144" i="3" s="1"/>
  <c r="H165" i="3"/>
  <c r="J165" i="3" s="1"/>
  <c r="F69" i="3"/>
  <c r="G69" i="3" s="1"/>
  <c r="I69" i="3" s="1"/>
  <c r="K69" i="3" s="1"/>
  <c r="D70" i="3"/>
  <c r="H150" i="3"/>
  <c r="J150" i="3" s="1"/>
  <c r="H163" i="3"/>
  <c r="J163" i="3" s="1"/>
  <c r="H161" i="3"/>
  <c r="J161" i="3" s="1"/>
  <c r="H164" i="3"/>
  <c r="J164" i="3" s="1"/>
  <c r="H148" i="3"/>
  <c r="J148" i="3" s="1"/>
  <c r="H152" i="3"/>
  <c r="J152" i="3" s="1"/>
  <c r="H140" i="3"/>
  <c r="J140" i="3" s="1"/>
  <c r="H158" i="3"/>
  <c r="J158" i="3" s="1"/>
  <c r="H151" i="3"/>
  <c r="J151" i="3" s="1"/>
  <c r="H143" i="3"/>
  <c r="J143" i="3" s="1"/>
  <c r="H153" i="3"/>
  <c r="J153" i="3" s="1"/>
  <c r="H145" i="3"/>
  <c r="J145" i="3" s="1"/>
  <c r="H162" i="3"/>
  <c r="J162" i="3" s="1"/>
  <c r="H159" i="3"/>
  <c r="J159" i="3" s="1"/>
  <c r="H147" i="3"/>
  <c r="J147" i="3" s="1"/>
  <c r="H141" i="3"/>
  <c r="J141" i="3" s="1"/>
  <c r="H154" i="3"/>
  <c r="J154" i="3" s="1"/>
  <c r="F13" i="3"/>
  <c r="G13" i="3" s="1"/>
  <c r="D14" i="3"/>
  <c r="H25" i="3"/>
  <c r="J25" i="3" s="1"/>
  <c r="D48" i="3"/>
  <c r="F47" i="3"/>
  <c r="G47" i="3" s="1"/>
  <c r="I46" i="3"/>
  <c r="K46" i="3" s="1"/>
  <c r="D27" i="3"/>
  <c r="F26" i="3"/>
  <c r="G26" i="3" s="1"/>
  <c r="D154" i="2"/>
  <c r="F153" i="2"/>
  <c r="G153" i="2" s="1"/>
  <c r="I152" i="2"/>
  <c r="K152" i="2" s="1"/>
  <c r="K47" i="2"/>
  <c r="H46" i="2"/>
  <c r="J46" i="2" s="1"/>
  <c r="K46" i="2"/>
  <c r="F67" i="2"/>
  <c r="G67" i="2" s="1"/>
  <c r="D68" i="2"/>
  <c r="D48" i="2"/>
  <c r="D49" i="2" s="1"/>
  <c r="H25" i="2"/>
  <c r="J25" i="2" s="1"/>
  <c r="H17" i="2"/>
  <c r="J17" i="2" s="1"/>
  <c r="K17" i="2"/>
  <c r="F26" i="2"/>
  <c r="G26" i="2" s="1"/>
  <c r="D27" i="2"/>
  <c r="F15" i="2"/>
  <c r="G15" i="2" s="1"/>
  <c r="I15" i="2" s="1"/>
  <c r="F14" i="2"/>
  <c r="G14" i="2" s="1"/>
  <c r="I14" i="2" s="1"/>
  <c r="F16" i="2"/>
  <c r="G16" i="2" s="1"/>
  <c r="I16" i="2" s="1"/>
  <c r="E7" i="1"/>
  <c r="F7" i="1" s="1"/>
  <c r="G6" i="1"/>
  <c r="F87" i="1"/>
  <c r="G87" i="1" s="1"/>
  <c r="H86" i="1"/>
  <c r="R46" i="1"/>
  <c r="P47" i="1"/>
  <c r="Q47" i="1" s="1"/>
  <c r="H46" i="1"/>
  <c r="F47" i="1"/>
  <c r="G47" i="1" s="1"/>
  <c r="W7" i="1"/>
  <c r="X7" i="1" s="1"/>
  <c r="Y6" i="1"/>
  <c r="N7" i="1"/>
  <c r="O7" i="1" s="1"/>
  <c r="P6" i="1"/>
  <c r="H48" i="6" l="1"/>
  <c r="I48" i="6" s="1"/>
  <c r="C49" i="6"/>
  <c r="D49" i="6" s="1"/>
  <c r="E49" i="6" s="1"/>
  <c r="F49" i="6" s="1"/>
  <c r="H108" i="6"/>
  <c r="I108" i="6" s="1"/>
  <c r="C109" i="6"/>
  <c r="D109" i="6" s="1"/>
  <c r="E109" i="6" s="1"/>
  <c r="F109" i="6" s="1"/>
  <c r="C28" i="6"/>
  <c r="D28" i="6" s="1"/>
  <c r="E28" i="6" s="1"/>
  <c r="F28" i="6" s="1"/>
  <c r="H28" i="6" s="1"/>
  <c r="I28" i="6" s="1"/>
  <c r="C75" i="6"/>
  <c r="D75" i="6" s="1"/>
  <c r="E75" i="6" s="1"/>
  <c r="F75" i="6" s="1"/>
  <c r="H74" i="6"/>
  <c r="I74" i="6" s="1"/>
  <c r="H14" i="6"/>
  <c r="I14" i="6" s="1"/>
  <c r="H15" i="6"/>
  <c r="I15" i="6" s="1"/>
  <c r="C16" i="6"/>
  <c r="D16" i="6" s="1"/>
  <c r="E16" i="6" s="1"/>
  <c r="F16" i="6" s="1"/>
  <c r="H16" i="6" s="1"/>
  <c r="I16" i="6" s="1"/>
  <c r="H13" i="5"/>
  <c r="C14" i="5"/>
  <c r="C43" i="5"/>
  <c r="D43" i="5" s="1"/>
  <c r="E43" i="5" s="1"/>
  <c r="F43" i="5" s="1"/>
  <c r="H42" i="5"/>
  <c r="C84" i="5"/>
  <c r="D84" i="5" s="1"/>
  <c r="E84" i="5" s="1"/>
  <c r="F84" i="5" s="1"/>
  <c r="H83" i="5"/>
  <c r="C60" i="5"/>
  <c r="D60" i="5" s="1"/>
  <c r="E60" i="5" s="1"/>
  <c r="F60" i="5" s="1"/>
  <c r="H59" i="5"/>
  <c r="H27" i="5"/>
  <c r="C28" i="5"/>
  <c r="D28" i="5" s="1"/>
  <c r="E28" i="5" s="1"/>
  <c r="F28" i="5" s="1"/>
  <c r="D14" i="5"/>
  <c r="E14" i="5" s="1"/>
  <c r="F14" i="5" s="1"/>
  <c r="H98" i="4"/>
  <c r="H49" i="4"/>
  <c r="I27" i="4"/>
  <c r="I13" i="4"/>
  <c r="I50" i="4"/>
  <c r="D15" i="4"/>
  <c r="F14" i="4"/>
  <c r="G14" i="4" s="1"/>
  <c r="H94" i="4"/>
  <c r="D29" i="4"/>
  <c r="F28" i="4"/>
  <c r="G28" i="4" s="1"/>
  <c r="F51" i="4"/>
  <c r="G51" i="4" s="1"/>
  <c r="D52" i="4"/>
  <c r="H102" i="4"/>
  <c r="D101" i="3"/>
  <c r="F100" i="3"/>
  <c r="G100" i="3" s="1"/>
  <c r="H99" i="3"/>
  <c r="J99" i="3" s="1"/>
  <c r="I99" i="3"/>
  <c r="K99" i="3" s="1"/>
  <c r="H97" i="3"/>
  <c r="J97" i="3" s="1"/>
  <c r="H69" i="3"/>
  <c r="J69" i="3" s="1"/>
  <c r="F70" i="3"/>
  <c r="G70" i="3" s="1"/>
  <c r="D71" i="3"/>
  <c r="H46" i="3"/>
  <c r="J46" i="3" s="1"/>
  <c r="I13" i="3"/>
  <c r="K13" i="3" s="1"/>
  <c r="I26" i="3"/>
  <c r="K26" i="3" s="1"/>
  <c r="F27" i="3"/>
  <c r="G27" i="3" s="1"/>
  <c r="D28" i="3"/>
  <c r="I47" i="3"/>
  <c r="K47" i="3" s="1"/>
  <c r="D15" i="3"/>
  <c r="F14" i="3"/>
  <c r="G14" i="3" s="1"/>
  <c r="F48" i="3"/>
  <c r="G48" i="3" s="1"/>
  <c r="D49" i="3"/>
  <c r="H152" i="2"/>
  <c r="J152" i="2" s="1"/>
  <c r="I153" i="2"/>
  <c r="K153" i="2" s="1"/>
  <c r="D155" i="2"/>
  <c r="F154" i="2"/>
  <c r="G154" i="2" s="1"/>
  <c r="I67" i="2"/>
  <c r="K67" i="2" s="1"/>
  <c r="H67" i="2"/>
  <c r="J67" i="2" s="1"/>
  <c r="F68" i="2"/>
  <c r="G68" i="2" s="1"/>
  <c r="I68" i="2" s="1"/>
  <c r="D69" i="2"/>
  <c r="F48" i="2"/>
  <c r="G48" i="2" s="1"/>
  <c r="F49" i="2"/>
  <c r="G49" i="2" s="1"/>
  <c r="I49" i="2" s="1"/>
  <c r="D50" i="2"/>
  <c r="H15" i="2"/>
  <c r="J15" i="2" s="1"/>
  <c r="K15" i="2"/>
  <c r="H16" i="2"/>
  <c r="J16" i="2" s="1"/>
  <c r="K16" i="2"/>
  <c r="H14" i="2"/>
  <c r="J14" i="2" s="1"/>
  <c r="K14" i="2"/>
  <c r="D28" i="2"/>
  <c r="F27" i="2"/>
  <c r="G27" i="2" s="1"/>
  <c r="I26" i="2"/>
  <c r="K26" i="2" s="1"/>
  <c r="E8" i="1"/>
  <c r="F8" i="1" s="1"/>
  <c r="G7" i="1"/>
  <c r="H87" i="1"/>
  <c r="F88" i="1"/>
  <c r="G88" i="1" s="1"/>
  <c r="P48" i="1"/>
  <c r="Q48" i="1" s="1"/>
  <c r="R47" i="1"/>
  <c r="H47" i="1"/>
  <c r="F48" i="1"/>
  <c r="G48" i="1" s="1"/>
  <c r="Y7" i="1"/>
  <c r="W8" i="1"/>
  <c r="X8" i="1" s="1"/>
  <c r="P7" i="1"/>
  <c r="N8" i="1"/>
  <c r="O8" i="1" s="1"/>
  <c r="H49" i="6" l="1"/>
  <c r="I49" i="6" s="1"/>
  <c r="C50" i="6"/>
  <c r="D50" i="6" s="1"/>
  <c r="E50" i="6" s="1"/>
  <c r="F50" i="6" s="1"/>
  <c r="H109" i="6"/>
  <c r="I109" i="6" s="1"/>
  <c r="C110" i="6"/>
  <c r="D110" i="6" s="1"/>
  <c r="E110" i="6" s="1"/>
  <c r="F110" i="6" s="1"/>
  <c r="C29" i="6"/>
  <c r="D29" i="6" s="1"/>
  <c r="E29" i="6" s="1"/>
  <c r="F29" i="6" s="1"/>
  <c r="H29" i="6" s="1"/>
  <c r="I29" i="6" s="1"/>
  <c r="H75" i="6"/>
  <c r="I75" i="6" s="1"/>
  <c r="C76" i="6"/>
  <c r="D76" i="6" s="1"/>
  <c r="E76" i="6" s="1"/>
  <c r="F76" i="6" s="1"/>
  <c r="C44" i="5"/>
  <c r="D44" i="5" s="1"/>
  <c r="E44" i="5" s="1"/>
  <c r="F44" i="5" s="1"/>
  <c r="H43" i="5"/>
  <c r="C85" i="5"/>
  <c r="D85" i="5" s="1"/>
  <c r="E85" i="5" s="1"/>
  <c r="F85" i="5" s="1"/>
  <c r="H84" i="5"/>
  <c r="H60" i="5"/>
  <c r="C61" i="5"/>
  <c r="D61" i="5" s="1"/>
  <c r="E61" i="5" s="1"/>
  <c r="F61" i="5" s="1"/>
  <c r="H28" i="5"/>
  <c r="C29" i="5"/>
  <c r="D29" i="5" s="1"/>
  <c r="E29" i="5" s="1"/>
  <c r="F29" i="5" s="1"/>
  <c r="H14" i="5"/>
  <c r="C15" i="5"/>
  <c r="D53" i="4"/>
  <c r="F52" i="4"/>
  <c r="G52" i="4" s="1"/>
  <c r="I14" i="4"/>
  <c r="D16" i="4"/>
  <c r="F15" i="4"/>
  <c r="G15" i="4" s="1"/>
  <c r="H50" i="4"/>
  <c r="I28" i="4"/>
  <c r="H13" i="4"/>
  <c r="I51" i="4"/>
  <c r="D30" i="4"/>
  <c r="F29" i="4"/>
  <c r="G29" i="4" s="1"/>
  <c r="H27" i="4"/>
  <c r="D102" i="3"/>
  <c r="F101" i="3"/>
  <c r="G101" i="3" s="1"/>
  <c r="I100" i="3"/>
  <c r="K100" i="3" s="1"/>
  <c r="H100" i="3"/>
  <c r="J100" i="3" s="1"/>
  <c r="I70" i="3"/>
  <c r="K70" i="3" s="1"/>
  <c r="F71" i="3"/>
  <c r="G71" i="3" s="1"/>
  <c r="D72" i="3"/>
  <c r="H47" i="3"/>
  <c r="J47" i="3" s="1"/>
  <c r="I14" i="3"/>
  <c r="K14" i="3" s="1"/>
  <c r="F28" i="3"/>
  <c r="G28" i="3" s="1"/>
  <c r="D29" i="3"/>
  <c r="I48" i="3"/>
  <c r="K48" i="3" s="1"/>
  <c r="D16" i="3"/>
  <c r="F15" i="3"/>
  <c r="G15" i="3" s="1"/>
  <c r="I27" i="3"/>
  <c r="K27" i="3" s="1"/>
  <c r="H26" i="3"/>
  <c r="J26" i="3" s="1"/>
  <c r="H13" i="3"/>
  <c r="J13" i="3" s="1"/>
  <c r="F49" i="3"/>
  <c r="G49" i="3" s="1"/>
  <c r="D50" i="3"/>
  <c r="I154" i="2"/>
  <c r="K154" i="2" s="1"/>
  <c r="F155" i="2"/>
  <c r="G155" i="2" s="1"/>
  <c r="D156" i="2"/>
  <c r="H153" i="2"/>
  <c r="J153" i="2" s="1"/>
  <c r="H68" i="2"/>
  <c r="J68" i="2" s="1"/>
  <c r="K68" i="2"/>
  <c r="H49" i="2"/>
  <c r="J49" i="2" s="1"/>
  <c r="K49" i="2"/>
  <c r="I48" i="2"/>
  <c r="K48" i="2" s="1"/>
  <c r="D70" i="2"/>
  <c r="F69" i="2"/>
  <c r="G69" i="2" s="1"/>
  <c r="I69" i="2" s="1"/>
  <c r="H26" i="2"/>
  <c r="J26" i="2" s="1"/>
  <c r="D51" i="2"/>
  <c r="F50" i="2"/>
  <c r="G50" i="2" s="1"/>
  <c r="I50" i="2" s="1"/>
  <c r="I27" i="2"/>
  <c r="F28" i="2"/>
  <c r="G28" i="2" s="1"/>
  <c r="D29" i="2"/>
  <c r="E9" i="1"/>
  <c r="F9" i="1" s="1"/>
  <c r="G8" i="1"/>
  <c r="H88" i="1"/>
  <c r="F89" i="1"/>
  <c r="G89" i="1" s="1"/>
  <c r="R48" i="1"/>
  <c r="P49" i="1"/>
  <c r="Q49" i="1" s="1"/>
  <c r="H48" i="1"/>
  <c r="F49" i="1"/>
  <c r="G49" i="1" s="1"/>
  <c r="W9" i="1"/>
  <c r="X9" i="1" s="1"/>
  <c r="Y8" i="1"/>
  <c r="N9" i="1"/>
  <c r="O9" i="1" s="1"/>
  <c r="P8" i="1"/>
  <c r="C51" i="6" l="1"/>
  <c r="D51" i="6" s="1"/>
  <c r="E51" i="6" s="1"/>
  <c r="F51" i="6" s="1"/>
  <c r="H50" i="6"/>
  <c r="I50" i="6" s="1"/>
  <c r="C111" i="6"/>
  <c r="D111" i="6" s="1"/>
  <c r="E111" i="6" s="1"/>
  <c r="F111" i="6" s="1"/>
  <c r="H110" i="6"/>
  <c r="I110" i="6" s="1"/>
  <c r="C30" i="6"/>
  <c r="D30" i="6" s="1"/>
  <c r="E30" i="6" s="1"/>
  <c r="F30" i="6" s="1"/>
  <c r="C31" i="6" s="1"/>
  <c r="D31" i="6" s="1"/>
  <c r="E31" i="6" s="1"/>
  <c r="F31" i="6" s="1"/>
  <c r="C77" i="6"/>
  <c r="D77" i="6" s="1"/>
  <c r="E77" i="6" s="1"/>
  <c r="F77" i="6" s="1"/>
  <c r="H76" i="6"/>
  <c r="I76" i="6" s="1"/>
  <c r="C45" i="5"/>
  <c r="D45" i="5" s="1"/>
  <c r="E45" i="5" s="1"/>
  <c r="F45" i="5" s="1"/>
  <c r="H44" i="5"/>
  <c r="H85" i="5"/>
  <c r="C86" i="5"/>
  <c r="D86" i="5" s="1"/>
  <c r="E86" i="5" s="1"/>
  <c r="F86" i="5" s="1"/>
  <c r="H61" i="5"/>
  <c r="C62" i="5"/>
  <c r="D62" i="5" s="1"/>
  <c r="E62" i="5" s="1"/>
  <c r="F62" i="5" s="1"/>
  <c r="H29" i="5"/>
  <c r="C30" i="5"/>
  <c r="D30" i="5" s="1"/>
  <c r="E30" i="5" s="1"/>
  <c r="F30" i="5" s="1"/>
  <c r="D15" i="5"/>
  <c r="E15" i="5" s="1"/>
  <c r="F15" i="5" s="1"/>
  <c r="H15" i="5" s="1"/>
  <c r="H28" i="4"/>
  <c r="I15" i="4"/>
  <c r="D17" i="4"/>
  <c r="F16" i="4"/>
  <c r="G16" i="4" s="1"/>
  <c r="D31" i="4"/>
  <c r="F30" i="4"/>
  <c r="G30" i="4" s="1"/>
  <c r="H14" i="4"/>
  <c r="H51" i="4"/>
  <c r="I52" i="4"/>
  <c r="I29" i="4"/>
  <c r="D54" i="4"/>
  <c r="F53" i="4"/>
  <c r="G53" i="4" s="1"/>
  <c r="F102" i="3"/>
  <c r="G102" i="3" s="1"/>
  <c r="D103" i="3"/>
  <c r="I101" i="3"/>
  <c r="K101" i="3" s="1"/>
  <c r="H70" i="3"/>
  <c r="J70" i="3" s="1"/>
  <c r="D73" i="3"/>
  <c r="F72" i="3"/>
  <c r="G72" i="3" s="1"/>
  <c r="I71" i="3"/>
  <c r="K71" i="3" s="1"/>
  <c r="H27" i="3"/>
  <c r="J27" i="3" s="1"/>
  <c r="H14" i="3"/>
  <c r="J14" i="3" s="1"/>
  <c r="I28" i="3"/>
  <c r="K28" i="3" s="1"/>
  <c r="F50" i="3"/>
  <c r="G50" i="3" s="1"/>
  <c r="D51" i="3"/>
  <c r="I49" i="3"/>
  <c r="K49" i="3" s="1"/>
  <c r="I15" i="3"/>
  <c r="K15" i="3" s="1"/>
  <c r="F16" i="3"/>
  <c r="G16" i="3" s="1"/>
  <c r="D17" i="3"/>
  <c r="F17" i="3" s="1"/>
  <c r="G17" i="3" s="1"/>
  <c r="H48" i="3"/>
  <c r="J48" i="3" s="1"/>
  <c r="D30" i="3"/>
  <c r="F29" i="3"/>
  <c r="G29" i="3" s="1"/>
  <c r="H154" i="2"/>
  <c r="J154" i="2" s="1"/>
  <c r="D157" i="2"/>
  <c r="F156" i="2"/>
  <c r="G156" i="2" s="1"/>
  <c r="I155" i="2"/>
  <c r="K155" i="2" s="1"/>
  <c r="H48" i="2"/>
  <c r="J48" i="2" s="1"/>
  <c r="H69" i="2"/>
  <c r="J69" i="2" s="1"/>
  <c r="K69" i="2"/>
  <c r="H50" i="2"/>
  <c r="J50" i="2" s="1"/>
  <c r="K50" i="2"/>
  <c r="F70" i="2"/>
  <c r="G70" i="2" s="1"/>
  <c r="I70" i="2" s="1"/>
  <c r="D71" i="2"/>
  <c r="F51" i="2"/>
  <c r="G51" i="2" s="1"/>
  <c r="D52" i="2"/>
  <c r="H27" i="2"/>
  <c r="J27" i="2" s="1"/>
  <c r="K27" i="2"/>
  <c r="I28" i="2"/>
  <c r="K28" i="2" s="1"/>
  <c r="F29" i="2"/>
  <c r="G29" i="2" s="1"/>
  <c r="D30" i="2"/>
  <c r="E10" i="1"/>
  <c r="F10" i="1" s="1"/>
  <c r="G9" i="1"/>
  <c r="F90" i="1"/>
  <c r="G90" i="1" s="1"/>
  <c r="H89" i="1"/>
  <c r="P50" i="1"/>
  <c r="Q50" i="1" s="1"/>
  <c r="R49" i="1"/>
  <c r="H49" i="1"/>
  <c r="F50" i="1"/>
  <c r="G50" i="1" s="1"/>
  <c r="W10" i="1"/>
  <c r="X10" i="1" s="1"/>
  <c r="Y9" i="1"/>
  <c r="N10" i="1"/>
  <c r="O10" i="1" s="1"/>
  <c r="P9" i="1"/>
  <c r="H51" i="6" l="1"/>
  <c r="I51" i="6" s="1"/>
  <c r="C52" i="6"/>
  <c r="D52" i="6" s="1"/>
  <c r="E52" i="6" s="1"/>
  <c r="F52" i="6" s="1"/>
  <c r="H30" i="6"/>
  <c r="I30" i="6" s="1"/>
  <c r="C112" i="6"/>
  <c r="D112" i="6" s="1"/>
  <c r="E112" i="6" s="1"/>
  <c r="F112" i="6" s="1"/>
  <c r="H111" i="6"/>
  <c r="I111" i="6" s="1"/>
  <c r="H77" i="6"/>
  <c r="I77" i="6" s="1"/>
  <c r="C78" i="6"/>
  <c r="D78" i="6" s="1"/>
  <c r="E78" i="6" s="1"/>
  <c r="F78" i="6" s="1"/>
  <c r="H31" i="6"/>
  <c r="I31" i="6" s="1"/>
  <c r="C32" i="6"/>
  <c r="D32" i="6" s="1"/>
  <c r="E32" i="6" s="1"/>
  <c r="F32" i="6" s="1"/>
  <c r="C46" i="5"/>
  <c r="D46" i="5" s="1"/>
  <c r="E46" i="5" s="1"/>
  <c r="F46" i="5" s="1"/>
  <c r="H45" i="5"/>
  <c r="H86" i="5"/>
  <c r="C87" i="5"/>
  <c r="D87" i="5" s="1"/>
  <c r="E87" i="5" s="1"/>
  <c r="F87" i="5" s="1"/>
  <c r="H62" i="5"/>
  <c r="C63" i="5"/>
  <c r="D63" i="5" s="1"/>
  <c r="E63" i="5" s="1"/>
  <c r="F63" i="5" s="1"/>
  <c r="H30" i="5"/>
  <c r="C31" i="5"/>
  <c r="D31" i="5" s="1"/>
  <c r="E31" i="5" s="1"/>
  <c r="F31" i="5" s="1"/>
  <c r="H31" i="5" s="1"/>
  <c r="F17" i="4"/>
  <c r="G17" i="4" s="1"/>
  <c r="D18" i="4"/>
  <c r="F18" i="4" s="1"/>
  <c r="G18" i="4" s="1"/>
  <c r="I18" i="4" s="1"/>
  <c r="H18" i="4" s="1"/>
  <c r="H52" i="4"/>
  <c r="D32" i="4"/>
  <c r="F31" i="4"/>
  <c r="G31" i="4" s="1"/>
  <c r="I16" i="4"/>
  <c r="I53" i="4"/>
  <c r="H29" i="4"/>
  <c r="I17" i="4"/>
  <c r="H15" i="4"/>
  <c r="D55" i="4"/>
  <c r="F54" i="4"/>
  <c r="G54" i="4" s="1"/>
  <c r="I30" i="4"/>
  <c r="H102" i="3"/>
  <c r="J102" i="3" s="1"/>
  <c r="I102" i="3"/>
  <c r="K102" i="3" s="1"/>
  <c r="H101" i="3"/>
  <c r="J101" i="3" s="1"/>
  <c r="F103" i="3"/>
  <c r="G103" i="3" s="1"/>
  <c r="D104" i="3"/>
  <c r="I72" i="3"/>
  <c r="K72" i="3" s="1"/>
  <c r="H71" i="3"/>
  <c r="J71" i="3" s="1"/>
  <c r="F73" i="3"/>
  <c r="G73" i="3" s="1"/>
  <c r="D74" i="3"/>
  <c r="H15" i="3"/>
  <c r="J15" i="3" s="1"/>
  <c r="H28" i="3"/>
  <c r="J28" i="3" s="1"/>
  <c r="I17" i="3"/>
  <c r="K17" i="3" s="1"/>
  <c r="I50" i="3"/>
  <c r="K50" i="3" s="1"/>
  <c r="I29" i="3"/>
  <c r="K29" i="3" s="1"/>
  <c r="D31" i="3"/>
  <c r="F30" i="3"/>
  <c r="G30" i="3" s="1"/>
  <c r="I16" i="3"/>
  <c r="K16" i="3" s="1"/>
  <c r="H49" i="3"/>
  <c r="J49" i="3" s="1"/>
  <c r="F51" i="3"/>
  <c r="G51" i="3" s="1"/>
  <c r="D52" i="3"/>
  <c r="D158" i="2"/>
  <c r="F157" i="2"/>
  <c r="G157" i="2" s="1"/>
  <c r="H155" i="2"/>
  <c r="J155" i="2" s="1"/>
  <c r="I156" i="2"/>
  <c r="K156" i="2" s="1"/>
  <c r="I51" i="2"/>
  <c r="K51" i="2" s="1"/>
  <c r="H70" i="2"/>
  <c r="J70" i="2" s="1"/>
  <c r="K70" i="2"/>
  <c r="F71" i="2"/>
  <c r="G71" i="2" s="1"/>
  <c r="I71" i="2" s="1"/>
  <c r="D72" i="2"/>
  <c r="D53" i="2"/>
  <c r="F52" i="2"/>
  <c r="G52" i="2" s="1"/>
  <c r="I52" i="2" s="1"/>
  <c r="H28" i="2"/>
  <c r="J28" i="2" s="1"/>
  <c r="I29" i="2"/>
  <c r="K29" i="2" s="1"/>
  <c r="F30" i="2"/>
  <c r="G30" i="2" s="1"/>
  <c r="D31" i="2"/>
  <c r="E11" i="1"/>
  <c r="F11" i="1" s="1"/>
  <c r="G10" i="1"/>
  <c r="H90" i="1"/>
  <c r="F91" i="1"/>
  <c r="G91" i="1" s="1"/>
  <c r="P51" i="1"/>
  <c r="Q51" i="1" s="1"/>
  <c r="R50" i="1"/>
  <c r="H50" i="1"/>
  <c r="F51" i="1"/>
  <c r="G51" i="1" s="1"/>
  <c r="W11" i="1"/>
  <c r="X11" i="1" s="1"/>
  <c r="Y10" i="1"/>
  <c r="P10" i="1"/>
  <c r="N11" i="1"/>
  <c r="O11" i="1" s="1"/>
  <c r="C53" i="6" l="1"/>
  <c r="D53" i="6" s="1"/>
  <c r="E53" i="6" s="1"/>
  <c r="F53" i="6" s="1"/>
  <c r="H52" i="6"/>
  <c r="I52" i="6" s="1"/>
  <c r="C113" i="6"/>
  <c r="D113" i="6" s="1"/>
  <c r="E113" i="6" s="1"/>
  <c r="F113" i="6" s="1"/>
  <c r="H112" i="6"/>
  <c r="I112" i="6" s="1"/>
  <c r="C79" i="6"/>
  <c r="D79" i="6" s="1"/>
  <c r="E79" i="6" s="1"/>
  <c r="F79" i="6" s="1"/>
  <c r="H78" i="6"/>
  <c r="I78" i="6" s="1"/>
  <c r="C33" i="6"/>
  <c r="D33" i="6" s="1"/>
  <c r="E33" i="6" s="1"/>
  <c r="F33" i="6" s="1"/>
  <c r="H32" i="6"/>
  <c r="I32" i="6" s="1"/>
  <c r="C47" i="5"/>
  <c r="D47" i="5" s="1"/>
  <c r="E47" i="5" s="1"/>
  <c r="F47" i="5" s="1"/>
  <c r="H47" i="5" s="1"/>
  <c r="H46" i="5"/>
  <c r="H87" i="5"/>
  <c r="C88" i="5"/>
  <c r="D88" i="5" s="1"/>
  <c r="E88" i="5" s="1"/>
  <c r="F88" i="5" s="1"/>
  <c r="H63" i="5"/>
  <c r="C64" i="5"/>
  <c r="D64" i="5" s="1"/>
  <c r="E64" i="5" s="1"/>
  <c r="F64" i="5" s="1"/>
  <c r="H17" i="4"/>
  <c r="H53" i="4"/>
  <c r="H30" i="4"/>
  <c r="I54" i="4"/>
  <c r="F55" i="4"/>
  <c r="G55" i="4" s="1"/>
  <c r="D56" i="4"/>
  <c r="H16" i="4"/>
  <c r="I31" i="4"/>
  <c r="D33" i="4"/>
  <c r="F32" i="4"/>
  <c r="G32" i="4" s="1"/>
  <c r="D105" i="3"/>
  <c r="F104" i="3"/>
  <c r="G104" i="3" s="1"/>
  <c r="I103" i="3"/>
  <c r="K103" i="3" s="1"/>
  <c r="D75" i="3"/>
  <c r="F74" i="3"/>
  <c r="G74" i="3" s="1"/>
  <c r="I74" i="3" s="1"/>
  <c r="K74" i="3" s="1"/>
  <c r="I73" i="3"/>
  <c r="K73" i="3" s="1"/>
  <c r="H72" i="3"/>
  <c r="J72" i="3" s="1"/>
  <c r="H74" i="3"/>
  <c r="J74" i="3" s="1"/>
  <c r="H16" i="3"/>
  <c r="J16" i="3" s="1"/>
  <c r="I51" i="3"/>
  <c r="K51" i="3" s="1"/>
  <c r="I30" i="3"/>
  <c r="K30" i="3" s="1"/>
  <c r="F31" i="3"/>
  <c r="G31" i="3" s="1"/>
  <c r="D32" i="3"/>
  <c r="H29" i="3"/>
  <c r="J29" i="3" s="1"/>
  <c r="D53" i="3"/>
  <c r="F52" i="3"/>
  <c r="G52" i="3" s="1"/>
  <c r="H50" i="3"/>
  <c r="J50" i="3" s="1"/>
  <c r="H17" i="3"/>
  <c r="J17" i="3" s="1"/>
  <c r="H156" i="2"/>
  <c r="J156" i="2" s="1"/>
  <c r="I157" i="2"/>
  <c r="K157" i="2" s="1"/>
  <c r="D159" i="2"/>
  <c r="F158" i="2"/>
  <c r="G158" i="2" s="1"/>
  <c r="H51" i="2"/>
  <c r="J51" i="2" s="1"/>
  <c r="H52" i="2"/>
  <c r="J52" i="2" s="1"/>
  <c r="K52" i="2"/>
  <c r="H71" i="2"/>
  <c r="J71" i="2" s="1"/>
  <c r="K71" i="2"/>
  <c r="F72" i="2"/>
  <c r="G72" i="2" s="1"/>
  <c r="I72" i="2" s="1"/>
  <c r="D73" i="2"/>
  <c r="H29" i="2"/>
  <c r="J29" i="2" s="1"/>
  <c r="D54" i="2"/>
  <c r="F53" i="2"/>
  <c r="G53" i="2" s="1"/>
  <c r="I53" i="2" s="1"/>
  <c r="D32" i="2"/>
  <c r="F31" i="2"/>
  <c r="G31" i="2" s="1"/>
  <c r="I30" i="2"/>
  <c r="K30" i="2" s="1"/>
  <c r="E12" i="1"/>
  <c r="F12" i="1" s="1"/>
  <c r="G11" i="1"/>
  <c r="F92" i="1"/>
  <c r="G92" i="1" s="1"/>
  <c r="H91" i="1"/>
  <c r="R51" i="1"/>
  <c r="P52" i="1"/>
  <c r="Q52" i="1" s="1"/>
  <c r="F52" i="1"/>
  <c r="G52" i="1" s="1"/>
  <c r="H51" i="1"/>
  <c r="W12" i="1"/>
  <c r="X12" i="1" s="1"/>
  <c r="Y11" i="1"/>
  <c r="N12" i="1"/>
  <c r="O12" i="1" s="1"/>
  <c r="P11" i="1"/>
  <c r="H53" i="6" l="1"/>
  <c r="I53" i="6" s="1"/>
  <c r="C54" i="6"/>
  <c r="D54" i="6" s="1"/>
  <c r="E54" i="6" s="1"/>
  <c r="F54" i="6" s="1"/>
  <c r="H113" i="6"/>
  <c r="I113" i="6" s="1"/>
  <c r="C114" i="6"/>
  <c r="D114" i="6" s="1"/>
  <c r="E114" i="6" s="1"/>
  <c r="F114" i="6" s="1"/>
  <c r="C80" i="6"/>
  <c r="D80" i="6" s="1"/>
  <c r="E80" i="6" s="1"/>
  <c r="F80" i="6" s="1"/>
  <c r="H79" i="6"/>
  <c r="I79" i="6" s="1"/>
  <c r="H33" i="6"/>
  <c r="I33" i="6" s="1"/>
  <c r="C34" i="6"/>
  <c r="D34" i="6" s="1"/>
  <c r="E34" i="6" s="1"/>
  <c r="F34" i="6" s="1"/>
  <c r="H88" i="5"/>
  <c r="C89" i="5"/>
  <c r="D89" i="5" s="1"/>
  <c r="E89" i="5" s="1"/>
  <c r="F89" i="5" s="1"/>
  <c r="H64" i="5"/>
  <c r="C65" i="5"/>
  <c r="D65" i="5" s="1"/>
  <c r="E65" i="5" s="1"/>
  <c r="F65" i="5" s="1"/>
  <c r="D34" i="4"/>
  <c r="F33" i="4"/>
  <c r="G33" i="4" s="1"/>
  <c r="H31" i="4"/>
  <c r="D57" i="4"/>
  <c r="F56" i="4"/>
  <c r="G56" i="4" s="1"/>
  <c r="I55" i="4"/>
  <c r="I32" i="4"/>
  <c r="H54" i="4"/>
  <c r="D106" i="3"/>
  <c r="F105" i="3"/>
  <c r="G105" i="3" s="1"/>
  <c r="H103" i="3"/>
  <c r="J103" i="3" s="1"/>
  <c r="I104" i="3"/>
  <c r="K104" i="3" s="1"/>
  <c r="H73" i="3"/>
  <c r="J73" i="3" s="1"/>
  <c r="D76" i="3"/>
  <c r="F75" i="3"/>
  <c r="G75" i="3" s="1"/>
  <c r="I75" i="3" s="1"/>
  <c r="K75" i="3" s="1"/>
  <c r="H51" i="3"/>
  <c r="J51" i="3" s="1"/>
  <c r="D54" i="3"/>
  <c r="F53" i="3"/>
  <c r="G53" i="3" s="1"/>
  <c r="F32" i="3"/>
  <c r="G32" i="3" s="1"/>
  <c r="D33" i="3"/>
  <c r="I52" i="3"/>
  <c r="K52" i="3" s="1"/>
  <c r="I31" i="3"/>
  <c r="K31" i="3" s="1"/>
  <c r="H30" i="3"/>
  <c r="J30" i="3" s="1"/>
  <c r="I158" i="2"/>
  <c r="K158" i="2" s="1"/>
  <c r="F159" i="2"/>
  <c r="G159" i="2" s="1"/>
  <c r="D160" i="2"/>
  <c r="H157" i="2"/>
  <c r="J157" i="2" s="1"/>
  <c r="H53" i="2"/>
  <c r="J53" i="2" s="1"/>
  <c r="K53" i="2"/>
  <c r="H72" i="2"/>
  <c r="J72" i="2" s="1"/>
  <c r="K72" i="2"/>
  <c r="D74" i="2"/>
  <c r="F73" i="2"/>
  <c r="G73" i="2" s="1"/>
  <c r="I73" i="2" s="1"/>
  <c r="D55" i="2"/>
  <c r="F54" i="2"/>
  <c r="G54" i="2" s="1"/>
  <c r="H30" i="2"/>
  <c r="J30" i="2" s="1"/>
  <c r="D33" i="2"/>
  <c r="F32" i="2"/>
  <c r="G32" i="2" s="1"/>
  <c r="I31" i="2"/>
  <c r="E13" i="1"/>
  <c r="F13" i="1" s="1"/>
  <c r="G12" i="1"/>
  <c r="F93" i="1"/>
  <c r="G93" i="1" s="1"/>
  <c r="H92" i="1"/>
  <c r="R52" i="1"/>
  <c r="P53" i="1"/>
  <c r="Q53" i="1" s="1"/>
  <c r="H52" i="1"/>
  <c r="F53" i="1"/>
  <c r="G53" i="1" s="1"/>
  <c r="W13" i="1"/>
  <c r="X13" i="1" s="1"/>
  <c r="Y12" i="1"/>
  <c r="N13" i="1"/>
  <c r="O13" i="1" s="1"/>
  <c r="P12" i="1"/>
  <c r="H54" i="6" l="1"/>
  <c r="I54" i="6" s="1"/>
  <c r="C55" i="6"/>
  <c r="D55" i="6" s="1"/>
  <c r="E55" i="6" s="1"/>
  <c r="F55" i="6" s="1"/>
  <c r="H114" i="6"/>
  <c r="I114" i="6" s="1"/>
  <c r="C115" i="6"/>
  <c r="D115" i="6" s="1"/>
  <c r="E115" i="6" s="1"/>
  <c r="F115" i="6" s="1"/>
  <c r="H80" i="6"/>
  <c r="I80" i="6" s="1"/>
  <c r="C81" i="6"/>
  <c r="D81" i="6" s="1"/>
  <c r="E81" i="6" s="1"/>
  <c r="F81" i="6" s="1"/>
  <c r="H34" i="6"/>
  <c r="I34" i="6" s="1"/>
  <c r="C35" i="6"/>
  <c r="D35" i="6" s="1"/>
  <c r="E35" i="6" s="1"/>
  <c r="F35" i="6" s="1"/>
  <c r="H89" i="5"/>
  <c r="C90" i="5"/>
  <c r="D90" i="5" s="1"/>
  <c r="E90" i="5" s="1"/>
  <c r="F90" i="5" s="1"/>
  <c r="H65" i="5"/>
  <c r="C66" i="5"/>
  <c r="D66" i="5" s="1"/>
  <c r="E66" i="5" s="1"/>
  <c r="F66" i="5" s="1"/>
  <c r="D58" i="4"/>
  <c r="F57" i="4"/>
  <c r="G57" i="4" s="1"/>
  <c r="I56" i="4"/>
  <c r="I33" i="4"/>
  <c r="D35" i="4"/>
  <c r="F34" i="4"/>
  <c r="G34" i="4" s="1"/>
  <c r="H32" i="4"/>
  <c r="H55" i="4"/>
  <c r="F106" i="3"/>
  <c r="G106" i="3" s="1"/>
  <c r="D107" i="3"/>
  <c r="H104" i="3"/>
  <c r="J104" i="3" s="1"/>
  <c r="I105" i="3"/>
  <c r="K105" i="3" s="1"/>
  <c r="H75" i="3"/>
  <c r="J75" i="3" s="1"/>
  <c r="F76" i="3"/>
  <c r="G76" i="3" s="1"/>
  <c r="D77" i="3"/>
  <c r="F33" i="3"/>
  <c r="G33" i="3" s="1"/>
  <c r="D34" i="3"/>
  <c r="H31" i="3"/>
  <c r="J31" i="3" s="1"/>
  <c r="H52" i="3"/>
  <c r="J52" i="3" s="1"/>
  <c r="I32" i="3"/>
  <c r="K32" i="3" s="1"/>
  <c r="I53" i="3"/>
  <c r="K53" i="3" s="1"/>
  <c r="F54" i="3"/>
  <c r="G54" i="3" s="1"/>
  <c r="D55" i="3"/>
  <c r="D161" i="2"/>
  <c r="F160" i="2"/>
  <c r="G160" i="2" s="1"/>
  <c r="I159" i="2"/>
  <c r="K159" i="2" s="1"/>
  <c r="H158" i="2"/>
  <c r="J158" i="2" s="1"/>
  <c r="I54" i="2"/>
  <c r="K54" i="2" s="1"/>
  <c r="H73" i="2"/>
  <c r="J73" i="2" s="1"/>
  <c r="K73" i="2"/>
  <c r="F74" i="2"/>
  <c r="G74" i="2" s="1"/>
  <c r="I74" i="2" s="1"/>
  <c r="D75" i="2"/>
  <c r="F55" i="2"/>
  <c r="G55" i="2" s="1"/>
  <c r="I55" i="2" s="1"/>
  <c r="D56" i="2"/>
  <c r="H31" i="2"/>
  <c r="J31" i="2" s="1"/>
  <c r="K31" i="2"/>
  <c r="I32" i="2"/>
  <c r="D34" i="2"/>
  <c r="F33" i="2"/>
  <c r="G33" i="2" s="1"/>
  <c r="E14" i="1"/>
  <c r="F14" i="1" s="1"/>
  <c r="G13" i="1"/>
  <c r="H93" i="1"/>
  <c r="F94" i="1"/>
  <c r="G94" i="1" s="1"/>
  <c r="P54" i="1"/>
  <c r="Q54" i="1" s="1"/>
  <c r="R53" i="1"/>
  <c r="H53" i="1"/>
  <c r="F54" i="1"/>
  <c r="G54" i="1" s="1"/>
  <c r="Y13" i="1"/>
  <c r="W14" i="1"/>
  <c r="X14" i="1" s="1"/>
  <c r="P13" i="1"/>
  <c r="N14" i="1"/>
  <c r="O14" i="1" s="1"/>
  <c r="H55" i="6" l="1"/>
  <c r="I55" i="6" s="1"/>
  <c r="C56" i="6"/>
  <c r="D56" i="6" s="1"/>
  <c r="E56" i="6" s="1"/>
  <c r="F56" i="6" s="1"/>
  <c r="H115" i="6"/>
  <c r="I115" i="6" s="1"/>
  <c r="C116" i="6"/>
  <c r="D116" i="6" s="1"/>
  <c r="E116" i="6" s="1"/>
  <c r="F116" i="6" s="1"/>
  <c r="H81" i="6"/>
  <c r="I81" i="6" s="1"/>
  <c r="C82" i="6"/>
  <c r="D82" i="6" s="1"/>
  <c r="E82" i="6" s="1"/>
  <c r="F82" i="6" s="1"/>
  <c r="C36" i="6"/>
  <c r="D36" i="6" s="1"/>
  <c r="E36" i="6" s="1"/>
  <c r="F36" i="6" s="1"/>
  <c r="H36" i="6" s="1"/>
  <c r="I36" i="6" s="1"/>
  <c r="H35" i="6"/>
  <c r="I35" i="6" s="1"/>
  <c r="C91" i="5"/>
  <c r="D91" i="5" s="1"/>
  <c r="E91" i="5" s="1"/>
  <c r="F91" i="5" s="1"/>
  <c r="H90" i="5"/>
  <c r="H66" i="5"/>
  <c r="C67" i="5"/>
  <c r="D67" i="5" s="1"/>
  <c r="E67" i="5" s="1"/>
  <c r="F67" i="5" s="1"/>
  <c r="H56" i="4"/>
  <c r="I34" i="4"/>
  <c r="D36" i="4"/>
  <c r="F35" i="4"/>
  <c r="G35" i="4" s="1"/>
  <c r="H33" i="4"/>
  <c r="I57" i="4"/>
  <c r="D59" i="4"/>
  <c r="F58" i="4"/>
  <c r="G58" i="4" s="1"/>
  <c r="I106" i="3"/>
  <c r="K106" i="3" s="1"/>
  <c r="H105" i="3"/>
  <c r="J105" i="3" s="1"/>
  <c r="F107" i="3"/>
  <c r="G107" i="3" s="1"/>
  <c r="D108" i="3"/>
  <c r="D78" i="3"/>
  <c r="F77" i="3"/>
  <c r="G77" i="3" s="1"/>
  <c r="I76" i="3"/>
  <c r="K76" i="3" s="1"/>
  <c r="F55" i="3"/>
  <c r="G55" i="3" s="1"/>
  <c r="D56" i="3"/>
  <c r="D35" i="3"/>
  <c r="F34" i="3"/>
  <c r="G34" i="3" s="1"/>
  <c r="H32" i="3"/>
  <c r="J32" i="3" s="1"/>
  <c r="I33" i="3"/>
  <c r="K33" i="3" s="1"/>
  <c r="I54" i="3"/>
  <c r="K54" i="3" s="1"/>
  <c r="H53" i="3"/>
  <c r="J53" i="3" s="1"/>
  <c r="D162" i="2"/>
  <c r="F161" i="2"/>
  <c r="G161" i="2" s="1"/>
  <c r="H159" i="2"/>
  <c r="J159" i="2" s="1"/>
  <c r="I160" i="2"/>
  <c r="K160" i="2" s="1"/>
  <c r="H55" i="2"/>
  <c r="J55" i="2" s="1"/>
  <c r="K55" i="2"/>
  <c r="H74" i="2"/>
  <c r="J74" i="2" s="1"/>
  <c r="K74" i="2"/>
  <c r="H54" i="2"/>
  <c r="J54" i="2" s="1"/>
  <c r="D76" i="2"/>
  <c r="F75" i="2"/>
  <c r="G75" i="2" s="1"/>
  <c r="I75" i="2" s="1"/>
  <c r="D57" i="2"/>
  <c r="F56" i="2"/>
  <c r="G56" i="2" s="1"/>
  <c r="I56" i="2" s="1"/>
  <c r="H32" i="2"/>
  <c r="J32" i="2" s="1"/>
  <c r="K32" i="2"/>
  <c r="I33" i="2"/>
  <c r="F34" i="2"/>
  <c r="G34" i="2" s="1"/>
  <c r="D35" i="2"/>
  <c r="E15" i="1"/>
  <c r="F15" i="1" s="1"/>
  <c r="G14" i="1"/>
  <c r="H94" i="1"/>
  <c r="F95" i="1"/>
  <c r="G95" i="1" s="1"/>
  <c r="P55" i="1"/>
  <c r="Q55" i="1" s="1"/>
  <c r="R54" i="1"/>
  <c r="F55" i="1"/>
  <c r="G55" i="1" s="1"/>
  <c r="H54" i="1"/>
  <c r="W15" i="1"/>
  <c r="X15" i="1" s="1"/>
  <c r="Y14" i="1"/>
  <c r="N15" i="1"/>
  <c r="O15" i="1" s="1"/>
  <c r="P14" i="1"/>
  <c r="H56" i="6" l="1"/>
  <c r="I56" i="6" s="1"/>
  <c r="C57" i="6"/>
  <c r="D57" i="6" s="1"/>
  <c r="E57" i="6" s="1"/>
  <c r="F57" i="6" s="1"/>
  <c r="H116" i="6"/>
  <c r="I116" i="6" s="1"/>
  <c r="C117" i="6"/>
  <c r="D117" i="6" s="1"/>
  <c r="E117" i="6" s="1"/>
  <c r="F117" i="6" s="1"/>
  <c r="H82" i="6"/>
  <c r="I82" i="6" s="1"/>
  <c r="C83" i="6"/>
  <c r="D83" i="6" s="1"/>
  <c r="E83" i="6" s="1"/>
  <c r="F83" i="6" s="1"/>
  <c r="H91" i="5"/>
  <c r="C92" i="5"/>
  <c r="D92" i="5" s="1"/>
  <c r="E92" i="5" s="1"/>
  <c r="F92" i="5" s="1"/>
  <c r="H67" i="5"/>
  <c r="C68" i="5"/>
  <c r="D68" i="5" s="1"/>
  <c r="E68" i="5" s="1"/>
  <c r="F68" i="5" s="1"/>
  <c r="H34" i="4"/>
  <c r="I35" i="4"/>
  <c r="I58" i="4"/>
  <c r="F36" i="4"/>
  <c r="G36" i="4" s="1"/>
  <c r="D37" i="4"/>
  <c r="F59" i="4"/>
  <c r="G59" i="4" s="1"/>
  <c r="D60" i="4"/>
  <c r="H57" i="4"/>
  <c r="D109" i="3"/>
  <c r="F108" i="3"/>
  <c r="G108" i="3" s="1"/>
  <c r="I107" i="3"/>
  <c r="K107" i="3" s="1"/>
  <c r="H106" i="3"/>
  <c r="J106" i="3" s="1"/>
  <c r="H76" i="3"/>
  <c r="J76" i="3" s="1"/>
  <c r="I77" i="3"/>
  <c r="K77" i="3" s="1"/>
  <c r="F78" i="3"/>
  <c r="G78" i="3" s="1"/>
  <c r="D79" i="3"/>
  <c r="H54" i="3"/>
  <c r="J54" i="3" s="1"/>
  <c r="I55" i="3"/>
  <c r="K55" i="3" s="1"/>
  <c r="F56" i="3"/>
  <c r="G56" i="3" s="1"/>
  <c r="D57" i="3"/>
  <c r="H33" i="3"/>
  <c r="J33" i="3" s="1"/>
  <c r="I34" i="3"/>
  <c r="K34" i="3" s="1"/>
  <c r="F35" i="3"/>
  <c r="G35" i="3" s="1"/>
  <c r="D36" i="3"/>
  <c r="F162" i="2"/>
  <c r="G162" i="2" s="1"/>
  <c r="D163" i="2"/>
  <c r="H160" i="2"/>
  <c r="J160" i="2" s="1"/>
  <c r="I161" i="2"/>
  <c r="K161" i="2" s="1"/>
  <c r="H75" i="2"/>
  <c r="J75" i="2" s="1"/>
  <c r="K75" i="2"/>
  <c r="H56" i="2"/>
  <c r="J56" i="2" s="1"/>
  <c r="K56" i="2"/>
  <c r="F76" i="2"/>
  <c r="G76" i="2" s="1"/>
  <c r="I76" i="2" s="1"/>
  <c r="D77" i="2"/>
  <c r="F57" i="2"/>
  <c r="G57" i="2" s="1"/>
  <c r="D58" i="2"/>
  <c r="H33" i="2"/>
  <c r="J33" i="2" s="1"/>
  <c r="K33" i="2"/>
  <c r="F35" i="2"/>
  <c r="G35" i="2" s="1"/>
  <c r="D36" i="2"/>
  <c r="I34" i="2"/>
  <c r="E16" i="1"/>
  <c r="F16" i="1" s="1"/>
  <c r="G15" i="1"/>
  <c r="F96" i="1"/>
  <c r="G96" i="1" s="1"/>
  <c r="H95" i="1"/>
  <c r="P56" i="1"/>
  <c r="Q56" i="1" s="1"/>
  <c r="R55" i="1"/>
  <c r="H55" i="1"/>
  <c r="F56" i="1"/>
  <c r="G56" i="1" s="1"/>
  <c r="W16" i="1"/>
  <c r="X16" i="1" s="1"/>
  <c r="Y15" i="1"/>
  <c r="N16" i="1"/>
  <c r="O16" i="1" s="1"/>
  <c r="P15" i="1"/>
  <c r="C58" i="6" l="1"/>
  <c r="D58" i="6" s="1"/>
  <c r="E58" i="6" s="1"/>
  <c r="F58" i="6" s="1"/>
  <c r="H57" i="6"/>
  <c r="I57" i="6" s="1"/>
  <c r="C118" i="6"/>
  <c r="D118" i="6" s="1"/>
  <c r="E118" i="6" s="1"/>
  <c r="F118" i="6" s="1"/>
  <c r="H117" i="6"/>
  <c r="I117" i="6" s="1"/>
  <c r="C84" i="6"/>
  <c r="D84" i="6" s="1"/>
  <c r="E84" i="6" s="1"/>
  <c r="F84" i="6" s="1"/>
  <c r="H83" i="6"/>
  <c r="I83" i="6" s="1"/>
  <c r="C93" i="5"/>
  <c r="D93" i="5" s="1"/>
  <c r="E93" i="5" s="1"/>
  <c r="F93" i="5" s="1"/>
  <c r="H92" i="5"/>
  <c r="C69" i="5"/>
  <c r="D69" i="5" s="1"/>
  <c r="E69" i="5" s="1"/>
  <c r="F69" i="5" s="1"/>
  <c r="H68" i="5"/>
  <c r="H58" i="4"/>
  <c r="H35" i="4"/>
  <c r="D61" i="4"/>
  <c r="F60" i="4"/>
  <c r="G60" i="4" s="1"/>
  <c r="I59" i="4"/>
  <c r="D38" i="4"/>
  <c r="F37" i="4"/>
  <c r="G37" i="4" s="1"/>
  <c r="I36" i="4"/>
  <c r="I108" i="3"/>
  <c r="K108" i="3" s="1"/>
  <c r="H108" i="3"/>
  <c r="J108" i="3" s="1"/>
  <c r="H107" i="3"/>
  <c r="J107" i="3" s="1"/>
  <c r="D110" i="3"/>
  <c r="F109" i="3"/>
  <c r="G109" i="3" s="1"/>
  <c r="H77" i="3"/>
  <c r="J77" i="3" s="1"/>
  <c r="D80" i="3"/>
  <c r="F79" i="3"/>
  <c r="G79" i="3" s="1"/>
  <c r="I79" i="3" s="1"/>
  <c r="K79" i="3" s="1"/>
  <c r="I78" i="3"/>
  <c r="K78" i="3" s="1"/>
  <c r="D37" i="3"/>
  <c r="F36" i="3"/>
  <c r="G36" i="3" s="1"/>
  <c r="I35" i="3"/>
  <c r="K35" i="3" s="1"/>
  <c r="H34" i="3"/>
  <c r="J34" i="3" s="1"/>
  <c r="F57" i="3"/>
  <c r="G57" i="3" s="1"/>
  <c r="D58" i="3"/>
  <c r="I56" i="3"/>
  <c r="K56" i="3" s="1"/>
  <c r="H55" i="3"/>
  <c r="J55" i="3" s="1"/>
  <c r="H161" i="2"/>
  <c r="J161" i="2" s="1"/>
  <c r="I162" i="2"/>
  <c r="K162" i="2" s="1"/>
  <c r="F163" i="2"/>
  <c r="G163" i="2" s="1"/>
  <c r="D164" i="2"/>
  <c r="I57" i="2"/>
  <c r="K57" i="2" s="1"/>
  <c r="H76" i="2"/>
  <c r="J76" i="2" s="1"/>
  <c r="K76" i="2"/>
  <c r="D78" i="2"/>
  <c r="F77" i="2"/>
  <c r="G77" i="2" s="1"/>
  <c r="I77" i="2" s="1"/>
  <c r="D59" i="2"/>
  <c r="F59" i="2" s="1"/>
  <c r="G59" i="2" s="1"/>
  <c r="I59" i="2" s="1"/>
  <c r="F58" i="2"/>
  <c r="G58" i="2" s="1"/>
  <c r="I58" i="2" s="1"/>
  <c r="H34" i="2"/>
  <c r="J34" i="2" s="1"/>
  <c r="K34" i="2"/>
  <c r="I35" i="2"/>
  <c r="D37" i="2"/>
  <c r="F36" i="2"/>
  <c r="G36" i="2" s="1"/>
  <c r="E17" i="1"/>
  <c r="F17" i="1" s="1"/>
  <c r="G16" i="1"/>
  <c r="H96" i="1"/>
  <c r="F97" i="1"/>
  <c r="G97" i="1" s="1"/>
  <c r="P57" i="1"/>
  <c r="Q57" i="1" s="1"/>
  <c r="R56" i="1"/>
  <c r="H56" i="1"/>
  <c r="F57" i="1"/>
  <c r="G57" i="1" s="1"/>
  <c r="W17" i="1"/>
  <c r="X17" i="1" s="1"/>
  <c r="Y16" i="1"/>
  <c r="P16" i="1"/>
  <c r="N17" i="1"/>
  <c r="O17" i="1" s="1"/>
  <c r="C59" i="6" l="1"/>
  <c r="D59" i="6" s="1"/>
  <c r="E59" i="6" s="1"/>
  <c r="F59" i="6" s="1"/>
  <c r="H58" i="6"/>
  <c r="I58" i="6" s="1"/>
  <c r="C119" i="6"/>
  <c r="D119" i="6" s="1"/>
  <c r="E119" i="6" s="1"/>
  <c r="F119" i="6" s="1"/>
  <c r="H118" i="6"/>
  <c r="I118" i="6" s="1"/>
  <c r="C85" i="6"/>
  <c r="D85" i="6" s="1"/>
  <c r="E85" i="6" s="1"/>
  <c r="F85" i="6" s="1"/>
  <c r="H84" i="6"/>
  <c r="I84" i="6" s="1"/>
  <c r="H93" i="5"/>
  <c r="C94" i="5"/>
  <c r="D94" i="5" s="1"/>
  <c r="E94" i="5" s="1"/>
  <c r="F94" i="5" s="1"/>
  <c r="H69" i="5"/>
  <c r="C70" i="5"/>
  <c r="D70" i="5" s="1"/>
  <c r="E70" i="5" s="1"/>
  <c r="F70" i="5" s="1"/>
  <c r="I37" i="4"/>
  <c r="H59" i="4"/>
  <c r="I60" i="4"/>
  <c r="D62" i="4"/>
  <c r="F61" i="4"/>
  <c r="G61" i="4" s="1"/>
  <c r="D39" i="4"/>
  <c r="F38" i="4"/>
  <c r="G38" i="4" s="1"/>
  <c r="H36" i="4"/>
  <c r="I109" i="3"/>
  <c r="K109" i="3" s="1"/>
  <c r="F110" i="3"/>
  <c r="G110" i="3" s="1"/>
  <c r="D111" i="3"/>
  <c r="H79" i="3"/>
  <c r="J79" i="3" s="1"/>
  <c r="H78" i="3"/>
  <c r="J78" i="3" s="1"/>
  <c r="D81" i="3"/>
  <c r="F80" i="3"/>
  <c r="G80" i="3" s="1"/>
  <c r="I80" i="3" s="1"/>
  <c r="K80" i="3" s="1"/>
  <c r="H35" i="3"/>
  <c r="J35" i="3" s="1"/>
  <c r="I57" i="3"/>
  <c r="K57" i="3" s="1"/>
  <c r="F58" i="3"/>
  <c r="G58" i="3" s="1"/>
  <c r="D59" i="3"/>
  <c r="F59" i="3" s="1"/>
  <c r="G59" i="3" s="1"/>
  <c r="H56" i="3"/>
  <c r="J56" i="3" s="1"/>
  <c r="I36" i="3"/>
  <c r="K36" i="3" s="1"/>
  <c r="D38" i="3"/>
  <c r="F38" i="3" s="1"/>
  <c r="G38" i="3" s="1"/>
  <c r="F37" i="3"/>
  <c r="G37" i="3" s="1"/>
  <c r="H162" i="2"/>
  <c r="J162" i="2" s="1"/>
  <c r="D165" i="2"/>
  <c r="F164" i="2"/>
  <c r="G164" i="2" s="1"/>
  <c r="I163" i="2"/>
  <c r="K163" i="2" s="1"/>
  <c r="H58" i="2"/>
  <c r="J58" i="2" s="1"/>
  <c r="K58" i="2"/>
  <c r="H59" i="2"/>
  <c r="J59" i="2" s="1"/>
  <c r="K59" i="2"/>
  <c r="H77" i="2"/>
  <c r="J77" i="2" s="1"/>
  <c r="K77" i="2"/>
  <c r="H57" i="2"/>
  <c r="J57" i="2" s="1"/>
  <c r="F78" i="2"/>
  <c r="G78" i="2" s="1"/>
  <c r="I78" i="2" s="1"/>
  <c r="D79" i="2"/>
  <c r="H35" i="2"/>
  <c r="J35" i="2" s="1"/>
  <c r="K35" i="2"/>
  <c r="I36" i="2"/>
  <c r="D38" i="2"/>
  <c r="F38" i="2" s="1"/>
  <c r="G38" i="2" s="1"/>
  <c r="F37" i="2"/>
  <c r="G37" i="2" s="1"/>
  <c r="E18" i="1"/>
  <c r="F18" i="1" s="1"/>
  <c r="G17" i="1"/>
  <c r="H97" i="1"/>
  <c r="F98" i="1"/>
  <c r="G98" i="1" s="1"/>
  <c r="P58" i="1"/>
  <c r="Q58" i="1" s="1"/>
  <c r="R57" i="1"/>
  <c r="H57" i="1"/>
  <c r="F58" i="1"/>
  <c r="G58" i="1" s="1"/>
  <c r="W18" i="1"/>
  <c r="X18" i="1" s="1"/>
  <c r="Y17" i="1"/>
  <c r="N18" i="1"/>
  <c r="O18" i="1" s="1"/>
  <c r="P17" i="1"/>
  <c r="H59" i="6" l="1"/>
  <c r="I59" i="6" s="1"/>
  <c r="C60" i="6"/>
  <c r="D60" i="6" s="1"/>
  <c r="E60" i="6" s="1"/>
  <c r="F60" i="6" s="1"/>
  <c r="H119" i="6"/>
  <c r="I119" i="6" s="1"/>
  <c r="C120" i="6"/>
  <c r="D120" i="6" s="1"/>
  <c r="E120" i="6" s="1"/>
  <c r="F120" i="6" s="1"/>
  <c r="H85" i="6"/>
  <c r="I85" i="6" s="1"/>
  <c r="C86" i="6"/>
  <c r="D86" i="6" s="1"/>
  <c r="E86" i="6" s="1"/>
  <c r="F86" i="6" s="1"/>
  <c r="H94" i="5"/>
  <c r="C95" i="5"/>
  <c r="D95" i="5" s="1"/>
  <c r="E95" i="5" s="1"/>
  <c r="F95" i="5" s="1"/>
  <c r="H70" i="5"/>
  <c r="C71" i="5"/>
  <c r="D71" i="5" s="1"/>
  <c r="E71" i="5" s="1"/>
  <c r="F71" i="5" s="1"/>
  <c r="H71" i="5" s="1"/>
  <c r="F39" i="4"/>
  <c r="G39" i="4" s="1"/>
  <c r="I39" i="4" s="1"/>
  <c r="D40" i="4"/>
  <c r="I61" i="4"/>
  <c r="D63" i="4"/>
  <c r="F62" i="4"/>
  <c r="G62" i="4" s="1"/>
  <c r="H60" i="4"/>
  <c r="I38" i="4"/>
  <c r="H37" i="4"/>
  <c r="F111" i="3"/>
  <c r="G111" i="3" s="1"/>
  <c r="D112" i="3"/>
  <c r="I110" i="3"/>
  <c r="K110" i="3" s="1"/>
  <c r="H109" i="3"/>
  <c r="J109" i="3" s="1"/>
  <c r="H80" i="3"/>
  <c r="J80" i="3" s="1"/>
  <c r="F81" i="3"/>
  <c r="G81" i="3" s="1"/>
  <c r="I81" i="3" s="1"/>
  <c r="K81" i="3" s="1"/>
  <c r="D82" i="3"/>
  <c r="H36" i="3"/>
  <c r="J36" i="3" s="1"/>
  <c r="I38" i="3"/>
  <c r="K38" i="3" s="1"/>
  <c r="I37" i="3"/>
  <c r="K37" i="3" s="1"/>
  <c r="I59" i="3"/>
  <c r="K59" i="3" s="1"/>
  <c r="I58" i="3"/>
  <c r="K58" i="3" s="1"/>
  <c r="H57" i="3"/>
  <c r="J57" i="3" s="1"/>
  <c r="D166" i="2"/>
  <c r="F165" i="2"/>
  <c r="G165" i="2" s="1"/>
  <c r="I164" i="2"/>
  <c r="K164" i="2" s="1"/>
  <c r="H163" i="2"/>
  <c r="J163" i="2" s="1"/>
  <c r="H78" i="2"/>
  <c r="J78" i="2" s="1"/>
  <c r="K78" i="2"/>
  <c r="D80" i="2"/>
  <c r="F79" i="2"/>
  <c r="G79" i="2" s="1"/>
  <c r="I79" i="2" s="1"/>
  <c r="H36" i="2"/>
  <c r="J36" i="2" s="1"/>
  <c r="K36" i="2"/>
  <c r="I37" i="2"/>
  <c r="I38" i="2"/>
  <c r="K38" i="2" s="1"/>
  <c r="E19" i="1"/>
  <c r="F19" i="1" s="1"/>
  <c r="G18" i="1"/>
  <c r="F99" i="1"/>
  <c r="G99" i="1" s="1"/>
  <c r="H98" i="1"/>
  <c r="P59" i="1"/>
  <c r="Q59" i="1" s="1"/>
  <c r="R58" i="1"/>
  <c r="F59" i="1"/>
  <c r="G59" i="1" s="1"/>
  <c r="H58" i="1"/>
  <c r="W19" i="1"/>
  <c r="X19" i="1" s="1"/>
  <c r="Y18" i="1"/>
  <c r="N19" i="1"/>
  <c r="O19" i="1" s="1"/>
  <c r="P18" i="1"/>
  <c r="H60" i="6" l="1"/>
  <c r="I60" i="6" s="1"/>
  <c r="C61" i="6"/>
  <c r="D61" i="6" s="1"/>
  <c r="E61" i="6" s="1"/>
  <c r="F61" i="6" s="1"/>
  <c r="C121" i="6"/>
  <c r="D121" i="6" s="1"/>
  <c r="E121" i="6" s="1"/>
  <c r="F121" i="6" s="1"/>
  <c r="H120" i="6"/>
  <c r="I120" i="6" s="1"/>
  <c r="H86" i="6"/>
  <c r="I86" i="6" s="1"/>
  <c r="C87" i="6"/>
  <c r="D87" i="6" s="1"/>
  <c r="E87" i="6" s="1"/>
  <c r="F87" i="6" s="1"/>
  <c r="C96" i="5"/>
  <c r="D96" i="5" s="1"/>
  <c r="E96" i="5" s="1"/>
  <c r="F96" i="5" s="1"/>
  <c r="H95" i="5"/>
  <c r="F40" i="4"/>
  <c r="G40" i="4" s="1"/>
  <c r="D41" i="4"/>
  <c r="F41" i="4" s="1"/>
  <c r="G41" i="4" s="1"/>
  <c r="I41" i="4" s="1"/>
  <c r="H41" i="4" s="1"/>
  <c r="I62" i="4"/>
  <c r="H39" i="4"/>
  <c r="F63" i="4"/>
  <c r="G63" i="4" s="1"/>
  <c r="D64" i="4"/>
  <c r="H38" i="4"/>
  <c r="H61" i="4"/>
  <c r="H110" i="3"/>
  <c r="J110" i="3" s="1"/>
  <c r="D113" i="3"/>
  <c r="F112" i="3"/>
  <c r="G112" i="3" s="1"/>
  <c r="I111" i="3"/>
  <c r="K111" i="3" s="1"/>
  <c r="H81" i="3"/>
  <c r="J81" i="3" s="1"/>
  <c r="D83" i="3"/>
  <c r="F82" i="3"/>
  <c r="G82" i="3" s="1"/>
  <c r="I82" i="3" s="1"/>
  <c r="K82" i="3" s="1"/>
  <c r="H59" i="3"/>
  <c r="J59" i="3" s="1"/>
  <c r="H58" i="3"/>
  <c r="J58" i="3" s="1"/>
  <c r="H37" i="3"/>
  <c r="J37" i="3" s="1"/>
  <c r="H38" i="3"/>
  <c r="J38" i="3" s="1"/>
  <c r="H164" i="2"/>
  <c r="J164" i="2" s="1"/>
  <c r="I165" i="2"/>
  <c r="K165" i="2" s="1"/>
  <c r="F166" i="2"/>
  <c r="G166" i="2" s="1"/>
  <c r="D167" i="2"/>
  <c r="H79" i="2"/>
  <c r="J79" i="2" s="1"/>
  <c r="K79" i="2"/>
  <c r="F80" i="2"/>
  <c r="G80" i="2" s="1"/>
  <c r="I80" i="2" s="1"/>
  <c r="D81" i="2"/>
  <c r="H38" i="2"/>
  <c r="J38" i="2" s="1"/>
  <c r="H37" i="2"/>
  <c r="J37" i="2" s="1"/>
  <c r="K37" i="2"/>
  <c r="E20" i="1"/>
  <c r="F20" i="1" s="1"/>
  <c r="G19" i="1"/>
  <c r="H99" i="1"/>
  <c r="F100" i="1"/>
  <c r="G100" i="1" s="1"/>
  <c r="P60" i="1"/>
  <c r="Q60" i="1" s="1"/>
  <c r="R59" i="1"/>
  <c r="H59" i="1"/>
  <c r="F60" i="1"/>
  <c r="G60" i="1" s="1"/>
  <c r="Y19" i="1"/>
  <c r="W20" i="1"/>
  <c r="X20" i="1" s="1"/>
  <c r="P19" i="1"/>
  <c r="N20" i="1"/>
  <c r="O20" i="1" s="1"/>
  <c r="H61" i="6" l="1"/>
  <c r="I61" i="6" s="1"/>
  <c r="C62" i="6"/>
  <c r="D62" i="6" s="1"/>
  <c r="E62" i="6" s="1"/>
  <c r="F62" i="6" s="1"/>
  <c r="H62" i="6" s="1"/>
  <c r="I62" i="6" s="1"/>
  <c r="H121" i="6"/>
  <c r="I121" i="6" s="1"/>
  <c r="C122" i="6"/>
  <c r="D122" i="6" s="1"/>
  <c r="E122" i="6" s="1"/>
  <c r="F122" i="6" s="1"/>
  <c r="H87" i="6"/>
  <c r="I87" i="6" s="1"/>
  <c r="C88" i="6"/>
  <c r="D88" i="6" s="1"/>
  <c r="E88" i="6" s="1"/>
  <c r="F88" i="6" s="1"/>
  <c r="C97" i="5"/>
  <c r="D97" i="5" s="1"/>
  <c r="E97" i="5" s="1"/>
  <c r="F97" i="5" s="1"/>
  <c r="H96" i="5"/>
  <c r="I40" i="4"/>
  <c r="H40" i="4" s="1"/>
  <c r="D65" i="4"/>
  <c r="F64" i="4"/>
  <c r="G64" i="4" s="1"/>
  <c r="I63" i="4"/>
  <c r="H62" i="4"/>
  <c r="I112" i="3"/>
  <c r="K112" i="3" s="1"/>
  <c r="H112" i="3"/>
  <c r="J112" i="3" s="1"/>
  <c r="H111" i="3"/>
  <c r="J111" i="3" s="1"/>
  <c r="D114" i="3"/>
  <c r="F113" i="3"/>
  <c r="G113" i="3" s="1"/>
  <c r="H82" i="3"/>
  <c r="J82" i="3" s="1"/>
  <c r="D84" i="3"/>
  <c r="F83" i="3"/>
  <c r="G83" i="3" s="1"/>
  <c r="H165" i="2"/>
  <c r="J165" i="2" s="1"/>
  <c r="F167" i="2"/>
  <c r="G167" i="2" s="1"/>
  <c r="D168" i="2"/>
  <c r="I166" i="2"/>
  <c r="K166" i="2" s="1"/>
  <c r="H80" i="2"/>
  <c r="J80" i="2" s="1"/>
  <c r="K80" i="2"/>
  <c r="D82" i="2"/>
  <c r="F81" i="2"/>
  <c r="G81" i="2" s="1"/>
  <c r="I81" i="2" s="1"/>
  <c r="E21" i="1"/>
  <c r="F21" i="1" s="1"/>
  <c r="G20" i="1"/>
  <c r="F101" i="1"/>
  <c r="G101" i="1" s="1"/>
  <c r="H100" i="1"/>
  <c r="P61" i="1"/>
  <c r="Q61" i="1" s="1"/>
  <c r="R60" i="1"/>
  <c r="F61" i="1"/>
  <c r="G61" i="1" s="1"/>
  <c r="H60" i="1"/>
  <c r="W21" i="1"/>
  <c r="X21" i="1" s="1"/>
  <c r="Y20" i="1"/>
  <c r="N21" i="1"/>
  <c r="O21" i="1" s="1"/>
  <c r="P20" i="1"/>
  <c r="C123" i="6" l="1"/>
  <c r="D123" i="6" s="1"/>
  <c r="E123" i="6" s="1"/>
  <c r="F123" i="6" s="1"/>
  <c r="H122" i="6"/>
  <c r="I122" i="6" s="1"/>
  <c r="C89" i="6"/>
  <c r="D89" i="6" s="1"/>
  <c r="E89" i="6" s="1"/>
  <c r="F89" i="6" s="1"/>
  <c r="H88" i="6"/>
  <c r="I88" i="6" s="1"/>
  <c r="H97" i="5"/>
  <c r="C98" i="5"/>
  <c r="D98" i="5" s="1"/>
  <c r="E98" i="5" s="1"/>
  <c r="F98" i="5" s="1"/>
  <c r="I64" i="4"/>
  <c r="H63" i="4"/>
  <c r="D66" i="4"/>
  <c r="F65" i="4"/>
  <c r="G65" i="4" s="1"/>
  <c r="I113" i="3"/>
  <c r="K113" i="3" s="1"/>
  <c r="F114" i="3"/>
  <c r="G114" i="3" s="1"/>
  <c r="D115" i="3"/>
  <c r="I83" i="3"/>
  <c r="K83" i="3" s="1"/>
  <c r="D85" i="3"/>
  <c r="F84" i="3"/>
  <c r="G84" i="3" s="1"/>
  <c r="I84" i="3" s="1"/>
  <c r="K84" i="3" s="1"/>
  <c r="H166" i="2"/>
  <c r="J166" i="2" s="1"/>
  <c r="I167" i="2"/>
  <c r="K167" i="2" s="1"/>
  <c r="D169" i="2"/>
  <c r="F168" i="2"/>
  <c r="G168" i="2" s="1"/>
  <c r="H81" i="2"/>
  <c r="J81" i="2" s="1"/>
  <c r="K81" i="2"/>
  <c r="F82" i="2"/>
  <c r="G82" i="2" s="1"/>
  <c r="I82" i="2" s="1"/>
  <c r="D83" i="2"/>
  <c r="E22" i="1"/>
  <c r="F22" i="1" s="1"/>
  <c r="G21" i="1"/>
  <c r="F102" i="1"/>
  <c r="G102" i="1" s="1"/>
  <c r="H101" i="1"/>
  <c r="P62" i="1"/>
  <c r="Q62" i="1" s="1"/>
  <c r="R61" i="1"/>
  <c r="H61" i="1"/>
  <c r="F62" i="1"/>
  <c r="G62" i="1" s="1"/>
  <c r="W22" i="1"/>
  <c r="X22" i="1" s="1"/>
  <c r="Y21" i="1"/>
  <c r="N22" i="1"/>
  <c r="O22" i="1" s="1"/>
  <c r="P21" i="1"/>
  <c r="C124" i="6" l="1"/>
  <c r="D124" i="6" s="1"/>
  <c r="E124" i="6" s="1"/>
  <c r="F124" i="6" s="1"/>
  <c r="H123" i="6"/>
  <c r="I123" i="6" s="1"/>
  <c r="H89" i="6"/>
  <c r="I89" i="6" s="1"/>
  <c r="C90" i="6"/>
  <c r="D90" i="6" s="1"/>
  <c r="E90" i="6" s="1"/>
  <c r="F90" i="6" s="1"/>
  <c r="H98" i="5"/>
  <c r="C99" i="5"/>
  <c r="D99" i="5" s="1"/>
  <c r="E99" i="5" s="1"/>
  <c r="F99" i="5" s="1"/>
  <c r="I65" i="4"/>
  <c r="D67" i="4"/>
  <c r="F66" i="4"/>
  <c r="G66" i="4" s="1"/>
  <c r="H64" i="4"/>
  <c r="F115" i="3"/>
  <c r="G115" i="3" s="1"/>
  <c r="D116" i="3"/>
  <c r="I114" i="3"/>
  <c r="K114" i="3" s="1"/>
  <c r="H113" i="3"/>
  <c r="J113" i="3" s="1"/>
  <c r="H84" i="3"/>
  <c r="J84" i="3" s="1"/>
  <c r="D86" i="3"/>
  <c r="F85" i="3"/>
  <c r="G85" i="3" s="1"/>
  <c r="I85" i="3" s="1"/>
  <c r="K85" i="3" s="1"/>
  <c r="H83" i="3"/>
  <c r="J83" i="3" s="1"/>
  <c r="I168" i="2"/>
  <c r="K168" i="2" s="1"/>
  <c r="D170" i="2"/>
  <c r="F169" i="2"/>
  <c r="G169" i="2" s="1"/>
  <c r="H167" i="2"/>
  <c r="J167" i="2" s="1"/>
  <c r="H82" i="2"/>
  <c r="J82" i="2" s="1"/>
  <c r="K82" i="2"/>
  <c r="F83" i="2"/>
  <c r="G83" i="2" s="1"/>
  <c r="I83" i="2" s="1"/>
  <c r="D84" i="2"/>
  <c r="E23" i="1"/>
  <c r="F23" i="1" s="1"/>
  <c r="G22" i="1"/>
  <c r="H102" i="1"/>
  <c r="F103" i="1"/>
  <c r="G103" i="1" s="1"/>
  <c r="R62" i="1"/>
  <c r="P63" i="1"/>
  <c r="Q63" i="1" s="1"/>
  <c r="H62" i="1"/>
  <c r="F63" i="1"/>
  <c r="G63" i="1" s="1"/>
  <c r="Y22" i="1"/>
  <c r="W23" i="1"/>
  <c r="X23" i="1" s="1"/>
  <c r="P22" i="1"/>
  <c r="N23" i="1"/>
  <c r="O23" i="1" s="1"/>
  <c r="C125" i="6" l="1"/>
  <c r="D125" i="6" s="1"/>
  <c r="E125" i="6" s="1"/>
  <c r="F125" i="6" s="1"/>
  <c r="H124" i="6"/>
  <c r="I124" i="6" s="1"/>
  <c r="C91" i="6"/>
  <c r="D91" i="6" s="1"/>
  <c r="E91" i="6" s="1"/>
  <c r="F91" i="6" s="1"/>
  <c r="H90" i="6"/>
  <c r="I90" i="6" s="1"/>
  <c r="H99" i="5"/>
  <c r="C100" i="5"/>
  <c r="D100" i="5" s="1"/>
  <c r="E100" i="5" s="1"/>
  <c r="F100" i="5" s="1"/>
  <c r="I66" i="4"/>
  <c r="H66" i="4" s="1"/>
  <c r="F67" i="4"/>
  <c r="G67" i="4" s="1"/>
  <c r="D68" i="4"/>
  <c r="H65" i="4"/>
  <c r="H115" i="3"/>
  <c r="J115" i="3" s="1"/>
  <c r="I115" i="3"/>
  <c r="K115" i="3" s="1"/>
  <c r="H114" i="3"/>
  <c r="J114" i="3" s="1"/>
  <c r="D117" i="3"/>
  <c r="F116" i="3"/>
  <c r="G116" i="3" s="1"/>
  <c r="H85" i="3"/>
  <c r="J85" i="3" s="1"/>
  <c r="D87" i="3"/>
  <c r="F86" i="3"/>
  <c r="G86" i="3" s="1"/>
  <c r="I86" i="3" s="1"/>
  <c r="K86" i="3" s="1"/>
  <c r="I169" i="2"/>
  <c r="K169" i="2" s="1"/>
  <c r="F170" i="2"/>
  <c r="G170" i="2" s="1"/>
  <c r="D171" i="2"/>
  <c r="H168" i="2"/>
  <c r="J168" i="2" s="1"/>
  <c r="H83" i="2"/>
  <c r="J83" i="2" s="1"/>
  <c r="K83" i="2"/>
  <c r="D85" i="2"/>
  <c r="F84" i="2"/>
  <c r="G84" i="2" s="1"/>
  <c r="I84" i="2" s="1"/>
  <c r="E24" i="1"/>
  <c r="F24" i="1" s="1"/>
  <c r="G23" i="1"/>
  <c r="F104" i="1"/>
  <c r="G104" i="1" s="1"/>
  <c r="H103" i="1"/>
  <c r="P64" i="1"/>
  <c r="Q64" i="1" s="1"/>
  <c r="R63" i="1"/>
  <c r="H63" i="1"/>
  <c r="F64" i="1"/>
  <c r="G64" i="1" s="1"/>
  <c r="W24" i="1"/>
  <c r="X24" i="1" s="1"/>
  <c r="Y23" i="1"/>
  <c r="N24" i="1"/>
  <c r="O24" i="1" s="1"/>
  <c r="P23" i="1"/>
  <c r="C126" i="6" l="1"/>
  <c r="D126" i="6" s="1"/>
  <c r="E126" i="6" s="1"/>
  <c r="F126" i="6" s="1"/>
  <c r="H125" i="6"/>
  <c r="I125" i="6" s="1"/>
  <c r="C92" i="6"/>
  <c r="D92" i="6" s="1"/>
  <c r="E92" i="6" s="1"/>
  <c r="F92" i="6" s="1"/>
  <c r="H91" i="6"/>
  <c r="I91" i="6" s="1"/>
  <c r="H100" i="5"/>
  <c r="C101" i="5"/>
  <c r="D101" i="5" s="1"/>
  <c r="E101" i="5" s="1"/>
  <c r="F101" i="5" s="1"/>
  <c r="F68" i="4"/>
  <c r="G68" i="4" s="1"/>
  <c r="D69" i="4"/>
  <c r="I68" i="4"/>
  <c r="I67" i="4"/>
  <c r="I116" i="3"/>
  <c r="K116" i="3" s="1"/>
  <c r="D118" i="3"/>
  <c r="F117" i="3"/>
  <c r="G117" i="3" s="1"/>
  <c r="H86" i="3"/>
  <c r="J86" i="3" s="1"/>
  <c r="D88" i="3"/>
  <c r="F88" i="3" s="1"/>
  <c r="G88" i="3" s="1"/>
  <c r="F87" i="3"/>
  <c r="G87" i="3" s="1"/>
  <c r="I87" i="3" s="1"/>
  <c r="K87" i="3" s="1"/>
  <c r="F171" i="2"/>
  <c r="G171" i="2" s="1"/>
  <c r="D172" i="2"/>
  <c r="H169" i="2"/>
  <c r="J169" i="2" s="1"/>
  <c r="I170" i="2"/>
  <c r="K170" i="2" s="1"/>
  <c r="H84" i="2"/>
  <c r="J84" i="2" s="1"/>
  <c r="K84" i="2"/>
  <c r="D86" i="2"/>
  <c r="F85" i="2"/>
  <c r="G85" i="2" s="1"/>
  <c r="I85" i="2" s="1"/>
  <c r="E25" i="1"/>
  <c r="F25" i="1" s="1"/>
  <c r="G24" i="1"/>
  <c r="F105" i="1"/>
  <c r="G105" i="1" s="1"/>
  <c r="H104" i="1"/>
  <c r="R64" i="1"/>
  <c r="P65" i="1"/>
  <c r="Q65" i="1" s="1"/>
  <c r="H64" i="1"/>
  <c r="F65" i="1"/>
  <c r="G65" i="1" s="1"/>
  <c r="W25" i="1"/>
  <c r="X25" i="1" s="1"/>
  <c r="Y24" i="1"/>
  <c r="N25" i="1"/>
  <c r="O25" i="1" s="1"/>
  <c r="P24" i="1"/>
  <c r="H126" i="6" l="1"/>
  <c r="I126" i="6" s="1"/>
  <c r="C127" i="6"/>
  <c r="D127" i="6" s="1"/>
  <c r="E127" i="6" s="1"/>
  <c r="F127" i="6" s="1"/>
  <c r="H92" i="6"/>
  <c r="I92" i="6" s="1"/>
  <c r="C93" i="6"/>
  <c r="D93" i="6" s="1"/>
  <c r="E93" i="6" s="1"/>
  <c r="F93" i="6" s="1"/>
  <c r="H101" i="5"/>
  <c r="C102" i="5"/>
  <c r="D102" i="5" s="1"/>
  <c r="E102" i="5" s="1"/>
  <c r="F102" i="5" s="1"/>
  <c r="F69" i="4"/>
  <c r="G69" i="4" s="1"/>
  <c r="I69" i="4" s="1"/>
  <c r="H69" i="4" s="1"/>
  <c r="D70" i="4"/>
  <c r="H68" i="4"/>
  <c r="H67" i="4"/>
  <c r="H117" i="3"/>
  <c r="J117" i="3" s="1"/>
  <c r="I117" i="3"/>
  <c r="K117" i="3" s="1"/>
  <c r="F118" i="3"/>
  <c r="G118" i="3" s="1"/>
  <c r="D119" i="3"/>
  <c r="H116" i="3"/>
  <c r="J116" i="3" s="1"/>
  <c r="I88" i="3"/>
  <c r="K88" i="3" s="1"/>
  <c r="H87" i="3"/>
  <c r="J87" i="3" s="1"/>
  <c r="H170" i="2"/>
  <c r="J170" i="2" s="1"/>
  <c r="F172" i="2"/>
  <c r="G172" i="2" s="1"/>
  <c r="D173" i="2"/>
  <c r="I171" i="2"/>
  <c r="K171" i="2" s="1"/>
  <c r="H85" i="2"/>
  <c r="J85" i="2" s="1"/>
  <c r="K85" i="2"/>
  <c r="F86" i="2"/>
  <c r="G86" i="2" s="1"/>
  <c r="I86" i="2" s="1"/>
  <c r="D87" i="2"/>
  <c r="E26" i="1"/>
  <c r="F26" i="1" s="1"/>
  <c r="G25" i="1"/>
  <c r="H105" i="1"/>
  <c r="F106" i="1"/>
  <c r="G106" i="1" s="1"/>
  <c r="P66" i="1"/>
  <c r="Q66" i="1" s="1"/>
  <c r="R65" i="1"/>
  <c r="H65" i="1"/>
  <c r="F66" i="1"/>
  <c r="G66" i="1" s="1"/>
  <c r="Y25" i="1"/>
  <c r="W26" i="1"/>
  <c r="X26" i="1" s="1"/>
  <c r="P25" i="1"/>
  <c r="N26" i="1"/>
  <c r="O26" i="1" s="1"/>
  <c r="H127" i="6" l="1"/>
  <c r="I127" i="6" s="1"/>
  <c r="C128" i="6"/>
  <c r="D128" i="6" s="1"/>
  <c r="E128" i="6" s="1"/>
  <c r="F128" i="6" s="1"/>
  <c r="H93" i="6"/>
  <c r="I93" i="6" s="1"/>
  <c r="C94" i="6"/>
  <c r="D94" i="6" s="1"/>
  <c r="E94" i="6" s="1"/>
  <c r="F94" i="6" s="1"/>
  <c r="C103" i="5"/>
  <c r="D103" i="5" s="1"/>
  <c r="E103" i="5" s="1"/>
  <c r="F103" i="5" s="1"/>
  <c r="H102" i="5"/>
  <c r="D71" i="4"/>
  <c r="F70" i="4"/>
  <c r="G70" i="4" s="1"/>
  <c r="I70" i="4" s="1"/>
  <c r="H70" i="4" s="1"/>
  <c r="H118" i="3"/>
  <c r="J118" i="3" s="1"/>
  <c r="I118" i="3"/>
  <c r="K118" i="3" s="1"/>
  <c r="F119" i="3"/>
  <c r="G119" i="3" s="1"/>
  <c r="D120" i="3"/>
  <c r="H88" i="3"/>
  <c r="J88" i="3" s="1"/>
  <c r="H171" i="2"/>
  <c r="J171" i="2" s="1"/>
  <c r="I172" i="2"/>
  <c r="K172" i="2" s="1"/>
  <c r="D174" i="2"/>
  <c r="F173" i="2"/>
  <c r="G173" i="2" s="1"/>
  <c r="H86" i="2"/>
  <c r="J86" i="2" s="1"/>
  <c r="K86" i="2"/>
  <c r="D88" i="2"/>
  <c r="F87" i="2"/>
  <c r="G87" i="2" s="1"/>
  <c r="I87" i="2" s="1"/>
  <c r="E27" i="1"/>
  <c r="F27" i="1" s="1"/>
  <c r="G26" i="1"/>
  <c r="H106" i="1"/>
  <c r="F107" i="1"/>
  <c r="G107" i="1" s="1"/>
  <c r="P67" i="1"/>
  <c r="Q67" i="1" s="1"/>
  <c r="R66" i="1"/>
  <c r="F67" i="1"/>
  <c r="G67" i="1" s="1"/>
  <c r="H66" i="1"/>
  <c r="W27" i="1"/>
  <c r="X27" i="1" s="1"/>
  <c r="Y26" i="1"/>
  <c r="N27" i="1"/>
  <c r="O27" i="1" s="1"/>
  <c r="P26" i="1"/>
  <c r="H128" i="6" l="1"/>
  <c r="I128" i="6" s="1"/>
  <c r="C129" i="6"/>
  <c r="D129" i="6" s="1"/>
  <c r="E129" i="6" s="1"/>
  <c r="F129" i="6" s="1"/>
  <c r="H94" i="6"/>
  <c r="I94" i="6" s="1"/>
  <c r="C95" i="6"/>
  <c r="D95" i="6" s="1"/>
  <c r="E95" i="6" s="1"/>
  <c r="F95" i="6" s="1"/>
  <c r="H103" i="5"/>
  <c r="C104" i="5"/>
  <c r="D104" i="5" s="1"/>
  <c r="E104" i="5" s="1"/>
  <c r="F104" i="5" s="1"/>
  <c r="F71" i="4"/>
  <c r="G71" i="4" s="1"/>
  <c r="I71" i="4" s="1"/>
  <c r="H71" i="4" s="1"/>
  <c r="D72" i="4"/>
  <c r="D121" i="3"/>
  <c r="F120" i="3"/>
  <c r="G120" i="3" s="1"/>
  <c r="I119" i="3"/>
  <c r="K119" i="3" s="1"/>
  <c r="H172" i="2"/>
  <c r="J172" i="2" s="1"/>
  <c r="I173" i="2"/>
  <c r="K173" i="2" s="1"/>
  <c r="D175" i="2"/>
  <c r="F174" i="2"/>
  <c r="G174" i="2" s="1"/>
  <c r="H87" i="2"/>
  <c r="J87" i="2" s="1"/>
  <c r="K87" i="2"/>
  <c r="F88" i="2"/>
  <c r="G88" i="2" s="1"/>
  <c r="I88" i="2" s="1"/>
  <c r="D89" i="2"/>
  <c r="E28" i="1"/>
  <c r="F28" i="1" s="1"/>
  <c r="G27" i="1"/>
  <c r="F108" i="1"/>
  <c r="G108" i="1" s="1"/>
  <c r="H107" i="1"/>
  <c r="P68" i="1"/>
  <c r="Q68" i="1" s="1"/>
  <c r="R67" i="1"/>
  <c r="H67" i="1"/>
  <c r="F68" i="1"/>
  <c r="G68" i="1" s="1"/>
  <c r="W28" i="1"/>
  <c r="X28" i="1" s="1"/>
  <c r="Y27" i="1"/>
  <c r="N28" i="1"/>
  <c r="O28" i="1" s="1"/>
  <c r="P27" i="1"/>
  <c r="C130" i="6" l="1"/>
  <c r="D130" i="6" s="1"/>
  <c r="E130" i="6" s="1"/>
  <c r="F130" i="6" s="1"/>
  <c r="H129" i="6"/>
  <c r="I129" i="6" s="1"/>
  <c r="C96" i="6"/>
  <c r="D96" i="6" s="1"/>
  <c r="E96" i="6" s="1"/>
  <c r="F96" i="6" s="1"/>
  <c r="H96" i="6" s="1"/>
  <c r="I96" i="6" s="1"/>
  <c r="H95" i="6"/>
  <c r="I95" i="6" s="1"/>
  <c r="C105" i="5"/>
  <c r="D105" i="5" s="1"/>
  <c r="E105" i="5" s="1"/>
  <c r="F105" i="5" s="1"/>
  <c r="H105" i="5" s="1"/>
  <c r="H104" i="5"/>
  <c r="D73" i="4"/>
  <c r="F72" i="4"/>
  <c r="G72" i="4" s="1"/>
  <c r="I72" i="4" s="1"/>
  <c r="H72" i="4" s="1"/>
  <c r="D122" i="3"/>
  <c r="F121" i="3"/>
  <c r="G121" i="3" s="1"/>
  <c r="H119" i="3"/>
  <c r="J119" i="3" s="1"/>
  <c r="I120" i="3"/>
  <c r="K120" i="3" s="1"/>
  <c r="H120" i="3"/>
  <c r="J120" i="3" s="1"/>
  <c r="I174" i="2"/>
  <c r="K174" i="2" s="1"/>
  <c r="F175" i="2"/>
  <c r="G175" i="2" s="1"/>
  <c r="D176" i="2"/>
  <c r="H173" i="2"/>
  <c r="J173" i="2" s="1"/>
  <c r="H88" i="2"/>
  <c r="J88" i="2" s="1"/>
  <c r="K88" i="2"/>
  <c r="D90" i="2"/>
  <c r="F89" i="2"/>
  <c r="G89" i="2" s="1"/>
  <c r="I89" i="2" s="1"/>
  <c r="E29" i="1"/>
  <c r="F29" i="1" s="1"/>
  <c r="G28" i="1"/>
  <c r="H108" i="1"/>
  <c r="F109" i="1"/>
  <c r="G109" i="1" s="1"/>
  <c r="P69" i="1"/>
  <c r="Q69" i="1" s="1"/>
  <c r="R68" i="1"/>
  <c r="H68" i="1"/>
  <c r="F69" i="1"/>
  <c r="G69" i="1" s="1"/>
  <c r="Y28" i="1"/>
  <c r="W29" i="1"/>
  <c r="X29" i="1" s="1"/>
  <c r="P28" i="1"/>
  <c r="N29" i="1"/>
  <c r="O29" i="1" s="1"/>
  <c r="C131" i="6" l="1"/>
  <c r="D131" i="6" s="1"/>
  <c r="E131" i="6" s="1"/>
  <c r="F131" i="6" s="1"/>
  <c r="H130" i="6"/>
  <c r="I130" i="6" s="1"/>
  <c r="F73" i="4"/>
  <c r="G73" i="4" s="1"/>
  <c r="I73" i="4" s="1"/>
  <c r="H73" i="4" s="1"/>
  <c r="D74" i="4"/>
  <c r="I121" i="3"/>
  <c r="K121" i="3" s="1"/>
  <c r="F122" i="3"/>
  <c r="G122" i="3" s="1"/>
  <c r="D123" i="3"/>
  <c r="H174" i="2"/>
  <c r="J174" i="2" s="1"/>
  <c r="D177" i="2"/>
  <c r="F176" i="2"/>
  <c r="G176" i="2" s="1"/>
  <c r="I175" i="2"/>
  <c r="K175" i="2" s="1"/>
  <c r="H89" i="2"/>
  <c r="J89" i="2" s="1"/>
  <c r="K89" i="2"/>
  <c r="D91" i="2"/>
  <c r="F90" i="2"/>
  <c r="G90" i="2" s="1"/>
  <c r="I90" i="2" s="1"/>
  <c r="E30" i="1"/>
  <c r="F30" i="1" s="1"/>
  <c r="G29" i="1"/>
  <c r="H109" i="1"/>
  <c r="F110" i="1"/>
  <c r="G110" i="1" s="1"/>
  <c r="P70" i="1"/>
  <c r="Q70" i="1" s="1"/>
  <c r="R69" i="1"/>
  <c r="F70" i="1"/>
  <c r="G70" i="1" s="1"/>
  <c r="H69" i="1"/>
  <c r="W30" i="1"/>
  <c r="X30" i="1" s="1"/>
  <c r="Y29" i="1"/>
  <c r="N30" i="1"/>
  <c r="O30" i="1" s="1"/>
  <c r="P29" i="1"/>
  <c r="H131" i="6" l="1"/>
  <c r="I131" i="6" s="1"/>
  <c r="C132" i="6"/>
  <c r="D132" i="6" s="1"/>
  <c r="E132" i="6" s="1"/>
  <c r="F132" i="6" s="1"/>
  <c r="D75" i="4"/>
  <c r="F74" i="4"/>
  <c r="G74" i="4" s="1"/>
  <c r="F123" i="3"/>
  <c r="G123" i="3" s="1"/>
  <c r="D124" i="3"/>
  <c r="I122" i="3"/>
  <c r="K122" i="3" s="1"/>
  <c r="H121" i="3"/>
  <c r="J121" i="3" s="1"/>
  <c r="D178" i="2"/>
  <c r="F177" i="2"/>
  <c r="G177" i="2" s="1"/>
  <c r="H175" i="2"/>
  <c r="J175" i="2" s="1"/>
  <c r="I176" i="2"/>
  <c r="K176" i="2" s="1"/>
  <c r="H90" i="2"/>
  <c r="J90" i="2" s="1"/>
  <c r="K90" i="2"/>
  <c r="F91" i="2"/>
  <c r="G91" i="2" s="1"/>
  <c r="I91" i="2" s="1"/>
  <c r="D92" i="2"/>
  <c r="E31" i="1"/>
  <c r="F31" i="1" s="1"/>
  <c r="G30" i="1"/>
  <c r="F111" i="1"/>
  <c r="G111" i="1" s="1"/>
  <c r="H110" i="1"/>
  <c r="R70" i="1"/>
  <c r="P71" i="1"/>
  <c r="Q71" i="1" s="1"/>
  <c r="H70" i="1"/>
  <c r="F71" i="1"/>
  <c r="G71" i="1" s="1"/>
  <c r="W31" i="1"/>
  <c r="X31" i="1" s="1"/>
  <c r="Y30" i="1"/>
  <c r="N31" i="1"/>
  <c r="O31" i="1" s="1"/>
  <c r="P30" i="1"/>
  <c r="H132" i="6" l="1"/>
  <c r="I132" i="6" s="1"/>
  <c r="C133" i="6"/>
  <c r="D133" i="6" s="1"/>
  <c r="E133" i="6" s="1"/>
  <c r="F133" i="6" s="1"/>
  <c r="I74" i="4"/>
  <c r="H74" i="4"/>
  <c r="F75" i="4"/>
  <c r="G75" i="4" s="1"/>
  <c r="I75" i="4" s="1"/>
  <c r="H75" i="4" s="1"/>
  <c r="D76" i="4"/>
  <c r="D125" i="3"/>
  <c r="F124" i="3"/>
  <c r="G124" i="3" s="1"/>
  <c r="H122" i="3"/>
  <c r="J122" i="3" s="1"/>
  <c r="I123" i="3"/>
  <c r="K123" i="3" s="1"/>
  <c r="F178" i="2"/>
  <c r="G178" i="2" s="1"/>
  <c r="D179" i="2"/>
  <c r="H176" i="2"/>
  <c r="J176" i="2" s="1"/>
  <c r="I177" i="2"/>
  <c r="K177" i="2" s="1"/>
  <c r="H91" i="2"/>
  <c r="J91" i="2" s="1"/>
  <c r="K91" i="2"/>
  <c r="F92" i="2"/>
  <c r="G92" i="2" s="1"/>
  <c r="I92" i="2" s="1"/>
  <c r="D93" i="2"/>
  <c r="E32" i="1"/>
  <c r="F32" i="1" s="1"/>
  <c r="G31" i="1"/>
  <c r="H111" i="1"/>
  <c r="F112" i="1"/>
  <c r="G112" i="1" s="1"/>
  <c r="P72" i="1"/>
  <c r="Q72" i="1" s="1"/>
  <c r="R71" i="1"/>
  <c r="H71" i="1"/>
  <c r="F72" i="1"/>
  <c r="G72" i="1" s="1"/>
  <c r="Y31" i="1"/>
  <c r="W32" i="1"/>
  <c r="X32" i="1" s="1"/>
  <c r="P31" i="1"/>
  <c r="N32" i="1"/>
  <c r="O32" i="1" s="1"/>
  <c r="H133" i="6" l="1"/>
  <c r="I133" i="6" s="1"/>
  <c r="C134" i="6"/>
  <c r="D134" i="6" s="1"/>
  <c r="E134" i="6" s="1"/>
  <c r="F134" i="6" s="1"/>
  <c r="H134" i="6" s="1"/>
  <c r="I134" i="6" s="1"/>
  <c r="D77" i="4"/>
  <c r="F76" i="4"/>
  <c r="G76" i="4" s="1"/>
  <c r="I76" i="4" s="1"/>
  <c r="H76" i="4" s="1"/>
  <c r="H123" i="3"/>
  <c r="J123" i="3" s="1"/>
  <c r="I124" i="3"/>
  <c r="K124" i="3" s="1"/>
  <c r="D126" i="3"/>
  <c r="F126" i="3" s="1"/>
  <c r="G126" i="3" s="1"/>
  <c r="F125" i="3"/>
  <c r="G125" i="3" s="1"/>
  <c r="H177" i="2"/>
  <c r="J177" i="2" s="1"/>
  <c r="F179" i="2"/>
  <c r="G179" i="2" s="1"/>
  <c r="D180" i="2"/>
  <c r="I178" i="2"/>
  <c r="K178" i="2" s="1"/>
  <c r="H92" i="2"/>
  <c r="J92" i="2" s="1"/>
  <c r="K92" i="2"/>
  <c r="D94" i="2"/>
  <c r="F93" i="2"/>
  <c r="G93" i="2" s="1"/>
  <c r="I93" i="2" s="1"/>
  <c r="E33" i="1"/>
  <c r="F33" i="1" s="1"/>
  <c r="G32" i="1"/>
  <c r="H112" i="1"/>
  <c r="F113" i="1"/>
  <c r="G113" i="1" s="1"/>
  <c r="P73" i="1"/>
  <c r="Q73" i="1" s="1"/>
  <c r="R72" i="1"/>
  <c r="F73" i="1"/>
  <c r="G73" i="1" s="1"/>
  <c r="H72" i="1"/>
  <c r="W33" i="1"/>
  <c r="X33" i="1" s="1"/>
  <c r="Y32" i="1"/>
  <c r="N33" i="1"/>
  <c r="O33" i="1" s="1"/>
  <c r="P32" i="1"/>
  <c r="F77" i="4" l="1"/>
  <c r="G77" i="4" s="1"/>
  <c r="I77" i="4" s="1"/>
  <c r="H77" i="4" s="1"/>
  <c r="D78" i="4"/>
  <c r="I126" i="3"/>
  <c r="K126" i="3" s="1"/>
  <c r="H124" i="3"/>
  <c r="J124" i="3" s="1"/>
  <c r="I125" i="3"/>
  <c r="K125" i="3" s="1"/>
  <c r="I179" i="2"/>
  <c r="K179" i="2" s="1"/>
  <c r="H178" i="2"/>
  <c r="J178" i="2" s="1"/>
  <c r="D181" i="2"/>
  <c r="F180" i="2"/>
  <c r="G180" i="2" s="1"/>
  <c r="H93" i="2"/>
  <c r="J93" i="2" s="1"/>
  <c r="K93" i="2"/>
  <c r="F94" i="2"/>
  <c r="G94" i="2" s="1"/>
  <c r="I94" i="2" s="1"/>
  <c r="D95" i="2"/>
  <c r="E34" i="1"/>
  <c r="F34" i="1" s="1"/>
  <c r="G33" i="1"/>
  <c r="F114" i="1"/>
  <c r="G114" i="1" s="1"/>
  <c r="H113" i="1"/>
  <c r="P74" i="1"/>
  <c r="Q74" i="1" s="1"/>
  <c r="R73" i="1"/>
  <c r="H73" i="1"/>
  <c r="F74" i="1"/>
  <c r="G74" i="1" s="1"/>
  <c r="W34" i="1"/>
  <c r="X34" i="1" s="1"/>
  <c r="Y33" i="1"/>
  <c r="N34" i="1"/>
  <c r="O34" i="1" s="1"/>
  <c r="P33" i="1"/>
  <c r="D79" i="4" l="1"/>
  <c r="F78" i="4"/>
  <c r="G78" i="4" s="1"/>
  <c r="I78" i="4" s="1"/>
  <c r="H78" i="4" s="1"/>
  <c r="H125" i="3"/>
  <c r="J125" i="3" s="1"/>
  <c r="H126" i="3"/>
  <c r="J126" i="3" s="1"/>
  <c r="H179" i="2"/>
  <c r="J179" i="2" s="1"/>
  <c r="I180" i="2"/>
  <c r="K180" i="2" s="1"/>
  <c r="D182" i="2"/>
  <c r="F181" i="2"/>
  <c r="G181" i="2" s="1"/>
  <c r="H94" i="2"/>
  <c r="J94" i="2" s="1"/>
  <c r="K94" i="2"/>
  <c r="F95" i="2"/>
  <c r="G95" i="2" s="1"/>
  <c r="I95" i="2" s="1"/>
  <c r="D96" i="2"/>
  <c r="E35" i="1"/>
  <c r="F35" i="1" s="1"/>
  <c r="G34" i="1"/>
  <c r="H114" i="1"/>
  <c r="F115" i="1"/>
  <c r="G115" i="1" s="1"/>
  <c r="P75" i="1"/>
  <c r="Q75" i="1" s="1"/>
  <c r="R74" i="1"/>
  <c r="H74" i="1"/>
  <c r="F75" i="1"/>
  <c r="G75" i="1" s="1"/>
  <c r="W35" i="1"/>
  <c r="X35" i="1" s="1"/>
  <c r="Y34" i="1"/>
  <c r="P34" i="1"/>
  <c r="N35" i="1"/>
  <c r="O35" i="1" s="1"/>
  <c r="F79" i="4" l="1"/>
  <c r="G79" i="4" s="1"/>
  <c r="I79" i="4" s="1"/>
  <c r="H79" i="4" s="1"/>
  <c r="D80" i="4"/>
  <c r="I181" i="2"/>
  <c r="K181" i="2" s="1"/>
  <c r="F182" i="2"/>
  <c r="G182" i="2" s="1"/>
  <c r="D183" i="2"/>
  <c r="H180" i="2"/>
  <c r="J180" i="2" s="1"/>
  <c r="H95" i="2"/>
  <c r="J95" i="2" s="1"/>
  <c r="K95" i="2"/>
  <c r="F96" i="2"/>
  <c r="G96" i="2" s="1"/>
  <c r="I96" i="2" s="1"/>
  <c r="D97" i="2"/>
  <c r="E36" i="1"/>
  <c r="F36" i="1" s="1"/>
  <c r="G35" i="1"/>
  <c r="H115" i="1"/>
  <c r="F116" i="1"/>
  <c r="G116" i="1" s="1"/>
  <c r="P76" i="1"/>
  <c r="Q76" i="1" s="1"/>
  <c r="R75" i="1"/>
  <c r="F76" i="1"/>
  <c r="G76" i="1" s="1"/>
  <c r="H75" i="1"/>
  <c r="Y35" i="1"/>
  <c r="W36" i="1"/>
  <c r="X36" i="1" s="1"/>
  <c r="N36" i="1"/>
  <c r="O36" i="1" s="1"/>
  <c r="P35" i="1"/>
  <c r="D81" i="4" l="1"/>
  <c r="F80" i="4"/>
  <c r="G80" i="4" s="1"/>
  <c r="I80" i="4" s="1"/>
  <c r="H80" i="4" s="1"/>
  <c r="H181" i="2"/>
  <c r="J181" i="2" s="1"/>
  <c r="F183" i="2"/>
  <c r="G183" i="2" s="1"/>
  <c r="D184" i="2"/>
  <c r="I182" i="2"/>
  <c r="K182" i="2" s="1"/>
  <c r="H96" i="2"/>
  <c r="J96" i="2" s="1"/>
  <c r="K96" i="2"/>
  <c r="D98" i="2"/>
  <c r="F97" i="2"/>
  <c r="G97" i="2" s="1"/>
  <c r="I97" i="2" s="1"/>
  <c r="E37" i="1"/>
  <c r="F37" i="1" s="1"/>
  <c r="G36" i="1"/>
  <c r="F117" i="1"/>
  <c r="G117" i="1" s="1"/>
  <c r="H116" i="1"/>
  <c r="R76" i="1"/>
  <c r="P77" i="1"/>
  <c r="Q77" i="1" s="1"/>
  <c r="H76" i="1"/>
  <c r="F77" i="1"/>
  <c r="G77" i="1" s="1"/>
  <c r="W37" i="1"/>
  <c r="X37" i="1" s="1"/>
  <c r="Y36" i="1"/>
  <c r="N37" i="1"/>
  <c r="O37" i="1" s="1"/>
  <c r="P36" i="1"/>
  <c r="D82" i="4" l="1"/>
  <c r="F81" i="4"/>
  <c r="G81" i="4" s="1"/>
  <c r="I81" i="4" s="1"/>
  <c r="H81" i="4" s="1"/>
  <c r="H182" i="2"/>
  <c r="J182" i="2" s="1"/>
  <c r="I183" i="2"/>
  <c r="K183" i="2" s="1"/>
  <c r="F184" i="2"/>
  <c r="G184" i="2" s="1"/>
  <c r="D185" i="2"/>
  <c r="H97" i="2"/>
  <c r="J97" i="2" s="1"/>
  <c r="K97" i="2"/>
  <c r="F98" i="2"/>
  <c r="G98" i="2" s="1"/>
  <c r="I98" i="2" s="1"/>
  <c r="D99" i="2"/>
  <c r="E38" i="1"/>
  <c r="F38" i="1" s="1"/>
  <c r="G37" i="1"/>
  <c r="H117" i="1"/>
  <c r="F118" i="1"/>
  <c r="G118" i="1" s="1"/>
  <c r="P78" i="1"/>
  <c r="Q78" i="1" s="1"/>
  <c r="R77" i="1"/>
  <c r="H77" i="1"/>
  <c r="F78" i="1"/>
  <c r="G78" i="1" s="1"/>
  <c r="Y37" i="1"/>
  <c r="W38" i="1"/>
  <c r="X38" i="1" s="1"/>
  <c r="P37" i="1"/>
  <c r="N38" i="1"/>
  <c r="O38" i="1" s="1"/>
  <c r="D83" i="4" l="1"/>
  <c r="F83" i="4" s="1"/>
  <c r="G83" i="4" s="1"/>
  <c r="I83" i="4" s="1"/>
  <c r="H83" i="4" s="1"/>
  <c r="F82" i="4"/>
  <c r="G82" i="4" s="1"/>
  <c r="I82" i="4" s="1"/>
  <c r="H82" i="4" s="1"/>
  <c r="H183" i="2"/>
  <c r="J183" i="2" s="1"/>
  <c r="D186" i="2"/>
  <c r="F185" i="2"/>
  <c r="G185" i="2" s="1"/>
  <c r="I184" i="2"/>
  <c r="K184" i="2" s="1"/>
  <c r="H98" i="2"/>
  <c r="J98" i="2" s="1"/>
  <c r="K98" i="2"/>
  <c r="D100" i="2"/>
  <c r="F99" i="2"/>
  <c r="G99" i="2" s="1"/>
  <c r="I99" i="2" s="1"/>
  <c r="E39" i="1"/>
  <c r="F39" i="1" s="1"/>
  <c r="G38" i="1"/>
  <c r="F119" i="1"/>
  <c r="G119" i="1" s="1"/>
  <c r="H118" i="1"/>
  <c r="P79" i="1"/>
  <c r="Q79" i="1" s="1"/>
  <c r="R78" i="1"/>
  <c r="F79" i="1"/>
  <c r="G79" i="1" s="1"/>
  <c r="H78" i="1"/>
  <c r="W39" i="1"/>
  <c r="X39" i="1" s="1"/>
  <c r="Y38" i="1"/>
  <c r="N39" i="1"/>
  <c r="O39" i="1" s="1"/>
  <c r="P38" i="1"/>
  <c r="H184" i="2" l="1"/>
  <c r="J184" i="2" s="1"/>
  <c r="I185" i="2"/>
  <c r="K185" i="2" s="1"/>
  <c r="F186" i="2"/>
  <c r="G186" i="2" s="1"/>
  <c r="D187" i="2"/>
  <c r="F187" i="2" s="1"/>
  <c r="G187" i="2" s="1"/>
  <c r="H99" i="2"/>
  <c r="J99" i="2" s="1"/>
  <c r="K99" i="2"/>
  <c r="F100" i="2"/>
  <c r="G100" i="2" s="1"/>
  <c r="I100" i="2" s="1"/>
  <c r="D101" i="2"/>
  <c r="E40" i="1"/>
  <c r="F40" i="1" s="1"/>
  <c r="G40" i="1" s="1"/>
  <c r="G39" i="1"/>
  <c r="F120" i="1"/>
  <c r="G120" i="1" s="1"/>
  <c r="H120" i="1" s="1"/>
  <c r="H119" i="1"/>
  <c r="P80" i="1"/>
  <c r="Q80" i="1" s="1"/>
  <c r="R80" i="1" s="1"/>
  <c r="R79" i="1"/>
  <c r="H79" i="1"/>
  <c r="F80" i="1"/>
  <c r="G80" i="1" s="1"/>
  <c r="H80" i="1" s="1"/>
  <c r="W40" i="1"/>
  <c r="X40" i="1" s="1"/>
  <c r="Y40" i="1" s="1"/>
  <c r="Y39" i="1"/>
  <c r="N40" i="1"/>
  <c r="O40" i="1" s="1"/>
  <c r="P40" i="1" s="1"/>
  <c r="P39" i="1"/>
  <c r="H185" i="2" l="1"/>
  <c r="J185" i="2" s="1"/>
  <c r="I187" i="2"/>
  <c r="K187" i="2" s="1"/>
  <c r="I186" i="2"/>
  <c r="K186" i="2" s="1"/>
  <c r="H100" i="2"/>
  <c r="J100" i="2" s="1"/>
  <c r="K100" i="2"/>
  <c r="D102" i="2"/>
  <c r="F102" i="2" s="1"/>
  <c r="G102" i="2" s="1"/>
  <c r="I102" i="2" s="1"/>
  <c r="F101" i="2"/>
  <c r="G101" i="2" s="1"/>
  <c r="I101" i="2" s="1"/>
  <c r="H187" i="2" l="1"/>
  <c r="J187" i="2" s="1"/>
  <c r="H186" i="2"/>
  <c r="J186" i="2" s="1"/>
  <c r="H102" i="2"/>
  <c r="J102" i="2" s="1"/>
  <c r="K102" i="2"/>
  <c r="H101" i="2"/>
  <c r="J101" i="2" s="1"/>
  <c r="K101" i="2"/>
</calcChain>
</file>

<file path=xl/sharedStrings.xml><?xml version="1.0" encoding="utf-8"?>
<sst xmlns="http://schemas.openxmlformats.org/spreadsheetml/2006/main" count="837" uniqueCount="82">
  <si>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</si>
  <si>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</si>
  <si>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</si>
  <si>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</si>
  <si>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</si>
  <si>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</si>
  <si>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</si>
  <si>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</si>
  <si>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</si>
  <si>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</si>
  <si>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</si>
  <si>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</si>
  <si>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</si>
  <si>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</si>
  <si>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</si>
  <si>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</si>
  <si>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</si>
  <si>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</si>
  <si>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</si>
  <si>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</si>
  <si>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</si>
  <si>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</si>
  <si>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</si>
  <si>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</si>
  <si>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Z</t>
  </si>
  <si>
    <t>MOD 11-2</t>
  </si>
  <si>
    <t>Character</t>
  </si>
  <si>
    <t>Radix</t>
  </si>
  <si>
    <t>Modulus</t>
  </si>
  <si>
    <t>Sum</t>
  </si>
  <si>
    <t>Number Equivalent</t>
  </si>
  <si>
    <t>Unreduced Intermediate Sum</t>
  </si>
  <si>
    <t>Reduced Intermediate Sum</t>
  </si>
  <si>
    <t>Final Pass</t>
  </si>
  <si>
    <t>First</t>
  </si>
  <si>
    <t>Second</t>
  </si>
  <si>
    <t>Checksum</t>
  </si>
  <si>
    <t>Reduce Threshold:</t>
  </si>
  <si>
    <t>Algorithm Name:</t>
  </si>
  <si>
    <t>ISO/IEC 7064 MOD 1271-36</t>
  </si>
  <si>
    <t>Modulus:</t>
  </si>
  <si>
    <t>Radix:</t>
  </si>
  <si>
    <t>Test Value:</t>
  </si>
  <si>
    <t>ISO79</t>
  </si>
  <si>
    <t>XS868977863229</t>
  </si>
  <si>
    <t>123456789ABCDE</t>
  </si>
  <si>
    <t>ZZZZZZZZZZZZZZZZZZZZZZZZZZZZZZZZZZZZ</t>
  </si>
  <si>
    <t>Check Characters:</t>
  </si>
  <si>
    <t>6X</t>
  </si>
  <si>
    <t>H2</t>
  </si>
  <si>
    <t>AU</t>
  </si>
  <si>
    <t>3W</t>
  </si>
  <si>
    <t>Num Check Chars:</t>
  </si>
  <si>
    <t>Y</t>
  </si>
  <si>
    <t>Single character test data to verify mapping from char to int</t>
  </si>
  <si>
    <t>ISO/IEC 7064 MOD 661-26</t>
  </si>
  <si>
    <t>ASDFQWERTYLKJH</t>
  </si>
  <si>
    <t>LR</t>
  </si>
  <si>
    <t>ISOHJ</t>
  </si>
  <si>
    <t>TC</t>
  </si>
  <si>
    <t>ABCDEFGHIJKLMN</t>
  </si>
  <si>
    <t>JF</t>
  </si>
  <si>
    <t>AAAEEEIIIOOOUUUBCDEF</t>
  </si>
  <si>
    <t>JY</t>
  </si>
  <si>
    <t>ZZZZZZZZZZZZZZZZZZZZZZZZZZZZZZ</t>
  </si>
  <si>
    <t>NS</t>
  </si>
  <si>
    <t>ISO/IEC 7064 MOD 97-10</t>
  </si>
  <si>
    <t>"1011339391255432926101144229991433338"</t>
  </si>
  <si>
    <t>ISO/IEC 7064 MOD 11,10</t>
  </si>
  <si>
    <t>Modulus + 1:</t>
  </si>
  <si>
    <t>Intermediate Sum</t>
  </si>
  <si>
    <t>Adjusted Intermediate Sum</t>
  </si>
  <si>
    <t>Doubled</t>
  </si>
  <si>
    <t>MOD M+1</t>
  </si>
  <si>
    <t>Check Digit</t>
  </si>
  <si>
    <t>"12345678901234567890123456"</t>
  </si>
  <si>
    <t>ISO/IEC 7064 MOD 27,26</t>
  </si>
  <si>
    <t>AEIOU</t>
  </si>
  <si>
    <t>Check Character</t>
  </si>
  <si>
    <t>QWERTYDVORAK</t>
  </si>
  <si>
    <t>THISISATESTTHISISONLYATEST</t>
  </si>
  <si>
    <t>ABCDEFGHIJKLMNOPQR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</si>
</sst>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018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" fontId="2" fillId="0" borderId="0" xfId="0" applyNumberFormat="1" applyFon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0F3D-CC63-4CE8-A289-1E368BD8F169}">
  <dimension ref="A2:Y120"/>
  <sheetViews>
    <sheetView topLeftCell="A80" workbookViewId="0">
      <selection activeCell="A85" sqref="A85:B110"/>
    </sheetView>
  </sheetViews>
  <sheetFormatPr defaultRowHeight="15" x14ac:dyDescent="0.25"/>
  <cols>
    <col min="13" max="13" width="16" customWidth="1"/>
  </cols>
  <sheetData>
    <row r="2" spans="1:25" x14ac:dyDescent="0.25">
      <c r="A2" t="s">
        <v>25</v>
      </c>
    </row>
    <row r="3" spans="1:25" x14ac:dyDescent="0.25">
      <c r="A3" t="s">
        <v>26</v>
      </c>
      <c r="B3" t="s">
        <v>27</v>
      </c>
      <c r="C3" t="s">
        <v>28</v>
      </c>
      <c r="D3" t="s">
        <v>29</v>
      </c>
    </row>
    <row r="4" spans="1:25" x14ac:dyDescent="0.25">
      <c r="D4">
        <v>0</v>
      </c>
      <c r="F4">
        <v>0</v>
      </c>
      <c r="M4">
        <v>0</v>
      </c>
      <c r="O4">
        <v>0</v>
      </c>
      <c r="V4">
        <v>0</v>
      </c>
      <c r="X4">
        <v>0</v>
      </c>
    </row>
    <row r="5" spans="1:25" x14ac:dyDescent="0.25">
      <c r="A5">
        <v>1</v>
      </c>
      <c r="B5">
        <v>2</v>
      </c>
      <c r="C5">
        <v>11</v>
      </c>
      <c r="D5">
        <f>(D4+A5)*B5</f>
        <v>2</v>
      </c>
      <c r="E5">
        <f>(F4+A5)*B5</f>
        <v>2</v>
      </c>
      <c r="F5">
        <f>MOD(E5,C5)</f>
        <v>2</v>
      </c>
      <c r="G5">
        <f>MOD((C5 -F5+1),C5)</f>
        <v>10</v>
      </c>
      <c r="J5">
        <v>9</v>
      </c>
      <c r="K5">
        <v>2</v>
      </c>
      <c r="L5">
        <v>11</v>
      </c>
      <c r="M5">
        <f>(M4+J5)*K5</f>
        <v>18</v>
      </c>
      <c r="N5">
        <f>(O4+J5)*K5</f>
        <v>18</v>
      </c>
      <c r="O5">
        <f>MOD(N5,L5)</f>
        <v>7</v>
      </c>
      <c r="P5">
        <f>MOD((L5 -O5+1),L5)</f>
        <v>5</v>
      </c>
      <c r="S5">
        <v>1</v>
      </c>
      <c r="T5">
        <v>2</v>
      </c>
      <c r="U5">
        <v>11</v>
      </c>
      <c r="V5">
        <f>(V4+S5)*T5</f>
        <v>2</v>
      </c>
      <c r="W5">
        <f>(X4+S5)*T5</f>
        <v>2</v>
      </c>
      <c r="X5">
        <f>MOD(W5,U5)</f>
        <v>2</v>
      </c>
      <c r="Y5">
        <f>MOD((U5 -X5+1),U5)</f>
        <v>10</v>
      </c>
    </row>
    <row r="6" spans="1:25" x14ac:dyDescent="0.25">
      <c r="A6">
        <v>2</v>
      </c>
      <c r="B6">
        <v>2</v>
      </c>
      <c r="C6">
        <v>11</v>
      </c>
      <c r="D6">
        <f t="shared" ref="D6:D40" si="0">(D5+A6)*B6</f>
        <v>8</v>
      </c>
      <c r="E6">
        <f t="shared" ref="E6:E40" si="1">(F5+A6)*B6</f>
        <v>8</v>
      </c>
      <c r="F6">
        <f t="shared" ref="F6:F40" si="2">MOD(E6,C6)</f>
        <v>8</v>
      </c>
      <c r="G6">
        <f t="shared" ref="G6:G40" si="3">MOD((C6 -F6+1),C6)</f>
        <v>4</v>
      </c>
      <c r="J6">
        <v>9</v>
      </c>
      <c r="K6">
        <v>2</v>
      </c>
      <c r="L6">
        <v>11</v>
      </c>
      <c r="M6">
        <f t="shared" ref="M6:M40" si="4">(M5+J6)*K6</f>
        <v>54</v>
      </c>
      <c r="N6">
        <f t="shared" ref="N6:N40" si="5">(O5+J6)*K6</f>
        <v>32</v>
      </c>
      <c r="O6">
        <f t="shared" ref="O6:O40" si="6">MOD(N6,L6)</f>
        <v>10</v>
      </c>
      <c r="P6">
        <f t="shared" ref="P6:P40" si="7">MOD((L6 -O6+1),L6)</f>
        <v>2</v>
      </c>
      <c r="S6">
        <v>2</v>
      </c>
      <c r="T6">
        <v>2</v>
      </c>
      <c r="U6">
        <v>11</v>
      </c>
      <c r="V6">
        <f t="shared" ref="V6:V40" si="8">(V5+S6)*T6</f>
        <v>8</v>
      </c>
      <c r="W6">
        <f t="shared" ref="W6:W40" si="9">(X5+S6)*T6</f>
        <v>8</v>
      </c>
      <c r="X6">
        <f t="shared" ref="X6:X40" si="10">MOD(W6,U6)</f>
        <v>8</v>
      </c>
      <c r="Y6">
        <f t="shared" ref="Y6:Y40" si="11">MOD((U6 -X6+1),U6)</f>
        <v>4</v>
      </c>
    </row>
    <row r="7" spans="1:25" x14ac:dyDescent="0.25">
      <c r="A7">
        <v>3</v>
      </c>
      <c r="B7">
        <v>2</v>
      </c>
      <c r="C7">
        <v>11</v>
      </c>
      <c r="D7">
        <f t="shared" si="0"/>
        <v>22</v>
      </c>
      <c r="E7">
        <f t="shared" si="1"/>
        <v>22</v>
      </c>
      <c r="F7">
        <f t="shared" si="2"/>
        <v>0</v>
      </c>
      <c r="G7">
        <f t="shared" si="3"/>
        <v>1</v>
      </c>
      <c r="J7">
        <v>9</v>
      </c>
      <c r="K7">
        <v>2</v>
      </c>
      <c r="L7">
        <v>11</v>
      </c>
      <c r="M7">
        <f t="shared" si="4"/>
        <v>126</v>
      </c>
      <c r="N7">
        <f t="shared" si="5"/>
        <v>38</v>
      </c>
      <c r="O7">
        <f t="shared" si="6"/>
        <v>5</v>
      </c>
      <c r="P7">
        <f t="shared" si="7"/>
        <v>7</v>
      </c>
      <c r="S7">
        <v>3</v>
      </c>
      <c r="T7">
        <v>2</v>
      </c>
      <c r="U7">
        <v>11</v>
      </c>
      <c r="V7">
        <f t="shared" si="8"/>
        <v>22</v>
      </c>
      <c r="W7">
        <f t="shared" si="9"/>
        <v>22</v>
      </c>
      <c r="X7">
        <f t="shared" si="10"/>
        <v>0</v>
      </c>
      <c r="Y7">
        <f t="shared" si="11"/>
        <v>1</v>
      </c>
    </row>
    <row r="8" spans="1:25" x14ac:dyDescent="0.25">
      <c r="A8">
        <v>4</v>
      </c>
      <c r="B8">
        <v>2</v>
      </c>
      <c r="C8">
        <v>11</v>
      </c>
      <c r="D8">
        <f t="shared" si="0"/>
        <v>52</v>
      </c>
      <c r="E8">
        <f t="shared" si="1"/>
        <v>8</v>
      </c>
      <c r="F8">
        <f t="shared" si="2"/>
        <v>8</v>
      </c>
      <c r="G8">
        <f t="shared" si="3"/>
        <v>4</v>
      </c>
      <c r="J8">
        <v>9</v>
      </c>
      <c r="K8">
        <v>2</v>
      </c>
      <c r="L8">
        <v>11</v>
      </c>
      <c r="M8">
        <f t="shared" si="4"/>
        <v>270</v>
      </c>
      <c r="N8">
        <f t="shared" si="5"/>
        <v>28</v>
      </c>
      <c r="O8">
        <f t="shared" si="6"/>
        <v>6</v>
      </c>
      <c r="P8">
        <f t="shared" si="7"/>
        <v>6</v>
      </c>
      <c r="S8">
        <v>-1</v>
      </c>
      <c r="T8">
        <v>2</v>
      </c>
      <c r="U8">
        <v>11</v>
      </c>
      <c r="V8">
        <f t="shared" si="8"/>
        <v>42</v>
      </c>
      <c r="W8">
        <f t="shared" si="9"/>
        <v>-2</v>
      </c>
      <c r="X8">
        <f t="shared" si="10"/>
        <v>9</v>
      </c>
      <c r="Y8">
        <f t="shared" si="11"/>
        <v>3</v>
      </c>
    </row>
    <row r="9" spans="1:25" x14ac:dyDescent="0.25">
      <c r="A9">
        <v>5</v>
      </c>
      <c r="B9">
        <v>2</v>
      </c>
      <c r="C9">
        <v>11</v>
      </c>
      <c r="D9">
        <f t="shared" si="0"/>
        <v>114</v>
      </c>
      <c r="E9">
        <f t="shared" si="1"/>
        <v>26</v>
      </c>
      <c r="F9">
        <f t="shared" si="2"/>
        <v>4</v>
      </c>
      <c r="G9">
        <f t="shared" si="3"/>
        <v>8</v>
      </c>
      <c r="J9">
        <v>9</v>
      </c>
      <c r="K9">
        <v>2</v>
      </c>
      <c r="L9">
        <v>11</v>
      </c>
      <c r="M9">
        <f t="shared" si="4"/>
        <v>558</v>
      </c>
      <c r="N9">
        <f t="shared" si="5"/>
        <v>30</v>
      </c>
      <c r="O9">
        <f t="shared" si="6"/>
        <v>8</v>
      </c>
      <c r="P9">
        <f t="shared" si="7"/>
        <v>4</v>
      </c>
      <c r="S9">
        <v>5</v>
      </c>
      <c r="T9">
        <v>2</v>
      </c>
      <c r="U9">
        <v>11</v>
      </c>
      <c r="V9">
        <f t="shared" si="8"/>
        <v>94</v>
      </c>
      <c r="W9">
        <f t="shared" si="9"/>
        <v>28</v>
      </c>
      <c r="X9">
        <f t="shared" si="10"/>
        <v>6</v>
      </c>
      <c r="Y9">
        <f t="shared" si="11"/>
        <v>6</v>
      </c>
    </row>
    <row r="10" spans="1:25" x14ac:dyDescent="0.25">
      <c r="A10">
        <v>6</v>
      </c>
      <c r="B10">
        <v>2</v>
      </c>
      <c r="C10">
        <v>11</v>
      </c>
      <c r="D10">
        <f t="shared" si="0"/>
        <v>240</v>
      </c>
      <c r="E10">
        <f t="shared" si="1"/>
        <v>20</v>
      </c>
      <c r="F10">
        <f t="shared" si="2"/>
        <v>9</v>
      </c>
      <c r="G10">
        <f t="shared" si="3"/>
        <v>3</v>
      </c>
      <c r="J10">
        <v>9</v>
      </c>
      <c r="K10">
        <v>2</v>
      </c>
      <c r="L10">
        <v>11</v>
      </c>
      <c r="M10">
        <f t="shared" si="4"/>
        <v>1134</v>
      </c>
      <c r="N10">
        <f t="shared" si="5"/>
        <v>34</v>
      </c>
      <c r="O10">
        <f t="shared" si="6"/>
        <v>1</v>
      </c>
      <c r="P10">
        <f t="shared" si="7"/>
        <v>0</v>
      </c>
      <c r="S10">
        <v>6</v>
      </c>
      <c r="T10">
        <v>2</v>
      </c>
      <c r="U10">
        <v>11</v>
      </c>
      <c r="V10">
        <f t="shared" si="8"/>
        <v>200</v>
      </c>
      <c r="W10">
        <f t="shared" si="9"/>
        <v>24</v>
      </c>
      <c r="X10">
        <f t="shared" si="10"/>
        <v>2</v>
      </c>
      <c r="Y10">
        <f t="shared" si="11"/>
        <v>10</v>
      </c>
    </row>
    <row r="11" spans="1:25" x14ac:dyDescent="0.25">
      <c r="A11">
        <v>7</v>
      </c>
      <c r="B11">
        <v>2</v>
      </c>
      <c r="C11">
        <v>11</v>
      </c>
      <c r="D11">
        <f t="shared" si="0"/>
        <v>494</v>
      </c>
      <c r="E11">
        <f t="shared" si="1"/>
        <v>32</v>
      </c>
      <c r="F11">
        <f t="shared" si="2"/>
        <v>10</v>
      </c>
      <c r="G11">
        <f t="shared" si="3"/>
        <v>2</v>
      </c>
      <c r="J11">
        <v>9</v>
      </c>
      <c r="K11">
        <v>2</v>
      </c>
      <c r="L11">
        <v>11</v>
      </c>
      <c r="M11">
        <f t="shared" si="4"/>
        <v>2286</v>
      </c>
      <c r="N11">
        <f t="shared" si="5"/>
        <v>20</v>
      </c>
      <c r="O11">
        <f t="shared" si="6"/>
        <v>9</v>
      </c>
      <c r="P11">
        <f t="shared" si="7"/>
        <v>3</v>
      </c>
      <c r="S11">
        <v>0</v>
      </c>
      <c r="T11">
        <v>2</v>
      </c>
      <c r="U11">
        <v>11</v>
      </c>
      <c r="V11">
        <f t="shared" si="8"/>
        <v>400</v>
      </c>
      <c r="W11">
        <f t="shared" si="9"/>
        <v>4</v>
      </c>
      <c r="X11">
        <f t="shared" si="10"/>
        <v>4</v>
      </c>
      <c r="Y11">
        <f t="shared" si="11"/>
        <v>8</v>
      </c>
    </row>
    <row r="12" spans="1:25" x14ac:dyDescent="0.25">
      <c r="A12">
        <v>8</v>
      </c>
      <c r="B12">
        <v>2</v>
      </c>
      <c r="C12">
        <v>11</v>
      </c>
      <c r="D12">
        <f t="shared" si="0"/>
        <v>1004</v>
      </c>
      <c r="E12">
        <f t="shared" si="1"/>
        <v>36</v>
      </c>
      <c r="F12">
        <f t="shared" si="2"/>
        <v>3</v>
      </c>
      <c r="G12">
        <f t="shared" si="3"/>
        <v>9</v>
      </c>
      <c r="J12">
        <v>9</v>
      </c>
      <c r="K12">
        <v>2</v>
      </c>
      <c r="L12">
        <v>11</v>
      </c>
      <c r="M12">
        <f t="shared" si="4"/>
        <v>4590</v>
      </c>
      <c r="N12">
        <f t="shared" si="5"/>
        <v>36</v>
      </c>
      <c r="O12">
        <f t="shared" si="6"/>
        <v>3</v>
      </c>
      <c r="P12">
        <f t="shared" si="7"/>
        <v>9</v>
      </c>
      <c r="S12">
        <v>1</v>
      </c>
      <c r="T12">
        <v>2</v>
      </c>
      <c r="U12">
        <v>11</v>
      </c>
      <c r="V12">
        <f t="shared" si="8"/>
        <v>802</v>
      </c>
      <c r="W12">
        <f t="shared" si="9"/>
        <v>10</v>
      </c>
      <c r="X12">
        <f t="shared" si="10"/>
        <v>10</v>
      </c>
      <c r="Y12">
        <f t="shared" si="11"/>
        <v>2</v>
      </c>
    </row>
    <row r="13" spans="1:25" x14ac:dyDescent="0.25">
      <c r="A13">
        <v>9</v>
      </c>
      <c r="B13">
        <v>2</v>
      </c>
      <c r="C13">
        <v>11</v>
      </c>
      <c r="D13">
        <f t="shared" si="0"/>
        <v>2026</v>
      </c>
      <c r="E13">
        <f t="shared" si="1"/>
        <v>24</v>
      </c>
      <c r="F13">
        <f t="shared" si="2"/>
        <v>2</v>
      </c>
      <c r="G13">
        <f t="shared" si="3"/>
        <v>10</v>
      </c>
      <c r="J13">
        <v>9</v>
      </c>
      <c r="K13">
        <v>2</v>
      </c>
      <c r="L13">
        <v>11</v>
      </c>
      <c r="M13">
        <f t="shared" si="4"/>
        <v>9198</v>
      </c>
      <c r="N13">
        <f t="shared" si="5"/>
        <v>24</v>
      </c>
      <c r="O13">
        <f t="shared" si="6"/>
        <v>2</v>
      </c>
      <c r="P13">
        <f t="shared" si="7"/>
        <v>10</v>
      </c>
      <c r="S13">
        <v>2</v>
      </c>
      <c r="T13">
        <v>2</v>
      </c>
      <c r="U13">
        <v>11</v>
      </c>
      <c r="V13">
        <f t="shared" si="8"/>
        <v>1608</v>
      </c>
      <c r="W13">
        <f t="shared" si="9"/>
        <v>24</v>
      </c>
      <c r="X13">
        <f t="shared" si="10"/>
        <v>2</v>
      </c>
      <c r="Y13">
        <f t="shared" si="11"/>
        <v>10</v>
      </c>
    </row>
    <row r="14" spans="1:25" x14ac:dyDescent="0.25">
      <c r="A14">
        <v>1</v>
      </c>
      <c r="B14">
        <v>2</v>
      </c>
      <c r="C14">
        <v>11</v>
      </c>
      <c r="D14">
        <f t="shared" si="0"/>
        <v>4054</v>
      </c>
      <c r="E14">
        <f t="shared" si="1"/>
        <v>6</v>
      </c>
      <c r="F14">
        <f t="shared" si="2"/>
        <v>6</v>
      </c>
      <c r="G14">
        <f t="shared" si="3"/>
        <v>6</v>
      </c>
      <c r="J14">
        <v>9</v>
      </c>
      <c r="K14">
        <v>2</v>
      </c>
      <c r="L14">
        <v>11</v>
      </c>
      <c r="M14">
        <f t="shared" si="4"/>
        <v>18414</v>
      </c>
      <c r="N14">
        <f t="shared" si="5"/>
        <v>22</v>
      </c>
      <c r="O14">
        <f t="shared" si="6"/>
        <v>0</v>
      </c>
      <c r="P14">
        <f t="shared" si="7"/>
        <v>1</v>
      </c>
      <c r="S14">
        <v>1</v>
      </c>
      <c r="T14">
        <v>2</v>
      </c>
      <c r="U14">
        <v>11</v>
      </c>
      <c r="V14">
        <f t="shared" si="8"/>
        <v>3218</v>
      </c>
      <c r="W14">
        <f t="shared" si="9"/>
        <v>6</v>
      </c>
      <c r="X14">
        <f t="shared" si="10"/>
        <v>6</v>
      </c>
      <c r="Y14">
        <f t="shared" si="11"/>
        <v>6</v>
      </c>
    </row>
    <row r="15" spans="1:25" x14ac:dyDescent="0.25">
      <c r="A15">
        <v>2</v>
      </c>
      <c r="B15">
        <v>2</v>
      </c>
      <c r="C15">
        <v>11</v>
      </c>
      <c r="D15">
        <f t="shared" si="0"/>
        <v>8112</v>
      </c>
      <c r="E15">
        <f t="shared" si="1"/>
        <v>16</v>
      </c>
      <c r="F15">
        <f t="shared" si="2"/>
        <v>5</v>
      </c>
      <c r="G15">
        <f t="shared" si="3"/>
        <v>7</v>
      </c>
      <c r="J15">
        <v>9</v>
      </c>
      <c r="K15">
        <v>2</v>
      </c>
      <c r="L15">
        <v>11</v>
      </c>
      <c r="M15">
        <f t="shared" si="4"/>
        <v>36846</v>
      </c>
      <c r="N15">
        <f t="shared" si="5"/>
        <v>18</v>
      </c>
      <c r="O15">
        <f t="shared" si="6"/>
        <v>7</v>
      </c>
      <c r="P15">
        <f t="shared" si="7"/>
        <v>5</v>
      </c>
      <c r="S15">
        <v>4</v>
      </c>
      <c r="T15">
        <v>2</v>
      </c>
      <c r="U15">
        <v>11</v>
      </c>
      <c r="V15">
        <f t="shared" si="8"/>
        <v>6444</v>
      </c>
      <c r="W15">
        <f t="shared" si="9"/>
        <v>20</v>
      </c>
      <c r="X15">
        <f t="shared" si="10"/>
        <v>9</v>
      </c>
      <c r="Y15">
        <f t="shared" si="11"/>
        <v>3</v>
      </c>
    </row>
    <row r="16" spans="1:25" x14ac:dyDescent="0.25">
      <c r="A16">
        <v>3</v>
      </c>
      <c r="B16">
        <v>2</v>
      </c>
      <c r="C16">
        <v>11</v>
      </c>
      <c r="D16">
        <f t="shared" si="0"/>
        <v>16230</v>
      </c>
      <c r="E16">
        <f t="shared" si="1"/>
        <v>16</v>
      </c>
      <c r="F16">
        <f t="shared" si="2"/>
        <v>5</v>
      </c>
      <c r="G16">
        <f t="shared" si="3"/>
        <v>7</v>
      </c>
      <c r="J16">
        <v>9</v>
      </c>
      <c r="K16">
        <v>2</v>
      </c>
      <c r="L16">
        <v>11</v>
      </c>
      <c r="M16">
        <f t="shared" si="4"/>
        <v>73710</v>
      </c>
      <c r="N16">
        <f t="shared" si="5"/>
        <v>32</v>
      </c>
      <c r="O16">
        <f t="shared" si="6"/>
        <v>10</v>
      </c>
      <c r="P16">
        <f t="shared" si="7"/>
        <v>2</v>
      </c>
      <c r="S16">
        <v>6</v>
      </c>
      <c r="T16">
        <v>2</v>
      </c>
      <c r="U16">
        <v>11</v>
      </c>
      <c r="V16">
        <f t="shared" si="8"/>
        <v>12900</v>
      </c>
      <c r="W16">
        <f t="shared" si="9"/>
        <v>30</v>
      </c>
      <c r="X16">
        <f t="shared" si="10"/>
        <v>8</v>
      </c>
      <c r="Y16">
        <f t="shared" si="11"/>
        <v>4</v>
      </c>
    </row>
    <row r="17" spans="1:25" x14ac:dyDescent="0.25">
      <c r="A17">
        <v>4</v>
      </c>
      <c r="B17">
        <v>2</v>
      </c>
      <c r="C17">
        <v>11</v>
      </c>
      <c r="D17">
        <f t="shared" si="0"/>
        <v>32468</v>
      </c>
      <c r="E17">
        <f t="shared" si="1"/>
        <v>18</v>
      </c>
      <c r="F17">
        <f t="shared" si="2"/>
        <v>7</v>
      </c>
      <c r="G17">
        <f t="shared" si="3"/>
        <v>5</v>
      </c>
      <c r="J17">
        <v>9</v>
      </c>
      <c r="K17">
        <v>2</v>
      </c>
      <c r="L17">
        <v>11</v>
      </c>
      <c r="M17">
        <f t="shared" si="4"/>
        <v>147438</v>
      </c>
      <c r="N17">
        <f t="shared" si="5"/>
        <v>38</v>
      </c>
      <c r="O17">
        <f t="shared" si="6"/>
        <v>5</v>
      </c>
      <c r="P17">
        <f t="shared" si="7"/>
        <v>7</v>
      </c>
      <c r="S17">
        <v>4</v>
      </c>
      <c r="T17">
        <v>2</v>
      </c>
      <c r="U17">
        <v>11</v>
      </c>
      <c r="V17">
        <f t="shared" si="8"/>
        <v>25808</v>
      </c>
      <c r="W17">
        <f t="shared" si="9"/>
        <v>24</v>
      </c>
      <c r="X17">
        <f t="shared" si="10"/>
        <v>2</v>
      </c>
      <c r="Y17">
        <f t="shared" si="11"/>
        <v>10</v>
      </c>
    </row>
    <row r="18" spans="1:25" x14ac:dyDescent="0.25">
      <c r="A18">
        <v>5</v>
      </c>
      <c r="B18">
        <v>2</v>
      </c>
      <c r="C18">
        <v>11</v>
      </c>
      <c r="D18">
        <f t="shared" si="0"/>
        <v>64946</v>
      </c>
      <c r="E18">
        <f t="shared" si="1"/>
        <v>24</v>
      </c>
      <c r="F18">
        <f t="shared" si="2"/>
        <v>2</v>
      </c>
      <c r="G18">
        <f t="shared" si="3"/>
        <v>10</v>
      </c>
      <c r="J18">
        <v>9</v>
      </c>
      <c r="K18">
        <v>2</v>
      </c>
      <c r="L18">
        <v>11</v>
      </c>
      <c r="M18">
        <f t="shared" si="4"/>
        <v>294894</v>
      </c>
      <c r="N18">
        <f t="shared" si="5"/>
        <v>28</v>
      </c>
      <c r="O18">
        <f t="shared" si="6"/>
        <v>6</v>
      </c>
      <c r="P18">
        <f t="shared" si="7"/>
        <v>6</v>
      </c>
      <c r="S18">
        <v>3</v>
      </c>
      <c r="T18">
        <v>2</v>
      </c>
      <c r="U18">
        <v>11</v>
      </c>
      <c r="V18">
        <f t="shared" si="8"/>
        <v>51622</v>
      </c>
      <c r="W18">
        <f t="shared" si="9"/>
        <v>10</v>
      </c>
      <c r="X18">
        <f t="shared" si="10"/>
        <v>10</v>
      </c>
      <c r="Y18">
        <f t="shared" si="11"/>
        <v>2</v>
      </c>
    </row>
    <row r="19" spans="1:25" x14ac:dyDescent="0.25">
      <c r="A19">
        <v>6</v>
      </c>
      <c r="B19">
        <v>2</v>
      </c>
      <c r="C19">
        <v>11</v>
      </c>
      <c r="D19">
        <f t="shared" si="0"/>
        <v>129904</v>
      </c>
      <c r="E19">
        <f t="shared" si="1"/>
        <v>16</v>
      </c>
      <c r="F19">
        <f t="shared" si="2"/>
        <v>5</v>
      </c>
      <c r="G19">
        <f t="shared" si="3"/>
        <v>7</v>
      </c>
      <c r="J19">
        <v>9</v>
      </c>
      <c r="K19">
        <v>2</v>
      </c>
      <c r="L19">
        <v>11</v>
      </c>
      <c r="M19">
        <f t="shared" si="4"/>
        <v>589806</v>
      </c>
      <c r="N19">
        <f t="shared" si="5"/>
        <v>30</v>
      </c>
      <c r="O19">
        <f t="shared" si="6"/>
        <v>8</v>
      </c>
      <c r="P19">
        <f t="shared" si="7"/>
        <v>4</v>
      </c>
      <c r="S19">
        <v>8</v>
      </c>
      <c r="T19">
        <v>2</v>
      </c>
      <c r="U19">
        <v>11</v>
      </c>
      <c r="V19">
        <f t="shared" si="8"/>
        <v>103260</v>
      </c>
      <c r="W19">
        <f t="shared" si="9"/>
        <v>36</v>
      </c>
      <c r="X19">
        <f t="shared" si="10"/>
        <v>3</v>
      </c>
      <c r="Y19">
        <f t="shared" si="11"/>
        <v>9</v>
      </c>
    </row>
    <row r="20" spans="1:25" x14ac:dyDescent="0.25">
      <c r="A20">
        <v>7</v>
      </c>
      <c r="B20">
        <v>2</v>
      </c>
      <c r="C20">
        <v>11</v>
      </c>
      <c r="D20">
        <f t="shared" si="0"/>
        <v>259822</v>
      </c>
      <c r="E20">
        <f t="shared" si="1"/>
        <v>24</v>
      </c>
      <c r="F20">
        <f t="shared" si="2"/>
        <v>2</v>
      </c>
      <c r="G20">
        <f t="shared" si="3"/>
        <v>10</v>
      </c>
      <c r="J20">
        <v>9</v>
      </c>
      <c r="K20">
        <v>2</v>
      </c>
      <c r="L20">
        <v>11</v>
      </c>
      <c r="M20">
        <f t="shared" si="4"/>
        <v>1179630</v>
      </c>
      <c r="N20">
        <f t="shared" si="5"/>
        <v>34</v>
      </c>
      <c r="O20">
        <f t="shared" si="6"/>
        <v>1</v>
      </c>
      <c r="P20">
        <f t="shared" si="7"/>
        <v>0</v>
      </c>
      <c r="S20">
        <v>9</v>
      </c>
      <c r="T20">
        <v>2</v>
      </c>
      <c r="U20">
        <v>11</v>
      </c>
      <c r="V20">
        <f t="shared" si="8"/>
        <v>206538</v>
      </c>
      <c r="W20">
        <f t="shared" si="9"/>
        <v>24</v>
      </c>
      <c r="X20">
        <f t="shared" si="10"/>
        <v>2</v>
      </c>
      <c r="Y20">
        <f t="shared" si="11"/>
        <v>10</v>
      </c>
    </row>
    <row r="21" spans="1:25" x14ac:dyDescent="0.25">
      <c r="A21">
        <v>8</v>
      </c>
      <c r="B21">
        <v>2</v>
      </c>
      <c r="C21">
        <v>11</v>
      </c>
      <c r="D21">
        <f t="shared" si="0"/>
        <v>519660</v>
      </c>
      <c r="E21">
        <f t="shared" si="1"/>
        <v>20</v>
      </c>
      <c r="F21">
        <f t="shared" si="2"/>
        <v>9</v>
      </c>
      <c r="G21">
        <f t="shared" si="3"/>
        <v>3</v>
      </c>
      <c r="J21">
        <v>9</v>
      </c>
      <c r="K21">
        <v>2</v>
      </c>
      <c r="L21">
        <v>11</v>
      </c>
      <c r="M21">
        <f t="shared" si="4"/>
        <v>2359278</v>
      </c>
      <c r="N21">
        <f t="shared" si="5"/>
        <v>20</v>
      </c>
      <c r="O21">
        <f t="shared" si="6"/>
        <v>9</v>
      </c>
      <c r="P21">
        <f t="shared" si="7"/>
        <v>3</v>
      </c>
      <c r="S21">
        <v>9</v>
      </c>
      <c r="T21">
        <v>2</v>
      </c>
      <c r="U21">
        <v>11</v>
      </c>
      <c r="V21">
        <f t="shared" si="8"/>
        <v>413094</v>
      </c>
      <c r="W21">
        <f t="shared" si="9"/>
        <v>22</v>
      </c>
      <c r="X21">
        <f t="shared" si="10"/>
        <v>0</v>
      </c>
      <c r="Y21">
        <f t="shared" si="11"/>
        <v>1</v>
      </c>
    </row>
    <row r="22" spans="1:25" x14ac:dyDescent="0.25">
      <c r="A22">
        <v>9</v>
      </c>
      <c r="B22">
        <v>2</v>
      </c>
      <c r="C22">
        <v>11</v>
      </c>
      <c r="D22">
        <f t="shared" si="0"/>
        <v>1039338</v>
      </c>
      <c r="E22">
        <f t="shared" si="1"/>
        <v>36</v>
      </c>
      <c r="F22">
        <f t="shared" si="2"/>
        <v>3</v>
      </c>
      <c r="G22">
        <f t="shared" si="3"/>
        <v>9</v>
      </c>
      <c r="J22">
        <v>9</v>
      </c>
      <c r="K22">
        <v>2</v>
      </c>
      <c r="L22">
        <v>11</v>
      </c>
      <c r="M22">
        <f t="shared" si="4"/>
        <v>4718574</v>
      </c>
      <c r="N22">
        <f t="shared" si="5"/>
        <v>36</v>
      </c>
      <c r="O22">
        <f t="shared" si="6"/>
        <v>3</v>
      </c>
      <c r="P22">
        <f t="shared" si="7"/>
        <v>9</v>
      </c>
      <c r="S22">
        <v>9</v>
      </c>
      <c r="T22">
        <v>2</v>
      </c>
      <c r="U22">
        <v>11</v>
      </c>
      <c r="V22">
        <f t="shared" si="8"/>
        <v>826206</v>
      </c>
      <c r="W22">
        <f t="shared" si="9"/>
        <v>18</v>
      </c>
      <c r="X22">
        <f t="shared" si="10"/>
        <v>7</v>
      </c>
      <c r="Y22">
        <f t="shared" si="11"/>
        <v>5</v>
      </c>
    </row>
    <row r="23" spans="1:25" x14ac:dyDescent="0.25">
      <c r="A23">
        <v>1</v>
      </c>
      <c r="B23">
        <v>2</v>
      </c>
      <c r="C23">
        <v>11</v>
      </c>
      <c r="D23">
        <f t="shared" si="0"/>
        <v>2078678</v>
      </c>
      <c r="E23">
        <f t="shared" si="1"/>
        <v>8</v>
      </c>
      <c r="F23">
        <f t="shared" si="2"/>
        <v>8</v>
      </c>
      <c r="G23">
        <f t="shared" si="3"/>
        <v>4</v>
      </c>
      <c r="J23">
        <v>9</v>
      </c>
      <c r="K23">
        <v>2</v>
      </c>
      <c r="L23">
        <v>11</v>
      </c>
      <c r="M23">
        <f t="shared" si="4"/>
        <v>9437166</v>
      </c>
      <c r="N23">
        <f t="shared" si="5"/>
        <v>24</v>
      </c>
      <c r="O23">
        <f t="shared" si="6"/>
        <v>2</v>
      </c>
      <c r="P23">
        <f t="shared" si="7"/>
        <v>10</v>
      </c>
      <c r="S23">
        <v>9</v>
      </c>
      <c r="T23">
        <v>2</v>
      </c>
      <c r="U23">
        <v>11</v>
      </c>
      <c r="V23">
        <f t="shared" si="8"/>
        <v>1652430</v>
      </c>
      <c r="W23">
        <f t="shared" si="9"/>
        <v>32</v>
      </c>
      <c r="X23">
        <f t="shared" si="10"/>
        <v>10</v>
      </c>
      <c r="Y23">
        <f t="shared" si="11"/>
        <v>2</v>
      </c>
    </row>
    <row r="24" spans="1:25" x14ac:dyDescent="0.25">
      <c r="A24">
        <v>2</v>
      </c>
      <c r="B24">
        <v>2</v>
      </c>
      <c r="C24">
        <v>11</v>
      </c>
      <c r="D24">
        <f t="shared" si="0"/>
        <v>4157360</v>
      </c>
      <c r="E24">
        <f t="shared" si="1"/>
        <v>20</v>
      </c>
      <c r="F24">
        <f t="shared" si="2"/>
        <v>9</v>
      </c>
      <c r="G24">
        <f t="shared" si="3"/>
        <v>3</v>
      </c>
      <c r="J24">
        <v>9</v>
      </c>
      <c r="K24">
        <v>2</v>
      </c>
      <c r="L24">
        <v>11</v>
      </c>
      <c r="M24">
        <f t="shared" si="4"/>
        <v>18874350</v>
      </c>
      <c r="N24">
        <f t="shared" si="5"/>
        <v>22</v>
      </c>
      <c r="O24">
        <f t="shared" si="6"/>
        <v>0</v>
      </c>
      <c r="P24">
        <f t="shared" si="7"/>
        <v>1</v>
      </c>
      <c r="S24">
        <v>9</v>
      </c>
      <c r="T24">
        <v>2</v>
      </c>
      <c r="U24">
        <v>11</v>
      </c>
      <c r="V24">
        <f t="shared" si="8"/>
        <v>3304878</v>
      </c>
      <c r="W24">
        <f t="shared" si="9"/>
        <v>38</v>
      </c>
      <c r="X24">
        <f t="shared" si="10"/>
        <v>5</v>
      </c>
      <c r="Y24">
        <f t="shared" si="11"/>
        <v>7</v>
      </c>
    </row>
    <row r="25" spans="1:25" x14ac:dyDescent="0.25">
      <c r="A25">
        <v>3</v>
      </c>
      <c r="B25">
        <v>2</v>
      </c>
      <c r="C25">
        <v>11</v>
      </c>
      <c r="D25">
        <f t="shared" si="0"/>
        <v>8314726</v>
      </c>
      <c r="E25">
        <f t="shared" si="1"/>
        <v>24</v>
      </c>
      <c r="F25">
        <f t="shared" si="2"/>
        <v>2</v>
      </c>
      <c r="G25">
        <f t="shared" si="3"/>
        <v>10</v>
      </c>
      <c r="J25">
        <v>9</v>
      </c>
      <c r="K25">
        <v>2</v>
      </c>
      <c r="L25">
        <v>11</v>
      </c>
      <c r="M25">
        <f t="shared" si="4"/>
        <v>37748718</v>
      </c>
      <c r="N25">
        <f t="shared" si="5"/>
        <v>18</v>
      </c>
      <c r="O25">
        <f t="shared" si="6"/>
        <v>7</v>
      </c>
      <c r="P25">
        <f t="shared" si="7"/>
        <v>5</v>
      </c>
      <c r="S25">
        <v>9</v>
      </c>
      <c r="T25">
        <v>2</v>
      </c>
      <c r="U25">
        <v>11</v>
      </c>
      <c r="V25">
        <f t="shared" si="8"/>
        <v>6609774</v>
      </c>
      <c r="W25">
        <f t="shared" si="9"/>
        <v>28</v>
      </c>
      <c r="X25">
        <f t="shared" si="10"/>
        <v>6</v>
      </c>
      <c r="Y25">
        <f t="shared" si="11"/>
        <v>6</v>
      </c>
    </row>
    <row r="26" spans="1:25" x14ac:dyDescent="0.25">
      <c r="A26">
        <v>4</v>
      </c>
      <c r="B26">
        <v>2</v>
      </c>
      <c r="C26">
        <v>11</v>
      </c>
      <c r="D26">
        <f t="shared" si="0"/>
        <v>16629460</v>
      </c>
      <c r="E26">
        <f t="shared" si="1"/>
        <v>12</v>
      </c>
      <c r="F26">
        <f t="shared" si="2"/>
        <v>1</v>
      </c>
      <c r="G26">
        <f t="shared" si="3"/>
        <v>0</v>
      </c>
      <c r="J26">
        <v>9</v>
      </c>
      <c r="K26">
        <v>2</v>
      </c>
      <c r="L26">
        <v>11</v>
      </c>
      <c r="M26">
        <f t="shared" si="4"/>
        <v>75497454</v>
      </c>
      <c r="N26">
        <f t="shared" si="5"/>
        <v>32</v>
      </c>
      <c r="O26">
        <f t="shared" si="6"/>
        <v>10</v>
      </c>
      <c r="P26">
        <f t="shared" si="7"/>
        <v>2</v>
      </c>
      <c r="S26">
        <v>9</v>
      </c>
      <c r="T26">
        <v>2</v>
      </c>
      <c r="U26">
        <v>11</v>
      </c>
      <c r="V26">
        <f t="shared" si="8"/>
        <v>13219566</v>
      </c>
      <c r="W26">
        <f t="shared" si="9"/>
        <v>30</v>
      </c>
      <c r="X26">
        <f t="shared" si="10"/>
        <v>8</v>
      </c>
      <c r="Y26">
        <f t="shared" si="11"/>
        <v>4</v>
      </c>
    </row>
    <row r="27" spans="1:25" x14ac:dyDescent="0.25">
      <c r="A27">
        <v>5</v>
      </c>
      <c r="B27">
        <v>2</v>
      </c>
      <c r="C27">
        <v>11</v>
      </c>
      <c r="D27">
        <f t="shared" si="0"/>
        <v>33258930</v>
      </c>
      <c r="E27">
        <f t="shared" si="1"/>
        <v>12</v>
      </c>
      <c r="F27">
        <f t="shared" si="2"/>
        <v>1</v>
      </c>
      <c r="G27">
        <f t="shared" si="3"/>
        <v>0</v>
      </c>
      <c r="J27">
        <v>9</v>
      </c>
      <c r="K27">
        <v>2</v>
      </c>
      <c r="L27">
        <v>11</v>
      </c>
      <c r="M27">
        <f t="shared" si="4"/>
        <v>150994926</v>
      </c>
      <c r="N27">
        <f t="shared" si="5"/>
        <v>38</v>
      </c>
      <c r="O27">
        <f t="shared" si="6"/>
        <v>5</v>
      </c>
      <c r="P27">
        <f t="shared" si="7"/>
        <v>7</v>
      </c>
      <c r="S27">
        <v>9</v>
      </c>
      <c r="T27">
        <v>2</v>
      </c>
      <c r="U27">
        <v>11</v>
      </c>
      <c r="V27">
        <f t="shared" si="8"/>
        <v>26439150</v>
      </c>
      <c r="W27">
        <f t="shared" si="9"/>
        <v>34</v>
      </c>
      <c r="X27">
        <f t="shared" si="10"/>
        <v>1</v>
      </c>
      <c r="Y27">
        <f t="shared" si="11"/>
        <v>0</v>
      </c>
    </row>
    <row r="28" spans="1:25" x14ac:dyDescent="0.25">
      <c r="A28">
        <v>6</v>
      </c>
      <c r="B28">
        <v>2</v>
      </c>
      <c r="C28">
        <v>11</v>
      </c>
      <c r="D28">
        <f t="shared" si="0"/>
        <v>66517872</v>
      </c>
      <c r="E28">
        <f t="shared" si="1"/>
        <v>14</v>
      </c>
      <c r="F28">
        <f t="shared" si="2"/>
        <v>3</v>
      </c>
      <c r="G28">
        <f t="shared" si="3"/>
        <v>9</v>
      </c>
      <c r="J28">
        <v>9</v>
      </c>
      <c r="K28">
        <v>2</v>
      </c>
      <c r="L28">
        <v>11</v>
      </c>
      <c r="M28">
        <f t="shared" si="4"/>
        <v>301989870</v>
      </c>
      <c r="N28">
        <f t="shared" si="5"/>
        <v>28</v>
      </c>
      <c r="O28">
        <f t="shared" si="6"/>
        <v>6</v>
      </c>
      <c r="P28">
        <f t="shared" si="7"/>
        <v>6</v>
      </c>
      <c r="S28">
        <v>9</v>
      </c>
      <c r="T28">
        <v>2</v>
      </c>
      <c r="U28">
        <v>11</v>
      </c>
      <c r="V28">
        <f t="shared" si="8"/>
        <v>52878318</v>
      </c>
      <c r="W28">
        <f t="shared" si="9"/>
        <v>20</v>
      </c>
      <c r="X28">
        <f t="shared" si="10"/>
        <v>9</v>
      </c>
      <c r="Y28">
        <f t="shared" si="11"/>
        <v>3</v>
      </c>
    </row>
    <row r="29" spans="1:25" x14ac:dyDescent="0.25">
      <c r="A29">
        <v>7</v>
      </c>
      <c r="B29">
        <v>2</v>
      </c>
      <c r="C29">
        <v>11</v>
      </c>
      <c r="D29">
        <f t="shared" si="0"/>
        <v>133035758</v>
      </c>
      <c r="E29">
        <f t="shared" si="1"/>
        <v>20</v>
      </c>
      <c r="F29">
        <f t="shared" si="2"/>
        <v>9</v>
      </c>
      <c r="G29">
        <f t="shared" si="3"/>
        <v>3</v>
      </c>
      <c r="J29">
        <v>9</v>
      </c>
      <c r="K29">
        <v>2</v>
      </c>
      <c r="L29">
        <v>11</v>
      </c>
      <c r="M29">
        <f t="shared" si="4"/>
        <v>603979758</v>
      </c>
      <c r="N29">
        <f t="shared" si="5"/>
        <v>30</v>
      </c>
      <c r="O29">
        <f t="shared" si="6"/>
        <v>8</v>
      </c>
      <c r="P29">
        <f t="shared" si="7"/>
        <v>4</v>
      </c>
      <c r="S29">
        <v>9</v>
      </c>
      <c r="T29">
        <v>2</v>
      </c>
      <c r="U29">
        <v>11</v>
      </c>
      <c r="V29">
        <f t="shared" si="8"/>
        <v>105756654</v>
      </c>
      <c r="W29">
        <f t="shared" si="9"/>
        <v>36</v>
      </c>
      <c r="X29">
        <f t="shared" si="10"/>
        <v>3</v>
      </c>
      <c r="Y29">
        <f t="shared" si="11"/>
        <v>9</v>
      </c>
    </row>
    <row r="30" spans="1:25" x14ac:dyDescent="0.25">
      <c r="A30">
        <v>8</v>
      </c>
      <c r="B30">
        <v>2</v>
      </c>
      <c r="C30">
        <v>11</v>
      </c>
      <c r="D30">
        <f t="shared" si="0"/>
        <v>266071532</v>
      </c>
      <c r="E30">
        <f t="shared" si="1"/>
        <v>34</v>
      </c>
      <c r="F30">
        <f t="shared" si="2"/>
        <v>1</v>
      </c>
      <c r="G30">
        <f t="shared" si="3"/>
        <v>0</v>
      </c>
      <c r="J30">
        <v>9</v>
      </c>
      <c r="K30">
        <v>2</v>
      </c>
      <c r="L30">
        <v>11</v>
      </c>
      <c r="M30">
        <f t="shared" si="4"/>
        <v>1207959534</v>
      </c>
      <c r="N30">
        <f t="shared" si="5"/>
        <v>34</v>
      </c>
      <c r="O30">
        <f t="shared" si="6"/>
        <v>1</v>
      </c>
      <c r="P30">
        <f t="shared" si="7"/>
        <v>0</v>
      </c>
      <c r="S30">
        <v>9</v>
      </c>
      <c r="T30">
        <v>2</v>
      </c>
      <c r="U30">
        <v>11</v>
      </c>
      <c r="V30">
        <f t="shared" si="8"/>
        <v>211513326</v>
      </c>
      <c r="W30">
        <f t="shared" si="9"/>
        <v>24</v>
      </c>
      <c r="X30">
        <f t="shared" si="10"/>
        <v>2</v>
      </c>
      <c r="Y30">
        <f t="shared" si="11"/>
        <v>10</v>
      </c>
    </row>
    <row r="31" spans="1:25" x14ac:dyDescent="0.25">
      <c r="A31">
        <v>9</v>
      </c>
      <c r="B31">
        <v>2</v>
      </c>
      <c r="C31">
        <v>11</v>
      </c>
      <c r="D31">
        <f t="shared" si="0"/>
        <v>532143082</v>
      </c>
      <c r="E31">
        <f t="shared" si="1"/>
        <v>20</v>
      </c>
      <c r="F31">
        <f t="shared" si="2"/>
        <v>9</v>
      </c>
      <c r="G31">
        <f t="shared" si="3"/>
        <v>3</v>
      </c>
      <c r="J31">
        <v>9</v>
      </c>
      <c r="K31">
        <v>2</v>
      </c>
      <c r="L31">
        <v>11</v>
      </c>
      <c r="M31">
        <f t="shared" si="4"/>
        <v>2415919086</v>
      </c>
      <c r="N31">
        <f t="shared" si="5"/>
        <v>20</v>
      </c>
      <c r="O31">
        <f t="shared" si="6"/>
        <v>9</v>
      </c>
      <c r="P31">
        <f t="shared" si="7"/>
        <v>3</v>
      </c>
      <c r="S31">
        <v>9</v>
      </c>
      <c r="T31">
        <v>2</v>
      </c>
      <c r="U31">
        <v>11</v>
      </c>
      <c r="V31">
        <f t="shared" si="8"/>
        <v>423026670</v>
      </c>
      <c r="W31">
        <f t="shared" si="9"/>
        <v>22</v>
      </c>
      <c r="X31">
        <f t="shared" si="10"/>
        <v>0</v>
      </c>
      <c r="Y31">
        <f t="shared" si="11"/>
        <v>1</v>
      </c>
    </row>
    <row r="32" spans="1:25" x14ac:dyDescent="0.25">
      <c r="A32">
        <v>1</v>
      </c>
      <c r="B32">
        <v>2</v>
      </c>
      <c r="C32">
        <v>11</v>
      </c>
      <c r="D32">
        <f t="shared" si="0"/>
        <v>1064286166</v>
      </c>
      <c r="E32">
        <f t="shared" si="1"/>
        <v>20</v>
      </c>
      <c r="F32">
        <f t="shared" si="2"/>
        <v>9</v>
      </c>
      <c r="G32">
        <f t="shared" si="3"/>
        <v>3</v>
      </c>
      <c r="J32">
        <v>9</v>
      </c>
      <c r="K32">
        <v>2</v>
      </c>
      <c r="L32">
        <v>11</v>
      </c>
      <c r="M32">
        <f t="shared" si="4"/>
        <v>4831838190</v>
      </c>
      <c r="N32">
        <f t="shared" si="5"/>
        <v>36</v>
      </c>
      <c r="O32">
        <f t="shared" si="6"/>
        <v>3</v>
      </c>
      <c r="P32">
        <f t="shared" si="7"/>
        <v>9</v>
      </c>
      <c r="S32">
        <v>9</v>
      </c>
      <c r="T32">
        <v>2</v>
      </c>
      <c r="U32">
        <v>11</v>
      </c>
      <c r="V32">
        <f t="shared" si="8"/>
        <v>846053358</v>
      </c>
      <c r="W32">
        <f t="shared" si="9"/>
        <v>18</v>
      </c>
      <c r="X32">
        <f t="shared" si="10"/>
        <v>7</v>
      </c>
      <c r="Y32">
        <f t="shared" si="11"/>
        <v>5</v>
      </c>
    </row>
    <row r="33" spans="1:25" x14ac:dyDescent="0.25">
      <c r="A33">
        <v>2</v>
      </c>
      <c r="B33">
        <v>2</v>
      </c>
      <c r="C33">
        <v>11</v>
      </c>
      <c r="D33">
        <f t="shared" si="0"/>
        <v>2128572336</v>
      </c>
      <c r="E33">
        <f t="shared" si="1"/>
        <v>22</v>
      </c>
      <c r="F33">
        <f t="shared" si="2"/>
        <v>0</v>
      </c>
      <c r="G33">
        <f t="shared" si="3"/>
        <v>1</v>
      </c>
      <c r="J33">
        <v>9</v>
      </c>
      <c r="K33">
        <v>2</v>
      </c>
      <c r="L33">
        <v>11</v>
      </c>
      <c r="M33">
        <f t="shared" si="4"/>
        <v>9663676398</v>
      </c>
      <c r="N33">
        <f t="shared" si="5"/>
        <v>24</v>
      </c>
      <c r="O33">
        <f t="shared" si="6"/>
        <v>2</v>
      </c>
      <c r="P33">
        <f t="shared" si="7"/>
        <v>10</v>
      </c>
      <c r="S33">
        <v>9</v>
      </c>
      <c r="T33">
        <v>2</v>
      </c>
      <c r="U33">
        <v>11</v>
      </c>
      <c r="V33">
        <f t="shared" si="8"/>
        <v>1692106734</v>
      </c>
      <c r="W33">
        <f t="shared" si="9"/>
        <v>32</v>
      </c>
      <c r="X33">
        <f t="shared" si="10"/>
        <v>10</v>
      </c>
      <c r="Y33">
        <f t="shared" si="11"/>
        <v>2</v>
      </c>
    </row>
    <row r="34" spans="1:25" x14ac:dyDescent="0.25">
      <c r="A34">
        <v>3</v>
      </c>
      <c r="B34">
        <v>2</v>
      </c>
      <c r="C34">
        <v>11</v>
      </c>
      <c r="D34">
        <f t="shared" si="0"/>
        <v>4257144678</v>
      </c>
      <c r="E34">
        <f t="shared" si="1"/>
        <v>6</v>
      </c>
      <c r="F34">
        <f t="shared" si="2"/>
        <v>6</v>
      </c>
      <c r="G34">
        <f t="shared" si="3"/>
        <v>6</v>
      </c>
      <c r="J34">
        <v>9</v>
      </c>
      <c r="K34">
        <v>2</v>
      </c>
      <c r="L34">
        <v>11</v>
      </c>
      <c r="M34">
        <f t="shared" si="4"/>
        <v>19327352814</v>
      </c>
      <c r="N34">
        <f t="shared" si="5"/>
        <v>22</v>
      </c>
      <c r="O34">
        <f t="shared" si="6"/>
        <v>0</v>
      </c>
      <c r="P34">
        <f t="shared" si="7"/>
        <v>1</v>
      </c>
      <c r="S34">
        <v>9</v>
      </c>
      <c r="T34">
        <v>2</v>
      </c>
      <c r="U34">
        <v>11</v>
      </c>
      <c r="V34">
        <f t="shared" si="8"/>
        <v>3384213486</v>
      </c>
      <c r="W34">
        <f t="shared" si="9"/>
        <v>38</v>
      </c>
      <c r="X34">
        <f t="shared" si="10"/>
        <v>5</v>
      </c>
      <c r="Y34">
        <f t="shared" si="11"/>
        <v>7</v>
      </c>
    </row>
    <row r="35" spans="1:25" x14ac:dyDescent="0.25">
      <c r="A35">
        <v>4</v>
      </c>
      <c r="B35">
        <v>2</v>
      </c>
      <c r="C35">
        <v>11</v>
      </c>
      <c r="D35">
        <f t="shared" si="0"/>
        <v>8514289364</v>
      </c>
      <c r="E35">
        <f t="shared" si="1"/>
        <v>20</v>
      </c>
      <c r="F35">
        <f t="shared" si="2"/>
        <v>9</v>
      </c>
      <c r="G35">
        <f t="shared" si="3"/>
        <v>3</v>
      </c>
      <c r="J35">
        <v>9</v>
      </c>
      <c r="K35">
        <v>2</v>
      </c>
      <c r="L35">
        <v>11</v>
      </c>
      <c r="M35">
        <f t="shared" si="4"/>
        <v>38654705646</v>
      </c>
      <c r="N35">
        <f t="shared" si="5"/>
        <v>18</v>
      </c>
      <c r="O35">
        <f t="shared" si="6"/>
        <v>7</v>
      </c>
      <c r="P35">
        <f t="shared" si="7"/>
        <v>5</v>
      </c>
      <c r="S35">
        <v>9</v>
      </c>
      <c r="T35">
        <v>2</v>
      </c>
      <c r="U35">
        <v>11</v>
      </c>
      <c r="V35">
        <f t="shared" si="8"/>
        <v>6768426990</v>
      </c>
      <c r="W35">
        <f t="shared" si="9"/>
        <v>28</v>
      </c>
      <c r="X35">
        <f t="shared" si="10"/>
        <v>6</v>
      </c>
      <c r="Y35">
        <f t="shared" si="11"/>
        <v>6</v>
      </c>
    </row>
    <row r="36" spans="1:25" x14ac:dyDescent="0.25">
      <c r="A36">
        <v>5</v>
      </c>
      <c r="B36">
        <v>2</v>
      </c>
      <c r="C36">
        <v>11</v>
      </c>
      <c r="D36">
        <f t="shared" si="0"/>
        <v>17028578738</v>
      </c>
      <c r="E36">
        <f t="shared" si="1"/>
        <v>28</v>
      </c>
      <c r="F36">
        <f t="shared" si="2"/>
        <v>6</v>
      </c>
      <c r="G36">
        <f t="shared" si="3"/>
        <v>6</v>
      </c>
      <c r="J36">
        <v>9</v>
      </c>
      <c r="K36">
        <v>2</v>
      </c>
      <c r="L36">
        <v>11</v>
      </c>
      <c r="M36">
        <f t="shared" si="4"/>
        <v>77309411310</v>
      </c>
      <c r="N36">
        <f t="shared" si="5"/>
        <v>32</v>
      </c>
      <c r="O36">
        <f t="shared" si="6"/>
        <v>10</v>
      </c>
      <c r="P36">
        <f t="shared" si="7"/>
        <v>2</v>
      </c>
      <c r="S36">
        <v>9</v>
      </c>
      <c r="T36">
        <v>2</v>
      </c>
      <c r="U36">
        <v>11</v>
      </c>
      <c r="V36">
        <f t="shared" si="8"/>
        <v>13536853998</v>
      </c>
      <c r="W36">
        <f t="shared" si="9"/>
        <v>30</v>
      </c>
      <c r="X36">
        <f t="shared" si="10"/>
        <v>8</v>
      </c>
      <c r="Y36">
        <f t="shared" si="11"/>
        <v>4</v>
      </c>
    </row>
    <row r="37" spans="1:25" x14ac:dyDescent="0.25">
      <c r="A37">
        <v>6</v>
      </c>
      <c r="B37">
        <v>2</v>
      </c>
      <c r="C37">
        <v>11</v>
      </c>
      <c r="D37">
        <f t="shared" si="0"/>
        <v>34057157488</v>
      </c>
      <c r="E37">
        <f t="shared" si="1"/>
        <v>24</v>
      </c>
      <c r="F37">
        <f t="shared" si="2"/>
        <v>2</v>
      </c>
      <c r="G37">
        <f t="shared" si="3"/>
        <v>10</v>
      </c>
      <c r="J37">
        <v>9</v>
      </c>
      <c r="K37">
        <v>2</v>
      </c>
      <c r="L37">
        <v>11</v>
      </c>
      <c r="M37">
        <f t="shared" si="4"/>
        <v>154618822638</v>
      </c>
      <c r="N37">
        <f t="shared" si="5"/>
        <v>38</v>
      </c>
      <c r="O37">
        <f t="shared" si="6"/>
        <v>5</v>
      </c>
      <c r="P37">
        <f t="shared" si="7"/>
        <v>7</v>
      </c>
      <c r="S37">
        <v>9</v>
      </c>
      <c r="T37">
        <v>2</v>
      </c>
      <c r="U37">
        <v>11</v>
      </c>
      <c r="V37">
        <f t="shared" si="8"/>
        <v>27073708014</v>
      </c>
      <c r="W37">
        <f t="shared" si="9"/>
        <v>34</v>
      </c>
      <c r="X37">
        <f t="shared" si="10"/>
        <v>1</v>
      </c>
      <c r="Y37">
        <f t="shared" si="11"/>
        <v>0</v>
      </c>
    </row>
    <row r="38" spans="1:25" x14ac:dyDescent="0.25">
      <c r="A38">
        <v>7</v>
      </c>
      <c r="B38">
        <v>2</v>
      </c>
      <c r="C38">
        <v>11</v>
      </c>
      <c r="D38">
        <f t="shared" si="0"/>
        <v>68114314990</v>
      </c>
      <c r="E38">
        <f t="shared" si="1"/>
        <v>18</v>
      </c>
      <c r="F38">
        <f t="shared" si="2"/>
        <v>7</v>
      </c>
      <c r="G38">
        <f t="shared" si="3"/>
        <v>5</v>
      </c>
      <c r="J38">
        <v>9</v>
      </c>
      <c r="K38">
        <v>2</v>
      </c>
      <c r="L38">
        <v>11</v>
      </c>
      <c r="M38">
        <f t="shared" si="4"/>
        <v>309237645294</v>
      </c>
      <c r="N38">
        <f t="shared" si="5"/>
        <v>28</v>
      </c>
      <c r="O38">
        <f t="shared" si="6"/>
        <v>6</v>
      </c>
      <c r="P38">
        <f t="shared" si="7"/>
        <v>6</v>
      </c>
      <c r="S38">
        <v>9</v>
      </c>
      <c r="T38">
        <v>2</v>
      </c>
      <c r="U38">
        <v>11</v>
      </c>
      <c r="V38">
        <f t="shared" si="8"/>
        <v>54147416046</v>
      </c>
      <c r="W38">
        <f t="shared" si="9"/>
        <v>20</v>
      </c>
      <c r="X38">
        <f t="shared" si="10"/>
        <v>9</v>
      </c>
      <c r="Y38">
        <f t="shared" si="11"/>
        <v>3</v>
      </c>
    </row>
    <row r="39" spans="1:25" x14ac:dyDescent="0.25">
      <c r="A39">
        <v>8</v>
      </c>
      <c r="B39">
        <v>2</v>
      </c>
      <c r="C39">
        <v>11</v>
      </c>
      <c r="D39">
        <f t="shared" si="0"/>
        <v>136228629996</v>
      </c>
      <c r="E39">
        <f t="shared" si="1"/>
        <v>30</v>
      </c>
      <c r="F39">
        <f t="shared" si="2"/>
        <v>8</v>
      </c>
      <c r="G39">
        <f t="shared" si="3"/>
        <v>4</v>
      </c>
      <c r="J39">
        <v>9</v>
      </c>
      <c r="K39">
        <v>2</v>
      </c>
      <c r="L39">
        <v>11</v>
      </c>
      <c r="M39">
        <f t="shared" si="4"/>
        <v>618475290606</v>
      </c>
      <c r="N39">
        <f t="shared" si="5"/>
        <v>30</v>
      </c>
      <c r="O39">
        <f t="shared" si="6"/>
        <v>8</v>
      </c>
      <c r="P39">
        <f t="shared" si="7"/>
        <v>4</v>
      </c>
      <c r="S39">
        <v>9</v>
      </c>
      <c r="T39">
        <v>2</v>
      </c>
      <c r="U39">
        <v>11</v>
      </c>
      <c r="V39">
        <f t="shared" si="8"/>
        <v>108294832110</v>
      </c>
      <c r="W39">
        <f t="shared" si="9"/>
        <v>36</v>
      </c>
      <c r="X39">
        <f t="shared" si="10"/>
        <v>3</v>
      </c>
      <c r="Y39">
        <f t="shared" si="11"/>
        <v>9</v>
      </c>
    </row>
    <row r="40" spans="1:25" x14ac:dyDescent="0.25">
      <c r="A40">
        <v>9</v>
      </c>
      <c r="B40">
        <v>2</v>
      </c>
      <c r="C40">
        <v>11</v>
      </c>
      <c r="D40">
        <f t="shared" si="0"/>
        <v>272457260010</v>
      </c>
      <c r="E40">
        <f t="shared" si="1"/>
        <v>34</v>
      </c>
      <c r="F40">
        <f t="shared" si="2"/>
        <v>1</v>
      </c>
      <c r="G40">
        <f t="shared" si="3"/>
        <v>0</v>
      </c>
      <c r="J40">
        <v>9</v>
      </c>
      <c r="K40">
        <v>2</v>
      </c>
      <c r="L40">
        <v>11</v>
      </c>
      <c r="M40">
        <f t="shared" si="4"/>
        <v>1236950581230</v>
      </c>
      <c r="N40">
        <f t="shared" si="5"/>
        <v>34</v>
      </c>
      <c r="O40">
        <f t="shared" si="6"/>
        <v>1</v>
      </c>
      <c r="P40">
        <f t="shared" si="7"/>
        <v>0</v>
      </c>
      <c r="S40">
        <v>9</v>
      </c>
      <c r="T40">
        <v>2</v>
      </c>
      <c r="U40">
        <v>11</v>
      </c>
      <c r="V40">
        <f t="shared" si="8"/>
        <v>216589664238</v>
      </c>
      <c r="W40">
        <f t="shared" si="9"/>
        <v>24</v>
      </c>
      <c r="X40">
        <f t="shared" si="10"/>
        <v>2</v>
      </c>
      <c r="Y40">
        <f t="shared" si="11"/>
        <v>10</v>
      </c>
    </row>
    <row r="44" spans="1:25" x14ac:dyDescent="0.25">
      <c r="E44">
        <v>0</v>
      </c>
      <c r="G44">
        <v>0</v>
      </c>
      <c r="O44">
        <v>0</v>
      </c>
      <c r="Q44">
        <v>0</v>
      </c>
    </row>
    <row r="45" spans="1:25" x14ac:dyDescent="0.25">
      <c r="A45" t="s">
        <v>0</v>
      </c>
      <c r="B45">
        <v>10</v>
      </c>
      <c r="C45">
        <v>2</v>
      </c>
      <c r="D45">
        <v>37</v>
      </c>
      <c r="E45">
        <f>(E44+B45)*C45</f>
        <v>20</v>
      </c>
      <c r="F45">
        <f>(G44+B45)*C45</f>
        <v>20</v>
      </c>
      <c r="G45">
        <f>MOD(F45,D45)</f>
        <v>20</v>
      </c>
      <c r="H45">
        <f>MOD((D45 -G45+1),D45)</f>
        <v>18</v>
      </c>
      <c r="K45" t="s">
        <v>24</v>
      </c>
      <c r="L45">
        <v>35</v>
      </c>
      <c r="M45">
        <v>2</v>
      </c>
      <c r="N45">
        <v>37</v>
      </c>
      <c r="O45">
        <f>(O44+L45)*M45</f>
        <v>70</v>
      </c>
      <c r="P45">
        <f>(Q44+L45)*M45</f>
        <v>70</v>
      </c>
      <c r="Q45">
        <f>MOD(P45,N45)</f>
        <v>33</v>
      </c>
      <c r="R45">
        <f>MOD((N45 -Q45+1),N45)</f>
        <v>5</v>
      </c>
    </row>
    <row r="46" spans="1:25" x14ac:dyDescent="0.25">
      <c r="A46" t="s">
        <v>1</v>
      </c>
      <c r="B46">
        <v>11</v>
      </c>
      <c r="C46">
        <v>2</v>
      </c>
      <c r="D46">
        <v>37</v>
      </c>
      <c r="E46">
        <f t="shared" ref="E46:E80" si="12">(E45+B46)*C46</f>
        <v>62</v>
      </c>
      <c r="F46">
        <f t="shared" ref="F46:F80" si="13">(G45+B46)*C46</f>
        <v>62</v>
      </c>
      <c r="G46">
        <f t="shared" ref="G46:G80" si="14">MOD(F46,D46)</f>
        <v>25</v>
      </c>
      <c r="H46">
        <f t="shared" ref="H46:H80" si="15">MOD((D46 -G46+1),D46)</f>
        <v>13</v>
      </c>
      <c r="K46" t="s">
        <v>24</v>
      </c>
      <c r="L46">
        <v>35</v>
      </c>
      <c r="M46">
        <v>2</v>
      </c>
      <c r="N46">
        <v>37</v>
      </c>
      <c r="O46">
        <f t="shared" ref="O46:O80" si="16">(O45+L46)*M46</f>
        <v>210</v>
      </c>
      <c r="P46">
        <f t="shared" ref="P46:P80" si="17">(Q45+L46)*M46</f>
        <v>136</v>
      </c>
      <c r="Q46">
        <f t="shared" ref="Q46:Q80" si="18">MOD(P46,N46)</f>
        <v>25</v>
      </c>
      <c r="R46">
        <f t="shared" ref="R46:R80" si="19">MOD((N46 -Q46+1),N46)</f>
        <v>13</v>
      </c>
    </row>
    <row r="47" spans="1:25" x14ac:dyDescent="0.25">
      <c r="A47" t="s">
        <v>2</v>
      </c>
      <c r="B47">
        <v>12</v>
      </c>
      <c r="C47">
        <v>2</v>
      </c>
      <c r="D47">
        <v>37</v>
      </c>
      <c r="E47">
        <f t="shared" si="12"/>
        <v>148</v>
      </c>
      <c r="F47">
        <f t="shared" si="13"/>
        <v>74</v>
      </c>
      <c r="G47">
        <f t="shared" si="14"/>
        <v>0</v>
      </c>
      <c r="H47">
        <f t="shared" si="15"/>
        <v>1</v>
      </c>
      <c r="K47" t="s">
        <v>24</v>
      </c>
      <c r="L47">
        <v>35</v>
      </c>
      <c r="M47">
        <v>2</v>
      </c>
      <c r="N47">
        <v>37</v>
      </c>
      <c r="O47">
        <f t="shared" si="16"/>
        <v>490</v>
      </c>
      <c r="P47">
        <f t="shared" si="17"/>
        <v>120</v>
      </c>
      <c r="Q47">
        <f t="shared" si="18"/>
        <v>9</v>
      </c>
      <c r="R47">
        <f t="shared" si="19"/>
        <v>29</v>
      </c>
    </row>
    <row r="48" spans="1:25" x14ac:dyDescent="0.25">
      <c r="A48" t="s">
        <v>3</v>
      </c>
      <c r="B48">
        <v>13</v>
      </c>
      <c r="C48">
        <v>2</v>
      </c>
      <c r="D48">
        <v>37</v>
      </c>
      <c r="E48">
        <f t="shared" si="12"/>
        <v>322</v>
      </c>
      <c r="F48">
        <f t="shared" si="13"/>
        <v>26</v>
      </c>
      <c r="G48">
        <f t="shared" si="14"/>
        <v>26</v>
      </c>
      <c r="H48">
        <f t="shared" si="15"/>
        <v>12</v>
      </c>
      <c r="K48" t="s">
        <v>24</v>
      </c>
      <c r="L48">
        <v>35</v>
      </c>
      <c r="M48">
        <v>2</v>
      </c>
      <c r="N48">
        <v>37</v>
      </c>
      <c r="O48">
        <f t="shared" si="16"/>
        <v>1050</v>
      </c>
      <c r="P48">
        <f t="shared" si="17"/>
        <v>88</v>
      </c>
      <c r="Q48">
        <f t="shared" si="18"/>
        <v>14</v>
      </c>
      <c r="R48">
        <f t="shared" si="19"/>
        <v>24</v>
      </c>
    </row>
    <row r="49" spans="1:18" x14ac:dyDescent="0.25">
      <c r="A49" t="s">
        <v>4</v>
      </c>
      <c r="B49">
        <v>14</v>
      </c>
      <c r="C49">
        <v>2</v>
      </c>
      <c r="D49">
        <v>37</v>
      </c>
      <c r="E49">
        <f t="shared" si="12"/>
        <v>672</v>
      </c>
      <c r="F49">
        <f t="shared" si="13"/>
        <v>80</v>
      </c>
      <c r="G49">
        <f t="shared" si="14"/>
        <v>6</v>
      </c>
      <c r="H49">
        <f t="shared" si="15"/>
        <v>32</v>
      </c>
      <c r="K49" t="s">
        <v>24</v>
      </c>
      <c r="L49">
        <v>35</v>
      </c>
      <c r="M49">
        <v>2</v>
      </c>
      <c r="N49">
        <v>37</v>
      </c>
      <c r="O49">
        <f t="shared" si="16"/>
        <v>2170</v>
      </c>
      <c r="P49">
        <f t="shared" si="17"/>
        <v>98</v>
      </c>
      <c r="Q49">
        <f t="shared" si="18"/>
        <v>24</v>
      </c>
      <c r="R49">
        <f t="shared" si="19"/>
        <v>14</v>
      </c>
    </row>
    <row r="50" spans="1:18" x14ac:dyDescent="0.25">
      <c r="A50" t="s">
        <v>5</v>
      </c>
      <c r="B50">
        <v>15</v>
      </c>
      <c r="C50">
        <v>2</v>
      </c>
      <c r="D50">
        <v>37</v>
      </c>
      <c r="E50">
        <f t="shared" si="12"/>
        <v>1374</v>
      </c>
      <c r="F50">
        <f t="shared" si="13"/>
        <v>42</v>
      </c>
      <c r="G50">
        <f t="shared" si="14"/>
        <v>5</v>
      </c>
      <c r="H50">
        <f t="shared" si="15"/>
        <v>33</v>
      </c>
      <c r="K50" t="s">
        <v>24</v>
      </c>
      <c r="L50">
        <v>35</v>
      </c>
      <c r="M50">
        <v>2</v>
      </c>
      <c r="N50">
        <v>37</v>
      </c>
      <c r="O50">
        <f t="shared" si="16"/>
        <v>4410</v>
      </c>
      <c r="P50">
        <f t="shared" si="17"/>
        <v>118</v>
      </c>
      <c r="Q50">
        <f t="shared" si="18"/>
        <v>7</v>
      </c>
      <c r="R50">
        <f t="shared" si="19"/>
        <v>31</v>
      </c>
    </row>
    <row r="51" spans="1:18" x14ac:dyDescent="0.25">
      <c r="A51" t="s">
        <v>6</v>
      </c>
      <c r="B51">
        <v>16</v>
      </c>
      <c r="C51">
        <v>2</v>
      </c>
      <c r="D51">
        <v>37</v>
      </c>
      <c r="E51">
        <f t="shared" si="12"/>
        <v>2780</v>
      </c>
      <c r="F51">
        <f t="shared" si="13"/>
        <v>42</v>
      </c>
      <c r="G51">
        <f t="shared" si="14"/>
        <v>5</v>
      </c>
      <c r="H51">
        <f t="shared" si="15"/>
        <v>33</v>
      </c>
      <c r="K51" t="s">
        <v>24</v>
      </c>
      <c r="L51">
        <v>35</v>
      </c>
      <c r="M51">
        <v>2</v>
      </c>
      <c r="N51">
        <v>37</v>
      </c>
      <c r="O51">
        <f t="shared" si="16"/>
        <v>8890</v>
      </c>
      <c r="P51">
        <f t="shared" si="17"/>
        <v>84</v>
      </c>
      <c r="Q51">
        <f t="shared" si="18"/>
        <v>10</v>
      </c>
      <c r="R51">
        <f t="shared" si="19"/>
        <v>28</v>
      </c>
    </row>
    <row r="52" spans="1:18" x14ac:dyDescent="0.25">
      <c r="A52" t="s">
        <v>7</v>
      </c>
      <c r="B52">
        <v>17</v>
      </c>
      <c r="C52">
        <v>2</v>
      </c>
      <c r="D52">
        <v>37</v>
      </c>
      <c r="E52">
        <f t="shared" si="12"/>
        <v>5594</v>
      </c>
      <c r="F52">
        <f t="shared" si="13"/>
        <v>44</v>
      </c>
      <c r="G52">
        <f t="shared" si="14"/>
        <v>7</v>
      </c>
      <c r="H52">
        <f t="shared" si="15"/>
        <v>31</v>
      </c>
      <c r="K52" t="s">
        <v>24</v>
      </c>
      <c r="L52">
        <v>35</v>
      </c>
      <c r="M52">
        <v>2</v>
      </c>
      <c r="N52">
        <v>37</v>
      </c>
      <c r="O52">
        <f t="shared" si="16"/>
        <v>17850</v>
      </c>
      <c r="P52">
        <f t="shared" si="17"/>
        <v>90</v>
      </c>
      <c r="Q52">
        <f t="shared" si="18"/>
        <v>16</v>
      </c>
      <c r="R52">
        <f t="shared" si="19"/>
        <v>22</v>
      </c>
    </row>
    <row r="53" spans="1:18" x14ac:dyDescent="0.25">
      <c r="A53" t="s">
        <v>8</v>
      </c>
      <c r="B53">
        <v>18</v>
      </c>
      <c r="C53">
        <v>2</v>
      </c>
      <c r="D53">
        <v>37</v>
      </c>
      <c r="E53">
        <f t="shared" si="12"/>
        <v>11224</v>
      </c>
      <c r="F53">
        <f t="shared" si="13"/>
        <v>50</v>
      </c>
      <c r="G53">
        <f t="shared" si="14"/>
        <v>13</v>
      </c>
      <c r="H53">
        <f t="shared" si="15"/>
        <v>25</v>
      </c>
      <c r="K53" t="s">
        <v>24</v>
      </c>
      <c r="L53">
        <v>35</v>
      </c>
      <c r="M53">
        <v>2</v>
      </c>
      <c r="N53">
        <v>37</v>
      </c>
      <c r="O53">
        <f t="shared" si="16"/>
        <v>35770</v>
      </c>
      <c r="P53">
        <f t="shared" si="17"/>
        <v>102</v>
      </c>
      <c r="Q53">
        <f t="shared" si="18"/>
        <v>28</v>
      </c>
      <c r="R53">
        <f t="shared" si="19"/>
        <v>10</v>
      </c>
    </row>
    <row r="54" spans="1:18" x14ac:dyDescent="0.25">
      <c r="A54" t="s">
        <v>9</v>
      </c>
      <c r="B54">
        <v>19</v>
      </c>
      <c r="C54">
        <v>2</v>
      </c>
      <c r="D54">
        <v>37</v>
      </c>
      <c r="E54">
        <f t="shared" si="12"/>
        <v>22486</v>
      </c>
      <c r="F54">
        <f t="shared" si="13"/>
        <v>64</v>
      </c>
      <c r="G54">
        <f t="shared" si="14"/>
        <v>27</v>
      </c>
      <c r="H54">
        <f t="shared" si="15"/>
        <v>11</v>
      </c>
      <c r="K54" t="s">
        <v>24</v>
      </c>
      <c r="L54">
        <v>35</v>
      </c>
      <c r="M54">
        <v>2</v>
      </c>
      <c r="N54">
        <v>37</v>
      </c>
      <c r="O54">
        <f t="shared" si="16"/>
        <v>71610</v>
      </c>
      <c r="P54">
        <f t="shared" si="17"/>
        <v>126</v>
      </c>
      <c r="Q54">
        <f t="shared" si="18"/>
        <v>15</v>
      </c>
      <c r="R54">
        <f t="shared" si="19"/>
        <v>23</v>
      </c>
    </row>
    <row r="55" spans="1:18" x14ac:dyDescent="0.25">
      <c r="A55" t="s">
        <v>10</v>
      </c>
      <c r="B55">
        <v>20</v>
      </c>
      <c r="C55">
        <v>2</v>
      </c>
      <c r="D55">
        <v>37</v>
      </c>
      <c r="E55">
        <f t="shared" si="12"/>
        <v>45012</v>
      </c>
      <c r="F55">
        <f t="shared" si="13"/>
        <v>94</v>
      </c>
      <c r="G55">
        <f t="shared" si="14"/>
        <v>20</v>
      </c>
      <c r="H55">
        <f t="shared" si="15"/>
        <v>18</v>
      </c>
      <c r="K55" t="s">
        <v>24</v>
      </c>
      <c r="L55">
        <v>35</v>
      </c>
      <c r="M55">
        <v>2</v>
      </c>
      <c r="N55">
        <v>37</v>
      </c>
      <c r="O55">
        <f t="shared" si="16"/>
        <v>143290</v>
      </c>
      <c r="P55">
        <f t="shared" si="17"/>
        <v>100</v>
      </c>
      <c r="Q55">
        <f t="shared" si="18"/>
        <v>26</v>
      </c>
      <c r="R55">
        <f t="shared" si="19"/>
        <v>12</v>
      </c>
    </row>
    <row r="56" spans="1:18" x14ac:dyDescent="0.25">
      <c r="A56" t="s">
        <v>11</v>
      </c>
      <c r="B56">
        <v>21</v>
      </c>
      <c r="C56">
        <v>2</v>
      </c>
      <c r="D56">
        <v>37</v>
      </c>
      <c r="E56">
        <f t="shared" si="12"/>
        <v>90066</v>
      </c>
      <c r="F56">
        <f t="shared" si="13"/>
        <v>82</v>
      </c>
      <c r="G56">
        <f t="shared" si="14"/>
        <v>8</v>
      </c>
      <c r="H56">
        <f t="shared" si="15"/>
        <v>30</v>
      </c>
      <c r="K56" t="s">
        <v>24</v>
      </c>
      <c r="L56">
        <v>35</v>
      </c>
      <c r="M56">
        <v>2</v>
      </c>
      <c r="N56">
        <v>37</v>
      </c>
      <c r="O56">
        <f t="shared" si="16"/>
        <v>286650</v>
      </c>
      <c r="P56">
        <f t="shared" si="17"/>
        <v>122</v>
      </c>
      <c r="Q56">
        <f t="shared" si="18"/>
        <v>11</v>
      </c>
      <c r="R56">
        <f t="shared" si="19"/>
        <v>27</v>
      </c>
    </row>
    <row r="57" spans="1:18" x14ac:dyDescent="0.25">
      <c r="A57" t="s">
        <v>12</v>
      </c>
      <c r="B57">
        <v>22</v>
      </c>
      <c r="C57">
        <v>2</v>
      </c>
      <c r="D57">
        <v>37</v>
      </c>
      <c r="E57">
        <f t="shared" si="12"/>
        <v>180176</v>
      </c>
      <c r="F57">
        <f t="shared" si="13"/>
        <v>60</v>
      </c>
      <c r="G57">
        <f t="shared" si="14"/>
        <v>23</v>
      </c>
      <c r="H57">
        <f t="shared" si="15"/>
        <v>15</v>
      </c>
      <c r="K57" t="s">
        <v>24</v>
      </c>
      <c r="L57">
        <v>35</v>
      </c>
      <c r="M57">
        <v>2</v>
      </c>
      <c r="N57">
        <v>37</v>
      </c>
      <c r="O57">
        <f t="shared" si="16"/>
        <v>573370</v>
      </c>
      <c r="P57">
        <f t="shared" si="17"/>
        <v>92</v>
      </c>
      <c r="Q57">
        <f t="shared" si="18"/>
        <v>18</v>
      </c>
      <c r="R57">
        <f t="shared" si="19"/>
        <v>20</v>
      </c>
    </row>
    <row r="58" spans="1:18" x14ac:dyDescent="0.25">
      <c r="A58" t="s">
        <v>13</v>
      </c>
      <c r="B58">
        <v>23</v>
      </c>
      <c r="C58">
        <v>2</v>
      </c>
      <c r="D58">
        <v>37</v>
      </c>
      <c r="E58">
        <f t="shared" si="12"/>
        <v>360398</v>
      </c>
      <c r="F58">
        <f t="shared" si="13"/>
        <v>92</v>
      </c>
      <c r="G58">
        <f t="shared" si="14"/>
        <v>18</v>
      </c>
      <c r="H58">
        <f t="shared" si="15"/>
        <v>20</v>
      </c>
      <c r="K58" t="s">
        <v>24</v>
      </c>
      <c r="L58">
        <v>35</v>
      </c>
      <c r="M58">
        <v>2</v>
      </c>
      <c r="N58">
        <v>37</v>
      </c>
      <c r="O58">
        <f t="shared" si="16"/>
        <v>1146810</v>
      </c>
      <c r="P58">
        <f t="shared" si="17"/>
        <v>106</v>
      </c>
      <c r="Q58">
        <f t="shared" si="18"/>
        <v>32</v>
      </c>
      <c r="R58">
        <f t="shared" si="19"/>
        <v>6</v>
      </c>
    </row>
    <row r="59" spans="1:18" x14ac:dyDescent="0.25">
      <c r="A59" t="s">
        <v>14</v>
      </c>
      <c r="B59">
        <v>24</v>
      </c>
      <c r="C59">
        <v>2</v>
      </c>
      <c r="D59">
        <v>37</v>
      </c>
      <c r="E59">
        <f t="shared" si="12"/>
        <v>720844</v>
      </c>
      <c r="F59">
        <f t="shared" si="13"/>
        <v>84</v>
      </c>
      <c r="G59">
        <f t="shared" si="14"/>
        <v>10</v>
      </c>
      <c r="H59">
        <f t="shared" si="15"/>
        <v>28</v>
      </c>
      <c r="K59" t="s">
        <v>24</v>
      </c>
      <c r="L59">
        <v>35</v>
      </c>
      <c r="M59">
        <v>2</v>
      </c>
      <c r="N59">
        <v>37</v>
      </c>
      <c r="O59">
        <f t="shared" si="16"/>
        <v>2293690</v>
      </c>
      <c r="P59">
        <f t="shared" si="17"/>
        <v>134</v>
      </c>
      <c r="Q59">
        <f t="shared" si="18"/>
        <v>23</v>
      </c>
      <c r="R59">
        <f t="shared" si="19"/>
        <v>15</v>
      </c>
    </row>
    <row r="60" spans="1:18" x14ac:dyDescent="0.25">
      <c r="A60" t="s">
        <v>15</v>
      </c>
      <c r="B60">
        <v>25</v>
      </c>
      <c r="C60">
        <v>2</v>
      </c>
      <c r="D60">
        <v>37</v>
      </c>
      <c r="E60">
        <f t="shared" si="12"/>
        <v>1441738</v>
      </c>
      <c r="F60">
        <f t="shared" si="13"/>
        <v>70</v>
      </c>
      <c r="G60">
        <f t="shared" si="14"/>
        <v>33</v>
      </c>
      <c r="H60">
        <f t="shared" si="15"/>
        <v>5</v>
      </c>
      <c r="K60" t="s">
        <v>24</v>
      </c>
      <c r="L60">
        <v>35</v>
      </c>
      <c r="M60">
        <v>2</v>
      </c>
      <c r="N60">
        <v>37</v>
      </c>
      <c r="O60">
        <f t="shared" si="16"/>
        <v>4587450</v>
      </c>
      <c r="P60">
        <f t="shared" si="17"/>
        <v>116</v>
      </c>
      <c r="Q60">
        <f t="shared" si="18"/>
        <v>5</v>
      </c>
      <c r="R60">
        <f t="shared" si="19"/>
        <v>33</v>
      </c>
    </row>
    <row r="61" spans="1:18" x14ac:dyDescent="0.25">
      <c r="A61" t="s">
        <v>16</v>
      </c>
      <c r="B61">
        <v>26</v>
      </c>
      <c r="C61">
        <v>2</v>
      </c>
      <c r="D61">
        <v>37</v>
      </c>
      <c r="E61">
        <f t="shared" si="12"/>
        <v>2883528</v>
      </c>
      <c r="F61">
        <f t="shared" si="13"/>
        <v>118</v>
      </c>
      <c r="G61">
        <f t="shared" si="14"/>
        <v>7</v>
      </c>
      <c r="H61">
        <f t="shared" si="15"/>
        <v>31</v>
      </c>
      <c r="K61" t="s">
        <v>24</v>
      </c>
      <c r="L61">
        <v>35</v>
      </c>
      <c r="M61">
        <v>2</v>
      </c>
      <c r="N61">
        <v>37</v>
      </c>
      <c r="O61">
        <f t="shared" si="16"/>
        <v>9174970</v>
      </c>
      <c r="P61">
        <f t="shared" si="17"/>
        <v>80</v>
      </c>
      <c r="Q61">
        <f t="shared" si="18"/>
        <v>6</v>
      </c>
      <c r="R61">
        <f t="shared" si="19"/>
        <v>32</v>
      </c>
    </row>
    <row r="62" spans="1:18" x14ac:dyDescent="0.25">
      <c r="A62" t="s">
        <v>17</v>
      </c>
      <c r="B62">
        <v>27</v>
      </c>
      <c r="C62">
        <v>2</v>
      </c>
      <c r="D62">
        <v>37</v>
      </c>
      <c r="E62">
        <f t="shared" si="12"/>
        <v>5767110</v>
      </c>
      <c r="F62">
        <f t="shared" si="13"/>
        <v>68</v>
      </c>
      <c r="G62">
        <f t="shared" si="14"/>
        <v>31</v>
      </c>
      <c r="H62">
        <f t="shared" si="15"/>
        <v>7</v>
      </c>
      <c r="K62" t="s">
        <v>24</v>
      </c>
      <c r="L62">
        <v>35</v>
      </c>
      <c r="M62">
        <v>2</v>
      </c>
      <c r="N62">
        <v>37</v>
      </c>
      <c r="O62">
        <f t="shared" si="16"/>
        <v>18350010</v>
      </c>
      <c r="P62">
        <f t="shared" si="17"/>
        <v>82</v>
      </c>
      <c r="Q62">
        <f t="shared" si="18"/>
        <v>8</v>
      </c>
      <c r="R62">
        <f t="shared" si="19"/>
        <v>30</v>
      </c>
    </row>
    <row r="63" spans="1:18" x14ac:dyDescent="0.25">
      <c r="A63" t="s">
        <v>18</v>
      </c>
      <c r="B63">
        <v>28</v>
      </c>
      <c r="C63">
        <v>2</v>
      </c>
      <c r="D63">
        <v>37</v>
      </c>
      <c r="E63">
        <f t="shared" si="12"/>
        <v>11534276</v>
      </c>
      <c r="F63">
        <f t="shared" si="13"/>
        <v>118</v>
      </c>
      <c r="G63">
        <f t="shared" si="14"/>
        <v>7</v>
      </c>
      <c r="H63">
        <f t="shared" si="15"/>
        <v>31</v>
      </c>
      <c r="K63" t="s">
        <v>24</v>
      </c>
      <c r="L63">
        <v>35</v>
      </c>
      <c r="M63">
        <v>2</v>
      </c>
      <c r="N63">
        <v>37</v>
      </c>
      <c r="O63">
        <f t="shared" si="16"/>
        <v>36700090</v>
      </c>
      <c r="P63">
        <f t="shared" si="17"/>
        <v>86</v>
      </c>
      <c r="Q63">
        <f t="shared" si="18"/>
        <v>12</v>
      </c>
      <c r="R63">
        <f t="shared" si="19"/>
        <v>26</v>
      </c>
    </row>
    <row r="64" spans="1:18" x14ac:dyDescent="0.25">
      <c r="A64" t="s">
        <v>19</v>
      </c>
      <c r="B64">
        <v>29</v>
      </c>
      <c r="C64">
        <v>2</v>
      </c>
      <c r="D64">
        <v>37</v>
      </c>
      <c r="E64">
        <f t="shared" si="12"/>
        <v>23068610</v>
      </c>
      <c r="F64">
        <f t="shared" si="13"/>
        <v>72</v>
      </c>
      <c r="G64">
        <f t="shared" si="14"/>
        <v>35</v>
      </c>
      <c r="H64">
        <f t="shared" si="15"/>
        <v>3</v>
      </c>
      <c r="K64" t="s">
        <v>24</v>
      </c>
      <c r="L64">
        <v>35</v>
      </c>
      <c r="M64">
        <v>2</v>
      </c>
      <c r="N64">
        <v>37</v>
      </c>
      <c r="O64">
        <f t="shared" si="16"/>
        <v>73400250</v>
      </c>
      <c r="P64">
        <f t="shared" si="17"/>
        <v>94</v>
      </c>
      <c r="Q64">
        <f t="shared" si="18"/>
        <v>20</v>
      </c>
      <c r="R64">
        <f t="shared" si="19"/>
        <v>18</v>
      </c>
    </row>
    <row r="65" spans="1:18" x14ac:dyDescent="0.25">
      <c r="A65" t="s">
        <v>20</v>
      </c>
      <c r="B65">
        <v>30</v>
      </c>
      <c r="C65">
        <v>2</v>
      </c>
      <c r="D65">
        <v>37</v>
      </c>
      <c r="E65">
        <f t="shared" si="12"/>
        <v>46137280</v>
      </c>
      <c r="F65">
        <f t="shared" si="13"/>
        <v>130</v>
      </c>
      <c r="G65">
        <f t="shared" si="14"/>
        <v>19</v>
      </c>
      <c r="H65">
        <f t="shared" si="15"/>
        <v>19</v>
      </c>
      <c r="K65" t="s">
        <v>24</v>
      </c>
      <c r="L65">
        <v>35</v>
      </c>
      <c r="M65">
        <v>2</v>
      </c>
      <c r="N65">
        <v>37</v>
      </c>
      <c r="O65">
        <f t="shared" si="16"/>
        <v>146800570</v>
      </c>
      <c r="P65">
        <f t="shared" si="17"/>
        <v>110</v>
      </c>
      <c r="Q65">
        <f t="shared" si="18"/>
        <v>36</v>
      </c>
      <c r="R65">
        <f t="shared" si="19"/>
        <v>2</v>
      </c>
    </row>
    <row r="66" spans="1:18" x14ac:dyDescent="0.25">
      <c r="A66" t="s">
        <v>21</v>
      </c>
      <c r="B66">
        <v>31</v>
      </c>
      <c r="C66">
        <v>2</v>
      </c>
      <c r="D66">
        <v>37</v>
      </c>
      <c r="E66">
        <f t="shared" si="12"/>
        <v>92274622</v>
      </c>
      <c r="F66">
        <f t="shared" si="13"/>
        <v>100</v>
      </c>
      <c r="G66">
        <f t="shared" si="14"/>
        <v>26</v>
      </c>
      <c r="H66">
        <f t="shared" si="15"/>
        <v>12</v>
      </c>
      <c r="K66" t="s">
        <v>24</v>
      </c>
      <c r="L66">
        <v>35</v>
      </c>
      <c r="M66">
        <v>2</v>
      </c>
      <c r="N66">
        <v>37</v>
      </c>
      <c r="O66">
        <f t="shared" si="16"/>
        <v>293601210</v>
      </c>
      <c r="P66">
        <f t="shared" si="17"/>
        <v>142</v>
      </c>
      <c r="Q66">
        <f t="shared" si="18"/>
        <v>31</v>
      </c>
      <c r="R66">
        <f t="shared" si="19"/>
        <v>7</v>
      </c>
    </row>
    <row r="67" spans="1:18" x14ac:dyDescent="0.25">
      <c r="A67" t="s">
        <v>22</v>
      </c>
      <c r="B67">
        <v>32</v>
      </c>
      <c r="C67">
        <v>2</v>
      </c>
      <c r="D67">
        <v>37</v>
      </c>
      <c r="E67">
        <f t="shared" si="12"/>
        <v>184549308</v>
      </c>
      <c r="F67">
        <f t="shared" si="13"/>
        <v>116</v>
      </c>
      <c r="G67">
        <f t="shared" si="14"/>
        <v>5</v>
      </c>
      <c r="H67">
        <f t="shared" si="15"/>
        <v>33</v>
      </c>
      <c r="K67" t="s">
        <v>24</v>
      </c>
      <c r="L67">
        <v>35</v>
      </c>
      <c r="M67">
        <v>2</v>
      </c>
      <c r="N67">
        <v>37</v>
      </c>
      <c r="O67">
        <f t="shared" si="16"/>
        <v>587202490</v>
      </c>
      <c r="P67">
        <f t="shared" si="17"/>
        <v>132</v>
      </c>
      <c r="Q67">
        <f t="shared" si="18"/>
        <v>21</v>
      </c>
      <c r="R67">
        <f t="shared" si="19"/>
        <v>17</v>
      </c>
    </row>
    <row r="68" spans="1:18" x14ac:dyDescent="0.25">
      <c r="A68" t="s">
        <v>23</v>
      </c>
      <c r="B68">
        <v>33</v>
      </c>
      <c r="C68">
        <v>2</v>
      </c>
      <c r="D68">
        <v>37</v>
      </c>
      <c r="E68">
        <f t="shared" si="12"/>
        <v>369098682</v>
      </c>
      <c r="F68">
        <f t="shared" si="13"/>
        <v>76</v>
      </c>
      <c r="G68">
        <f t="shared" si="14"/>
        <v>2</v>
      </c>
      <c r="H68">
        <f t="shared" si="15"/>
        <v>36</v>
      </c>
      <c r="K68" t="s">
        <v>24</v>
      </c>
      <c r="L68">
        <v>35</v>
      </c>
      <c r="M68">
        <v>2</v>
      </c>
      <c r="N68">
        <v>37</v>
      </c>
      <c r="O68">
        <f t="shared" si="16"/>
        <v>1174405050</v>
      </c>
      <c r="P68">
        <f t="shared" si="17"/>
        <v>112</v>
      </c>
      <c r="Q68">
        <f t="shared" si="18"/>
        <v>1</v>
      </c>
      <c r="R68">
        <f t="shared" si="19"/>
        <v>0</v>
      </c>
    </row>
    <row r="69" spans="1:18" x14ac:dyDescent="0.25">
      <c r="A69" t="s">
        <v>20</v>
      </c>
      <c r="B69">
        <v>34</v>
      </c>
      <c r="C69">
        <v>2</v>
      </c>
      <c r="D69">
        <v>37</v>
      </c>
      <c r="E69">
        <f t="shared" si="12"/>
        <v>738197432</v>
      </c>
      <c r="F69">
        <f t="shared" si="13"/>
        <v>72</v>
      </c>
      <c r="G69">
        <f t="shared" si="14"/>
        <v>35</v>
      </c>
      <c r="H69">
        <f t="shared" si="15"/>
        <v>3</v>
      </c>
      <c r="K69" t="s">
        <v>24</v>
      </c>
      <c r="L69">
        <v>35</v>
      </c>
      <c r="M69">
        <v>2</v>
      </c>
      <c r="N69">
        <v>37</v>
      </c>
      <c r="O69">
        <f t="shared" si="16"/>
        <v>2348810170</v>
      </c>
      <c r="P69">
        <f t="shared" si="17"/>
        <v>72</v>
      </c>
      <c r="Q69">
        <f t="shared" si="18"/>
        <v>35</v>
      </c>
      <c r="R69">
        <f t="shared" si="19"/>
        <v>3</v>
      </c>
    </row>
    <row r="70" spans="1:18" x14ac:dyDescent="0.25">
      <c r="A70" t="s">
        <v>24</v>
      </c>
      <c r="B70">
        <v>35</v>
      </c>
      <c r="C70">
        <v>2</v>
      </c>
      <c r="D70">
        <v>37</v>
      </c>
      <c r="E70">
        <f t="shared" si="12"/>
        <v>1476394934</v>
      </c>
      <c r="F70">
        <f t="shared" si="13"/>
        <v>140</v>
      </c>
      <c r="G70">
        <f t="shared" si="14"/>
        <v>29</v>
      </c>
      <c r="H70">
        <f t="shared" si="15"/>
        <v>9</v>
      </c>
      <c r="K70" t="s">
        <v>24</v>
      </c>
      <c r="L70">
        <v>35</v>
      </c>
      <c r="M70">
        <v>2</v>
      </c>
      <c r="N70">
        <v>37</v>
      </c>
      <c r="O70">
        <f t="shared" si="16"/>
        <v>4697620410</v>
      </c>
      <c r="P70">
        <f t="shared" si="17"/>
        <v>140</v>
      </c>
      <c r="Q70">
        <f t="shared" si="18"/>
        <v>29</v>
      </c>
      <c r="R70">
        <f t="shared" si="19"/>
        <v>9</v>
      </c>
    </row>
    <row r="71" spans="1:18" x14ac:dyDescent="0.25">
      <c r="B71">
        <v>9</v>
      </c>
      <c r="C71">
        <v>2</v>
      </c>
      <c r="D71">
        <v>37</v>
      </c>
      <c r="E71">
        <f t="shared" si="12"/>
        <v>2952789886</v>
      </c>
      <c r="F71">
        <f t="shared" si="13"/>
        <v>76</v>
      </c>
      <c r="G71">
        <f t="shared" si="14"/>
        <v>2</v>
      </c>
      <c r="H71">
        <f t="shared" si="15"/>
        <v>36</v>
      </c>
      <c r="L71">
        <v>9</v>
      </c>
      <c r="M71">
        <v>2</v>
      </c>
      <c r="N71">
        <v>37</v>
      </c>
      <c r="O71">
        <f t="shared" si="16"/>
        <v>9395240838</v>
      </c>
      <c r="P71">
        <f t="shared" si="17"/>
        <v>76</v>
      </c>
      <c r="Q71">
        <f t="shared" si="18"/>
        <v>2</v>
      </c>
      <c r="R71">
        <f t="shared" si="19"/>
        <v>36</v>
      </c>
    </row>
    <row r="72" spans="1:18" x14ac:dyDescent="0.25">
      <c r="B72">
        <v>1</v>
      </c>
      <c r="C72">
        <v>2</v>
      </c>
      <c r="D72">
        <v>37</v>
      </c>
      <c r="E72">
        <f t="shared" si="12"/>
        <v>5905579774</v>
      </c>
      <c r="F72">
        <f t="shared" si="13"/>
        <v>6</v>
      </c>
      <c r="G72">
        <f t="shared" si="14"/>
        <v>6</v>
      </c>
      <c r="H72">
        <f t="shared" si="15"/>
        <v>32</v>
      </c>
      <c r="L72">
        <v>1</v>
      </c>
      <c r="M72">
        <v>2</v>
      </c>
      <c r="N72">
        <v>37</v>
      </c>
      <c r="O72">
        <f t="shared" si="16"/>
        <v>18790481678</v>
      </c>
      <c r="P72">
        <f t="shared" si="17"/>
        <v>6</v>
      </c>
      <c r="Q72">
        <f t="shared" si="18"/>
        <v>6</v>
      </c>
      <c r="R72">
        <f t="shared" si="19"/>
        <v>32</v>
      </c>
    </row>
    <row r="73" spans="1:18" x14ac:dyDescent="0.25">
      <c r="B73">
        <v>2</v>
      </c>
      <c r="C73">
        <v>2</v>
      </c>
      <c r="D73">
        <v>37</v>
      </c>
      <c r="E73">
        <f t="shared" si="12"/>
        <v>11811159552</v>
      </c>
      <c r="F73">
        <f t="shared" si="13"/>
        <v>16</v>
      </c>
      <c r="G73">
        <f t="shared" si="14"/>
        <v>16</v>
      </c>
      <c r="H73">
        <f t="shared" si="15"/>
        <v>22</v>
      </c>
      <c r="L73">
        <v>2</v>
      </c>
      <c r="M73">
        <v>2</v>
      </c>
      <c r="N73">
        <v>37</v>
      </c>
      <c r="O73">
        <f t="shared" si="16"/>
        <v>37580963360</v>
      </c>
      <c r="P73">
        <f t="shared" si="17"/>
        <v>16</v>
      </c>
      <c r="Q73">
        <f t="shared" si="18"/>
        <v>16</v>
      </c>
      <c r="R73">
        <f t="shared" si="19"/>
        <v>22</v>
      </c>
    </row>
    <row r="74" spans="1:18" x14ac:dyDescent="0.25">
      <c r="B74">
        <v>3</v>
      </c>
      <c r="C74">
        <v>2</v>
      </c>
      <c r="D74">
        <v>37</v>
      </c>
      <c r="E74">
        <f t="shared" si="12"/>
        <v>23622319110</v>
      </c>
      <c r="F74">
        <f t="shared" si="13"/>
        <v>38</v>
      </c>
      <c r="G74">
        <f t="shared" si="14"/>
        <v>1</v>
      </c>
      <c r="H74">
        <f t="shared" si="15"/>
        <v>0</v>
      </c>
      <c r="L74">
        <v>3</v>
      </c>
      <c r="M74">
        <v>2</v>
      </c>
      <c r="N74">
        <v>37</v>
      </c>
      <c r="O74">
        <f t="shared" si="16"/>
        <v>75161926726</v>
      </c>
      <c r="P74">
        <f t="shared" si="17"/>
        <v>38</v>
      </c>
      <c r="Q74">
        <f t="shared" si="18"/>
        <v>1</v>
      </c>
      <c r="R74">
        <f t="shared" si="19"/>
        <v>0</v>
      </c>
    </row>
    <row r="75" spans="1:18" x14ac:dyDescent="0.25">
      <c r="B75">
        <v>4</v>
      </c>
      <c r="C75">
        <v>2</v>
      </c>
      <c r="D75">
        <v>37</v>
      </c>
      <c r="E75">
        <f t="shared" si="12"/>
        <v>47244638228</v>
      </c>
      <c r="F75">
        <f t="shared" si="13"/>
        <v>10</v>
      </c>
      <c r="G75">
        <f t="shared" si="14"/>
        <v>10</v>
      </c>
      <c r="H75">
        <f t="shared" si="15"/>
        <v>28</v>
      </c>
      <c r="L75">
        <v>4</v>
      </c>
      <c r="M75">
        <v>2</v>
      </c>
      <c r="N75">
        <v>37</v>
      </c>
      <c r="O75">
        <f t="shared" si="16"/>
        <v>150323853460</v>
      </c>
      <c r="P75">
        <f t="shared" si="17"/>
        <v>10</v>
      </c>
      <c r="Q75">
        <f t="shared" si="18"/>
        <v>10</v>
      </c>
      <c r="R75">
        <f t="shared" si="19"/>
        <v>28</v>
      </c>
    </row>
    <row r="76" spans="1:18" x14ac:dyDescent="0.25">
      <c r="B76">
        <v>5</v>
      </c>
      <c r="C76">
        <v>2</v>
      </c>
      <c r="D76">
        <v>37</v>
      </c>
      <c r="E76">
        <f t="shared" si="12"/>
        <v>94489276466</v>
      </c>
      <c r="F76">
        <f t="shared" si="13"/>
        <v>30</v>
      </c>
      <c r="G76">
        <f t="shared" si="14"/>
        <v>30</v>
      </c>
      <c r="H76">
        <f t="shared" si="15"/>
        <v>8</v>
      </c>
      <c r="L76">
        <v>5</v>
      </c>
      <c r="M76">
        <v>2</v>
      </c>
      <c r="N76">
        <v>37</v>
      </c>
      <c r="O76">
        <f t="shared" si="16"/>
        <v>300647706930</v>
      </c>
      <c r="P76">
        <f t="shared" si="17"/>
        <v>30</v>
      </c>
      <c r="Q76">
        <f t="shared" si="18"/>
        <v>30</v>
      </c>
      <c r="R76">
        <f t="shared" si="19"/>
        <v>8</v>
      </c>
    </row>
    <row r="77" spans="1:18" x14ac:dyDescent="0.25">
      <c r="B77">
        <v>6</v>
      </c>
      <c r="C77">
        <v>2</v>
      </c>
      <c r="D77">
        <v>37</v>
      </c>
      <c r="E77">
        <f t="shared" si="12"/>
        <v>188978552944</v>
      </c>
      <c r="F77">
        <f t="shared" si="13"/>
        <v>72</v>
      </c>
      <c r="G77">
        <f t="shared" si="14"/>
        <v>35</v>
      </c>
      <c r="H77">
        <f t="shared" si="15"/>
        <v>3</v>
      </c>
      <c r="L77">
        <v>6</v>
      </c>
      <c r="M77">
        <v>2</v>
      </c>
      <c r="N77">
        <v>37</v>
      </c>
      <c r="O77">
        <f t="shared" si="16"/>
        <v>601295413872</v>
      </c>
      <c r="P77">
        <f t="shared" si="17"/>
        <v>72</v>
      </c>
      <c r="Q77">
        <f t="shared" si="18"/>
        <v>35</v>
      </c>
      <c r="R77">
        <f t="shared" si="19"/>
        <v>3</v>
      </c>
    </row>
    <row r="78" spans="1:18" x14ac:dyDescent="0.25">
      <c r="B78">
        <v>7</v>
      </c>
      <c r="C78">
        <v>2</v>
      </c>
      <c r="D78">
        <v>37</v>
      </c>
      <c r="E78">
        <f t="shared" si="12"/>
        <v>377957105902</v>
      </c>
      <c r="F78">
        <f t="shared" si="13"/>
        <v>84</v>
      </c>
      <c r="G78">
        <f t="shared" si="14"/>
        <v>10</v>
      </c>
      <c r="H78">
        <f t="shared" si="15"/>
        <v>28</v>
      </c>
      <c r="L78">
        <v>7</v>
      </c>
      <c r="M78">
        <v>2</v>
      </c>
      <c r="N78">
        <v>37</v>
      </c>
      <c r="O78">
        <f t="shared" si="16"/>
        <v>1202590827758</v>
      </c>
      <c r="P78">
        <f t="shared" si="17"/>
        <v>84</v>
      </c>
      <c r="Q78">
        <f t="shared" si="18"/>
        <v>10</v>
      </c>
      <c r="R78">
        <f t="shared" si="19"/>
        <v>28</v>
      </c>
    </row>
    <row r="79" spans="1:18" x14ac:dyDescent="0.25">
      <c r="B79">
        <v>8</v>
      </c>
      <c r="C79">
        <v>2</v>
      </c>
      <c r="D79">
        <v>37</v>
      </c>
      <c r="E79">
        <f t="shared" si="12"/>
        <v>755914211820</v>
      </c>
      <c r="F79">
        <f t="shared" si="13"/>
        <v>36</v>
      </c>
      <c r="G79">
        <f t="shared" si="14"/>
        <v>36</v>
      </c>
      <c r="H79">
        <f t="shared" si="15"/>
        <v>2</v>
      </c>
      <c r="L79">
        <v>8</v>
      </c>
      <c r="M79">
        <v>2</v>
      </c>
      <c r="N79">
        <v>37</v>
      </c>
      <c r="O79">
        <f t="shared" si="16"/>
        <v>2405181655532</v>
      </c>
      <c r="P79">
        <f t="shared" si="17"/>
        <v>36</v>
      </c>
      <c r="Q79">
        <f t="shared" si="18"/>
        <v>36</v>
      </c>
      <c r="R79">
        <f t="shared" si="19"/>
        <v>2</v>
      </c>
    </row>
    <row r="80" spans="1:18" x14ac:dyDescent="0.25">
      <c r="B80">
        <v>9</v>
      </c>
      <c r="C80">
        <v>2</v>
      </c>
      <c r="D80">
        <v>37</v>
      </c>
      <c r="E80">
        <f t="shared" si="12"/>
        <v>1511828423658</v>
      </c>
      <c r="F80">
        <f t="shared" si="13"/>
        <v>90</v>
      </c>
      <c r="G80">
        <f t="shared" si="14"/>
        <v>16</v>
      </c>
      <c r="H80">
        <f t="shared" si="15"/>
        <v>22</v>
      </c>
      <c r="L80">
        <v>9</v>
      </c>
      <c r="M80">
        <v>2</v>
      </c>
      <c r="N80">
        <v>37</v>
      </c>
      <c r="O80">
        <f t="shared" si="16"/>
        <v>4810363311082</v>
      </c>
      <c r="P80">
        <f t="shared" si="17"/>
        <v>90</v>
      </c>
      <c r="Q80">
        <f t="shared" si="18"/>
        <v>16</v>
      </c>
      <c r="R80">
        <f t="shared" si="19"/>
        <v>22</v>
      </c>
    </row>
    <row r="84" spans="1:8" x14ac:dyDescent="0.25">
      <c r="E84">
        <v>0</v>
      </c>
      <c r="G84">
        <v>0</v>
      </c>
    </row>
    <row r="85" spans="1:8" x14ac:dyDescent="0.25">
      <c r="A85" t="s">
        <v>0</v>
      </c>
      <c r="B85">
        <v>10</v>
      </c>
      <c r="C85">
        <v>36</v>
      </c>
      <c r="D85">
        <v>1271</v>
      </c>
      <c r="E85">
        <f>(E84+B85)*C85</f>
        <v>360</v>
      </c>
      <c r="F85">
        <f>(G84+B85)*C85</f>
        <v>360</v>
      </c>
      <c r="G85">
        <f>MOD(F85,D85)</f>
        <v>360</v>
      </c>
      <c r="H85">
        <f>MOD((D85 -G85+1),D85)</f>
        <v>912</v>
      </c>
    </row>
    <row r="86" spans="1:8" x14ac:dyDescent="0.25">
      <c r="A86" t="s">
        <v>1</v>
      </c>
      <c r="B86">
        <v>11</v>
      </c>
      <c r="C86">
        <v>36</v>
      </c>
      <c r="D86">
        <v>1271</v>
      </c>
      <c r="E86">
        <f t="shared" ref="E86:E120" si="20">(E85+B86)*C86</f>
        <v>13356</v>
      </c>
      <c r="F86">
        <f t="shared" ref="F86:F120" si="21">(G85+B86)*C86</f>
        <v>13356</v>
      </c>
      <c r="G86">
        <f t="shared" ref="G86:G120" si="22">MOD(F86,D86)</f>
        <v>646</v>
      </c>
      <c r="H86">
        <f t="shared" ref="H86:H120" si="23">MOD((D86 -G86+1),D86)</f>
        <v>626</v>
      </c>
    </row>
    <row r="87" spans="1:8" x14ac:dyDescent="0.25">
      <c r="A87" t="s">
        <v>2</v>
      </c>
      <c r="B87">
        <v>12</v>
      </c>
      <c r="C87">
        <v>36</v>
      </c>
      <c r="D87">
        <v>1271</v>
      </c>
      <c r="E87">
        <f t="shared" si="20"/>
        <v>481248</v>
      </c>
      <c r="F87">
        <f t="shared" si="21"/>
        <v>23688</v>
      </c>
      <c r="G87">
        <f t="shared" si="22"/>
        <v>810</v>
      </c>
      <c r="H87">
        <f t="shared" si="23"/>
        <v>462</v>
      </c>
    </row>
    <row r="88" spans="1:8" x14ac:dyDescent="0.25">
      <c r="A88" t="s">
        <v>3</v>
      </c>
      <c r="B88">
        <v>13</v>
      </c>
      <c r="C88">
        <v>36</v>
      </c>
      <c r="D88">
        <v>1271</v>
      </c>
      <c r="E88">
        <f t="shared" si="20"/>
        <v>17325396</v>
      </c>
      <c r="F88">
        <f t="shared" si="21"/>
        <v>29628</v>
      </c>
      <c r="G88">
        <f t="shared" si="22"/>
        <v>395</v>
      </c>
      <c r="H88">
        <f t="shared" si="23"/>
        <v>877</v>
      </c>
    </row>
    <row r="89" spans="1:8" x14ac:dyDescent="0.25">
      <c r="A89" t="s">
        <v>4</v>
      </c>
      <c r="B89">
        <v>14</v>
      </c>
      <c r="C89">
        <v>36</v>
      </c>
      <c r="D89">
        <v>1271</v>
      </c>
      <c r="E89">
        <f t="shared" si="20"/>
        <v>623714760</v>
      </c>
      <c r="F89">
        <f t="shared" si="21"/>
        <v>14724</v>
      </c>
      <c r="G89">
        <f t="shared" si="22"/>
        <v>743</v>
      </c>
      <c r="H89">
        <f t="shared" si="23"/>
        <v>529</v>
      </c>
    </row>
    <row r="90" spans="1:8" x14ac:dyDescent="0.25">
      <c r="A90" t="s">
        <v>5</v>
      </c>
      <c r="B90">
        <v>15</v>
      </c>
      <c r="C90">
        <v>36</v>
      </c>
      <c r="D90">
        <v>1271</v>
      </c>
      <c r="E90">
        <f t="shared" si="20"/>
        <v>22453731900</v>
      </c>
      <c r="F90">
        <f t="shared" si="21"/>
        <v>27288</v>
      </c>
      <c r="G90">
        <f t="shared" si="22"/>
        <v>597</v>
      </c>
      <c r="H90">
        <f t="shared" si="23"/>
        <v>675</v>
      </c>
    </row>
    <row r="91" spans="1:8" x14ac:dyDescent="0.25">
      <c r="A91" t="s">
        <v>6</v>
      </c>
      <c r="B91">
        <v>16</v>
      </c>
      <c r="C91">
        <v>36</v>
      </c>
      <c r="D91">
        <v>1271</v>
      </c>
      <c r="E91">
        <f t="shared" si="20"/>
        <v>808334348976</v>
      </c>
      <c r="F91">
        <f t="shared" si="21"/>
        <v>22068</v>
      </c>
      <c r="G91">
        <f t="shared" si="22"/>
        <v>461</v>
      </c>
      <c r="H91">
        <f t="shared" si="23"/>
        <v>811</v>
      </c>
    </row>
    <row r="92" spans="1:8" x14ac:dyDescent="0.25">
      <c r="A92" t="s">
        <v>7</v>
      </c>
      <c r="B92">
        <v>17</v>
      </c>
      <c r="C92">
        <v>36</v>
      </c>
      <c r="D92">
        <v>1271</v>
      </c>
      <c r="E92">
        <f t="shared" si="20"/>
        <v>29100036563748</v>
      </c>
      <c r="F92">
        <f t="shared" si="21"/>
        <v>17208</v>
      </c>
      <c r="G92">
        <f t="shared" si="22"/>
        <v>685</v>
      </c>
      <c r="H92">
        <f t="shared" si="23"/>
        <v>587</v>
      </c>
    </row>
    <row r="93" spans="1:8" x14ac:dyDescent="0.25">
      <c r="A93" t="s">
        <v>8</v>
      </c>
      <c r="B93">
        <v>18</v>
      </c>
      <c r="C93">
        <v>36</v>
      </c>
      <c r="D93">
        <v>1271</v>
      </c>
      <c r="E93">
        <f t="shared" si="20"/>
        <v>1047601316295576</v>
      </c>
      <c r="F93">
        <f t="shared" si="21"/>
        <v>25308</v>
      </c>
      <c r="G93">
        <f t="shared" si="22"/>
        <v>1159</v>
      </c>
      <c r="H93">
        <f t="shared" si="23"/>
        <v>113</v>
      </c>
    </row>
    <row r="94" spans="1:8" x14ac:dyDescent="0.25">
      <c r="A94" t="s">
        <v>9</v>
      </c>
      <c r="B94">
        <v>19</v>
      </c>
      <c r="C94">
        <v>36</v>
      </c>
      <c r="D94">
        <v>1271</v>
      </c>
      <c r="E94">
        <f t="shared" si="20"/>
        <v>3.7713647386641424E+16</v>
      </c>
      <c r="F94">
        <f t="shared" si="21"/>
        <v>42408</v>
      </c>
      <c r="G94">
        <f t="shared" si="22"/>
        <v>465</v>
      </c>
      <c r="H94">
        <f t="shared" si="23"/>
        <v>807</v>
      </c>
    </row>
    <row r="95" spans="1:8" x14ac:dyDescent="0.25">
      <c r="A95" t="s">
        <v>10</v>
      </c>
      <c r="B95">
        <v>20</v>
      </c>
      <c r="C95">
        <v>36</v>
      </c>
      <c r="D95">
        <v>1271</v>
      </c>
      <c r="E95">
        <f t="shared" si="20"/>
        <v>1.3576913059190917E+18</v>
      </c>
      <c r="F95">
        <f t="shared" si="21"/>
        <v>17460</v>
      </c>
      <c r="G95">
        <f t="shared" si="22"/>
        <v>937</v>
      </c>
      <c r="H95">
        <f t="shared" si="23"/>
        <v>335</v>
      </c>
    </row>
    <row r="96" spans="1:8" x14ac:dyDescent="0.25">
      <c r="A96" t="s">
        <v>11</v>
      </c>
      <c r="B96">
        <v>21</v>
      </c>
      <c r="C96">
        <v>36</v>
      </c>
      <c r="D96">
        <v>1271</v>
      </c>
      <c r="E96">
        <f t="shared" si="20"/>
        <v>4.8876887013087298E+19</v>
      </c>
      <c r="F96">
        <f t="shared" si="21"/>
        <v>34488</v>
      </c>
      <c r="G96">
        <f t="shared" si="22"/>
        <v>171</v>
      </c>
      <c r="H96">
        <f t="shared" si="23"/>
        <v>1101</v>
      </c>
    </row>
    <row r="97" spans="1:8" x14ac:dyDescent="0.25">
      <c r="A97" t="s">
        <v>12</v>
      </c>
      <c r="B97">
        <v>22</v>
      </c>
      <c r="C97">
        <v>36</v>
      </c>
      <c r="D97">
        <v>1271</v>
      </c>
      <c r="E97">
        <f t="shared" si="20"/>
        <v>1.7595679324711428E+21</v>
      </c>
      <c r="F97">
        <f t="shared" si="21"/>
        <v>6948</v>
      </c>
      <c r="G97">
        <f t="shared" si="22"/>
        <v>593</v>
      </c>
      <c r="H97">
        <f t="shared" si="23"/>
        <v>679</v>
      </c>
    </row>
    <row r="98" spans="1:8" x14ac:dyDescent="0.25">
      <c r="A98" t="s">
        <v>13</v>
      </c>
      <c r="B98">
        <v>23</v>
      </c>
      <c r="C98">
        <v>36</v>
      </c>
      <c r="D98">
        <v>1271</v>
      </c>
      <c r="E98">
        <f t="shared" si="20"/>
        <v>6.3344445568961141E+22</v>
      </c>
      <c r="F98">
        <f t="shared" si="21"/>
        <v>22176</v>
      </c>
      <c r="G98">
        <f t="shared" si="22"/>
        <v>569</v>
      </c>
      <c r="H98">
        <f t="shared" si="23"/>
        <v>703</v>
      </c>
    </row>
    <row r="99" spans="1:8" x14ac:dyDescent="0.25">
      <c r="A99" t="s">
        <v>14</v>
      </c>
      <c r="B99">
        <v>24</v>
      </c>
      <c r="C99">
        <v>36</v>
      </c>
      <c r="D99">
        <v>1271</v>
      </c>
      <c r="E99">
        <f t="shared" si="20"/>
        <v>2.2804000404826011E+24</v>
      </c>
      <c r="F99">
        <f t="shared" si="21"/>
        <v>21348</v>
      </c>
      <c r="G99">
        <f t="shared" si="22"/>
        <v>1012</v>
      </c>
      <c r="H99">
        <f t="shared" si="23"/>
        <v>260</v>
      </c>
    </row>
    <row r="100" spans="1:8" x14ac:dyDescent="0.25">
      <c r="A100" t="s">
        <v>15</v>
      </c>
      <c r="B100">
        <v>25</v>
      </c>
      <c r="C100">
        <v>36</v>
      </c>
      <c r="D100">
        <v>1271</v>
      </c>
      <c r="E100">
        <f t="shared" si="20"/>
        <v>8.2094401457373634E+25</v>
      </c>
      <c r="F100">
        <f t="shared" si="21"/>
        <v>37332</v>
      </c>
      <c r="G100">
        <f t="shared" si="22"/>
        <v>473</v>
      </c>
      <c r="H100">
        <f t="shared" si="23"/>
        <v>799</v>
      </c>
    </row>
    <row r="101" spans="1:8" x14ac:dyDescent="0.25">
      <c r="A101" t="s">
        <v>16</v>
      </c>
      <c r="B101">
        <v>26</v>
      </c>
      <c r="C101">
        <v>36</v>
      </c>
      <c r="D101">
        <v>1271</v>
      </c>
      <c r="E101">
        <f t="shared" si="20"/>
        <v>2.955398452465451E+27</v>
      </c>
      <c r="F101">
        <f t="shared" si="21"/>
        <v>17964</v>
      </c>
      <c r="G101">
        <f t="shared" si="22"/>
        <v>170</v>
      </c>
      <c r="H101">
        <f t="shared" si="23"/>
        <v>1102</v>
      </c>
    </row>
    <row r="102" spans="1:8" x14ac:dyDescent="0.25">
      <c r="A102" t="s">
        <v>17</v>
      </c>
      <c r="B102">
        <v>27</v>
      </c>
      <c r="C102">
        <v>36</v>
      </c>
      <c r="D102">
        <v>1271</v>
      </c>
      <c r="E102">
        <f t="shared" si="20"/>
        <v>1.0639434428875624E+29</v>
      </c>
      <c r="F102">
        <f t="shared" si="21"/>
        <v>7092</v>
      </c>
      <c r="G102">
        <f t="shared" si="22"/>
        <v>737</v>
      </c>
      <c r="H102">
        <f t="shared" si="23"/>
        <v>535</v>
      </c>
    </row>
    <row r="103" spans="1:8" x14ac:dyDescent="0.25">
      <c r="A103" t="s">
        <v>18</v>
      </c>
      <c r="B103">
        <v>28</v>
      </c>
      <c r="C103">
        <v>36</v>
      </c>
      <c r="D103">
        <v>1271</v>
      </c>
      <c r="E103">
        <f t="shared" si="20"/>
        <v>3.8301963943952244E+30</v>
      </c>
      <c r="F103">
        <f t="shared" si="21"/>
        <v>27540</v>
      </c>
      <c r="G103">
        <f t="shared" si="22"/>
        <v>849</v>
      </c>
      <c r="H103">
        <f t="shared" si="23"/>
        <v>423</v>
      </c>
    </row>
    <row r="104" spans="1:8" x14ac:dyDescent="0.25">
      <c r="A104" t="s">
        <v>19</v>
      </c>
      <c r="B104">
        <v>29</v>
      </c>
      <c r="C104">
        <v>36</v>
      </c>
      <c r="D104">
        <v>1271</v>
      </c>
      <c r="E104">
        <f t="shared" si="20"/>
        <v>1.3788707019822808E+32</v>
      </c>
      <c r="F104">
        <f t="shared" si="21"/>
        <v>31608</v>
      </c>
      <c r="G104">
        <f t="shared" si="22"/>
        <v>1104</v>
      </c>
      <c r="H104">
        <f t="shared" si="23"/>
        <v>168</v>
      </c>
    </row>
    <row r="105" spans="1:8" x14ac:dyDescent="0.25">
      <c r="A105" t="s">
        <v>20</v>
      </c>
      <c r="B105">
        <v>30</v>
      </c>
      <c r="C105">
        <v>36</v>
      </c>
      <c r="D105">
        <v>1271</v>
      </c>
      <c r="E105">
        <f t="shared" si="20"/>
        <v>4.9639345271362109E+33</v>
      </c>
      <c r="F105">
        <f t="shared" si="21"/>
        <v>40824</v>
      </c>
      <c r="G105">
        <f t="shared" si="22"/>
        <v>152</v>
      </c>
      <c r="H105">
        <f t="shared" si="23"/>
        <v>1120</v>
      </c>
    </row>
    <row r="106" spans="1:8" x14ac:dyDescent="0.25">
      <c r="A106" t="s">
        <v>21</v>
      </c>
      <c r="B106">
        <v>31</v>
      </c>
      <c r="C106">
        <v>36</v>
      </c>
      <c r="D106">
        <v>1271</v>
      </c>
      <c r="E106">
        <f t="shared" si="20"/>
        <v>1.7870164297690357E+35</v>
      </c>
      <c r="F106">
        <f t="shared" si="21"/>
        <v>6588</v>
      </c>
      <c r="G106">
        <f t="shared" si="22"/>
        <v>233</v>
      </c>
      <c r="H106">
        <f t="shared" si="23"/>
        <v>1039</v>
      </c>
    </row>
    <row r="107" spans="1:8" x14ac:dyDescent="0.25">
      <c r="A107" t="s">
        <v>22</v>
      </c>
      <c r="B107">
        <v>32</v>
      </c>
      <c r="C107">
        <v>36</v>
      </c>
      <c r="D107">
        <v>1271</v>
      </c>
      <c r="E107">
        <f t="shared" si="20"/>
        <v>6.4332591471685292E+36</v>
      </c>
      <c r="F107">
        <f t="shared" si="21"/>
        <v>9540</v>
      </c>
      <c r="G107">
        <f t="shared" si="22"/>
        <v>643</v>
      </c>
      <c r="H107">
        <f t="shared" si="23"/>
        <v>629</v>
      </c>
    </row>
    <row r="108" spans="1:8" x14ac:dyDescent="0.25">
      <c r="A108" t="s">
        <v>23</v>
      </c>
      <c r="B108">
        <v>33</v>
      </c>
      <c r="C108">
        <v>36</v>
      </c>
      <c r="D108">
        <v>1271</v>
      </c>
      <c r="E108">
        <f t="shared" si="20"/>
        <v>2.3159732929806706E+38</v>
      </c>
      <c r="F108">
        <f t="shared" si="21"/>
        <v>24336</v>
      </c>
      <c r="G108">
        <f t="shared" si="22"/>
        <v>187</v>
      </c>
      <c r="H108">
        <f t="shared" si="23"/>
        <v>1085</v>
      </c>
    </row>
    <row r="109" spans="1:8" x14ac:dyDescent="0.25">
      <c r="A109" t="s">
        <v>20</v>
      </c>
      <c r="B109">
        <v>34</v>
      </c>
      <c r="C109">
        <v>36</v>
      </c>
      <c r="D109">
        <v>1271</v>
      </c>
      <c r="E109">
        <f t="shared" si="20"/>
        <v>8.3375038547304148E+39</v>
      </c>
      <c r="F109">
        <f t="shared" si="21"/>
        <v>7956</v>
      </c>
      <c r="G109">
        <f t="shared" si="22"/>
        <v>330</v>
      </c>
      <c r="H109">
        <f t="shared" si="23"/>
        <v>942</v>
      </c>
    </row>
    <row r="110" spans="1:8" x14ac:dyDescent="0.25">
      <c r="A110" t="s">
        <v>24</v>
      </c>
      <c r="B110">
        <v>35</v>
      </c>
      <c r="C110">
        <v>36</v>
      </c>
      <c r="D110">
        <v>1271</v>
      </c>
      <c r="E110">
        <f t="shared" si="20"/>
        <v>3.0015013877029494E+41</v>
      </c>
      <c r="F110">
        <f t="shared" si="21"/>
        <v>13140</v>
      </c>
      <c r="G110">
        <f t="shared" si="22"/>
        <v>430</v>
      </c>
      <c r="H110">
        <f t="shared" si="23"/>
        <v>842</v>
      </c>
    </row>
    <row r="111" spans="1:8" x14ac:dyDescent="0.25">
      <c r="B111">
        <v>9</v>
      </c>
      <c r="C111">
        <v>36</v>
      </c>
      <c r="D111">
        <v>1271</v>
      </c>
      <c r="E111">
        <f t="shared" si="20"/>
        <v>1.0805404995730618E+43</v>
      </c>
      <c r="F111">
        <f t="shared" si="21"/>
        <v>15804</v>
      </c>
      <c r="G111">
        <f t="shared" si="22"/>
        <v>552</v>
      </c>
      <c r="H111">
        <f t="shared" si="23"/>
        <v>720</v>
      </c>
    </row>
    <row r="112" spans="1:8" x14ac:dyDescent="0.25">
      <c r="B112">
        <v>1</v>
      </c>
      <c r="C112">
        <v>36</v>
      </c>
      <c r="D112">
        <v>1271</v>
      </c>
      <c r="E112">
        <f t="shared" si="20"/>
        <v>3.8899457984630222E+44</v>
      </c>
      <c r="F112">
        <f t="shared" si="21"/>
        <v>19908</v>
      </c>
      <c r="G112">
        <f t="shared" si="22"/>
        <v>843</v>
      </c>
      <c r="H112">
        <f t="shared" si="23"/>
        <v>429</v>
      </c>
    </row>
    <row r="113" spans="2:8" x14ac:dyDescent="0.25">
      <c r="B113">
        <v>2</v>
      </c>
      <c r="C113">
        <v>36</v>
      </c>
      <c r="D113">
        <v>1271</v>
      </c>
      <c r="E113">
        <f t="shared" si="20"/>
        <v>1.4003804874466879E+46</v>
      </c>
      <c r="F113">
        <f t="shared" si="21"/>
        <v>30420</v>
      </c>
      <c r="G113">
        <f t="shared" si="22"/>
        <v>1187</v>
      </c>
      <c r="H113">
        <f t="shared" si="23"/>
        <v>85</v>
      </c>
    </row>
    <row r="114" spans="2:8" x14ac:dyDescent="0.25">
      <c r="B114">
        <v>3</v>
      </c>
      <c r="C114">
        <v>36</v>
      </c>
      <c r="D114">
        <v>1271</v>
      </c>
      <c r="E114">
        <f t="shared" si="20"/>
        <v>5.041369754808077E+47</v>
      </c>
      <c r="F114">
        <f t="shared" si="21"/>
        <v>42840</v>
      </c>
      <c r="G114">
        <f t="shared" si="22"/>
        <v>897</v>
      </c>
      <c r="H114">
        <f t="shared" si="23"/>
        <v>375</v>
      </c>
    </row>
    <row r="115" spans="2:8" x14ac:dyDescent="0.25">
      <c r="B115">
        <v>4</v>
      </c>
      <c r="C115">
        <v>36</v>
      </c>
      <c r="D115">
        <v>1271</v>
      </c>
      <c r="E115">
        <f t="shared" si="20"/>
        <v>1.8148931117309077E+49</v>
      </c>
      <c r="F115">
        <f t="shared" si="21"/>
        <v>32436</v>
      </c>
      <c r="G115">
        <f t="shared" si="22"/>
        <v>661</v>
      </c>
      <c r="H115">
        <f t="shared" si="23"/>
        <v>611</v>
      </c>
    </row>
    <row r="116" spans="2:8" x14ac:dyDescent="0.25">
      <c r="B116">
        <v>5</v>
      </c>
      <c r="C116">
        <v>36</v>
      </c>
      <c r="D116">
        <v>1271</v>
      </c>
      <c r="E116">
        <f t="shared" si="20"/>
        <v>6.5336152022312676E+50</v>
      </c>
      <c r="F116">
        <f t="shared" si="21"/>
        <v>23976</v>
      </c>
      <c r="G116">
        <f t="shared" si="22"/>
        <v>1098</v>
      </c>
      <c r="H116">
        <f t="shared" si="23"/>
        <v>174</v>
      </c>
    </row>
    <row r="117" spans="2:8" x14ac:dyDescent="0.25">
      <c r="B117">
        <v>6</v>
      </c>
      <c r="C117">
        <v>36</v>
      </c>
      <c r="D117">
        <v>1271</v>
      </c>
      <c r="E117">
        <f t="shared" si="20"/>
        <v>2.3521014728032562E+52</v>
      </c>
      <c r="F117">
        <f t="shared" si="21"/>
        <v>39744</v>
      </c>
      <c r="G117">
        <f t="shared" si="22"/>
        <v>343</v>
      </c>
      <c r="H117">
        <f t="shared" si="23"/>
        <v>929</v>
      </c>
    </row>
    <row r="118" spans="2:8" x14ac:dyDescent="0.25">
      <c r="B118">
        <v>7</v>
      </c>
      <c r="C118">
        <v>36</v>
      </c>
      <c r="D118">
        <v>1271</v>
      </c>
      <c r="E118">
        <f t="shared" si="20"/>
        <v>8.4675653020917224E+53</v>
      </c>
      <c r="F118">
        <f t="shared" si="21"/>
        <v>12600</v>
      </c>
      <c r="G118">
        <f t="shared" si="22"/>
        <v>1161</v>
      </c>
      <c r="H118">
        <f t="shared" si="23"/>
        <v>111</v>
      </c>
    </row>
    <row r="119" spans="2:8" x14ac:dyDescent="0.25">
      <c r="B119">
        <v>8</v>
      </c>
      <c r="C119">
        <v>36</v>
      </c>
      <c r="D119">
        <v>1271</v>
      </c>
      <c r="E119">
        <f t="shared" si="20"/>
        <v>3.0483235087530199E+55</v>
      </c>
      <c r="F119">
        <f t="shared" si="21"/>
        <v>42084</v>
      </c>
      <c r="G119">
        <f t="shared" si="22"/>
        <v>141</v>
      </c>
      <c r="H119">
        <f t="shared" si="23"/>
        <v>1131</v>
      </c>
    </row>
    <row r="120" spans="2:8" x14ac:dyDescent="0.25">
      <c r="B120">
        <v>9</v>
      </c>
      <c r="C120">
        <v>36</v>
      </c>
      <c r="D120">
        <v>1271</v>
      </c>
      <c r="E120">
        <f t="shared" si="20"/>
        <v>1.0973964631510872E+57</v>
      </c>
      <c r="F120">
        <f t="shared" si="21"/>
        <v>5400</v>
      </c>
      <c r="G120">
        <f t="shared" si="22"/>
        <v>316</v>
      </c>
      <c r="H120">
        <f t="shared" si="23"/>
        <v>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67299-40B5-46D7-8C2D-E7BD98472505}">
  <dimension ref="A1:P187"/>
  <sheetViews>
    <sheetView topLeftCell="A103" workbookViewId="0">
      <selection activeCell="A106" sqref="A106:XFD144"/>
    </sheetView>
  </sheetViews>
  <sheetFormatPr defaultRowHeight="15" x14ac:dyDescent="0.25"/>
  <cols>
    <col min="1" max="1" width="17.7109375" style="1" bestFit="1" customWidth="1"/>
    <col min="2" max="2" width="24.42578125" style="1" bestFit="1" customWidth="1"/>
    <col min="3" max="3" width="27.85546875" bestFit="1" customWidth="1"/>
    <col min="4" max="4" width="26" style="1" customWidth="1"/>
    <col min="5" max="5" width="18.7109375" style="1" bestFit="1" customWidth="1"/>
    <col min="6" max="6" width="27.7109375" bestFit="1" customWidth="1"/>
    <col min="7" max="7" width="25.7109375" bestFit="1" customWidth="1"/>
    <col min="9" max="9" width="9.5703125" bestFit="1" customWidth="1"/>
    <col min="10" max="10" width="10" style="1" bestFit="1" customWidth="1"/>
    <col min="11" max="12" width="9.140625" style="1"/>
    <col min="15" max="15" width="9.140625" style="1"/>
    <col min="16" max="16" width="9.42578125" style="1" bestFit="1" customWidth="1"/>
    <col min="17" max="17" width="9.42578125" bestFit="1" customWidth="1"/>
    <col min="18" max="18" width="18.42578125" bestFit="1" customWidth="1"/>
  </cols>
  <sheetData>
    <row r="1" spans="1:16" x14ac:dyDescent="0.25">
      <c r="A1" s="5" t="s">
        <v>38</v>
      </c>
      <c r="B1" s="1" t="s">
        <v>39</v>
      </c>
    </row>
    <row r="2" spans="1:16" x14ac:dyDescent="0.25">
      <c r="A2" s="5" t="s">
        <v>40</v>
      </c>
      <c r="B2" s="1">
        <v>1271</v>
      </c>
    </row>
    <row r="3" spans="1:16" x14ac:dyDescent="0.25">
      <c r="A3" s="5" t="s">
        <v>41</v>
      </c>
      <c r="B3" s="1">
        <v>36</v>
      </c>
    </row>
    <row r="4" spans="1:16" x14ac:dyDescent="0.25">
      <c r="A4" s="5" t="s">
        <v>52</v>
      </c>
      <c r="B4" s="1">
        <v>2</v>
      </c>
    </row>
    <row r="5" spans="1:16" x14ac:dyDescent="0.25">
      <c r="A5" s="5" t="s">
        <v>37</v>
      </c>
      <c r="B5" s="1">
        <f>TRUNC(2147483647/B3)</f>
        <v>59652323</v>
      </c>
    </row>
    <row r="6" spans="1:16" x14ac:dyDescent="0.25">
      <c r="A6" s="5"/>
    </row>
    <row r="7" spans="1:16" x14ac:dyDescent="0.25">
      <c r="A7" s="4"/>
    </row>
    <row r="8" spans="1:16" x14ac:dyDescent="0.25">
      <c r="A8" s="4" t="s">
        <v>42</v>
      </c>
      <c r="B8" s="4" t="s">
        <v>43</v>
      </c>
      <c r="D8"/>
      <c r="E8"/>
      <c r="M8" s="1"/>
      <c r="O8"/>
      <c r="P8"/>
    </row>
    <row r="9" spans="1:16" x14ac:dyDescent="0.25">
      <c r="A9" s="4" t="s">
        <v>47</v>
      </c>
      <c r="B9" s="4" t="s">
        <v>51</v>
      </c>
      <c r="D9"/>
      <c r="E9"/>
      <c r="M9" s="1"/>
      <c r="O9"/>
      <c r="P9"/>
    </row>
    <row r="10" spans="1:16" x14ac:dyDescent="0.25">
      <c r="D10"/>
      <c r="E10"/>
      <c r="M10" s="1"/>
      <c r="O10"/>
      <c r="P10"/>
    </row>
    <row r="11" spans="1:16" x14ac:dyDescent="0.25">
      <c r="C11" s="3" t="s">
        <v>31</v>
      </c>
      <c r="D11" s="3" t="s">
        <v>32</v>
      </c>
      <c r="E11"/>
      <c r="M11" s="1"/>
      <c r="O11"/>
      <c r="P11"/>
    </row>
    <row r="12" spans="1:16" x14ac:dyDescent="0.25">
      <c r="A12" s="2" t="s">
        <v>26</v>
      </c>
      <c r="B12" s="2" t="s">
        <v>30</v>
      </c>
      <c r="C12">
        <v>0</v>
      </c>
      <c r="D12">
        <v>0</v>
      </c>
      <c r="E12"/>
      <c r="F12" s="3" t="s">
        <v>33</v>
      </c>
      <c r="G12" s="3" t="s">
        <v>36</v>
      </c>
      <c r="H12" s="3" t="s">
        <v>34</v>
      </c>
      <c r="I12" s="3" t="s">
        <v>35</v>
      </c>
      <c r="J12" s="2" t="s">
        <v>34</v>
      </c>
      <c r="K12" s="1" t="s">
        <v>35</v>
      </c>
      <c r="M12" s="2"/>
      <c r="N12" s="2" t="s">
        <v>26</v>
      </c>
      <c r="O12" s="2" t="s">
        <v>30</v>
      </c>
      <c r="P12"/>
    </row>
    <row r="13" spans="1:16" x14ac:dyDescent="0.25">
      <c r="A13" s="1" t="s">
        <v>8</v>
      </c>
      <c r="B13" s="1">
        <f>LOOKUP(A13,N$13:N$48,O$13:O$48)</f>
        <v>18</v>
      </c>
      <c r="C13">
        <f>(C12+B13)*$B$3</f>
        <v>648</v>
      </c>
      <c r="D13">
        <f>MOD((D12+B13)*$B$3,$B$2)</f>
        <v>648</v>
      </c>
      <c r="E13"/>
      <c r="F13">
        <f>MOD(D13*$B$3,$B$2)</f>
        <v>450</v>
      </c>
      <c r="G13">
        <f>$B$2+1-F13</f>
        <v>822</v>
      </c>
      <c r="H13">
        <f>(G13-I13)/$B$3</f>
        <v>22</v>
      </c>
      <c r="I13">
        <f>MOD(G13,$B$3)</f>
        <v>30</v>
      </c>
      <c r="J13" s="1" t="str">
        <f>LOOKUP(H13,$O$13:$O$48,$N$13:$N$48)</f>
        <v>M</v>
      </c>
      <c r="K13" s="1" t="str">
        <f>LOOKUP(I13,$O$13:$O$48,$N$13:$N$48)</f>
        <v>U</v>
      </c>
      <c r="M13" s="1"/>
      <c r="N13" s="1">
        <v>0</v>
      </c>
      <c r="O13" s="1">
        <v>0</v>
      </c>
      <c r="P13"/>
    </row>
    <row r="14" spans="1:16" x14ac:dyDescent="0.25">
      <c r="A14" s="1" t="s">
        <v>18</v>
      </c>
      <c r="B14" s="1">
        <f t="shared" ref="B14:B17" si="0">LOOKUP(A14,N$13:N$48,O$13:O$48)</f>
        <v>28</v>
      </c>
      <c r="C14">
        <f t="shared" ref="C14:C17" si="1">(C13+B14)*$B$3</f>
        <v>24336</v>
      </c>
      <c r="D14">
        <f t="shared" ref="D14:D17" si="2">MOD((D13+B14)*$B$3,$B$2)</f>
        <v>187</v>
      </c>
      <c r="E14"/>
      <c r="F14">
        <f t="shared" ref="F14:F17" si="3">MOD(D14*$B$3,$B$2)</f>
        <v>377</v>
      </c>
      <c r="G14">
        <f t="shared" ref="G14:G17" si="4">$B$2+1-F14</f>
        <v>895</v>
      </c>
      <c r="H14">
        <f t="shared" ref="H14:H17" si="5">(G14-I14)/$B$3</f>
        <v>24</v>
      </c>
      <c r="I14">
        <f t="shared" ref="I14:I17" si="6">MOD(G14,$B$3)</f>
        <v>31</v>
      </c>
      <c r="J14" s="1" t="str">
        <f t="shared" ref="J14:J17" si="7">LOOKUP(H14,$O$13:$O$48,$N$13:$N$48)</f>
        <v>O</v>
      </c>
      <c r="K14" s="1" t="str">
        <f t="shared" ref="K14:K17" si="8">LOOKUP(I14,$O$13:$O$48,$N$13:$N$48)</f>
        <v>V</v>
      </c>
      <c r="M14" s="1"/>
      <c r="N14" s="1">
        <v>1</v>
      </c>
      <c r="O14" s="1">
        <v>1</v>
      </c>
      <c r="P14"/>
    </row>
    <row r="15" spans="1:16" x14ac:dyDescent="0.25">
      <c r="A15" s="1" t="s">
        <v>14</v>
      </c>
      <c r="B15" s="1">
        <f t="shared" si="0"/>
        <v>24</v>
      </c>
      <c r="C15">
        <f t="shared" si="1"/>
        <v>876960</v>
      </c>
      <c r="D15">
        <f t="shared" si="2"/>
        <v>1241</v>
      </c>
      <c r="E15"/>
      <c r="F15">
        <f t="shared" si="3"/>
        <v>191</v>
      </c>
      <c r="G15">
        <f t="shared" si="4"/>
        <v>1081</v>
      </c>
      <c r="H15">
        <f t="shared" si="5"/>
        <v>30</v>
      </c>
      <c r="I15">
        <f t="shared" si="6"/>
        <v>1</v>
      </c>
      <c r="J15" s="1" t="str">
        <f t="shared" si="7"/>
        <v>U</v>
      </c>
      <c r="K15" s="1">
        <f t="shared" si="8"/>
        <v>1</v>
      </c>
      <c r="M15" s="1"/>
      <c r="N15" s="1">
        <v>2</v>
      </c>
      <c r="O15" s="1">
        <v>2</v>
      </c>
      <c r="P15"/>
    </row>
    <row r="16" spans="1:16" x14ac:dyDescent="0.25">
      <c r="A16" s="1">
        <v>7</v>
      </c>
      <c r="B16" s="1">
        <f t="shared" si="0"/>
        <v>7</v>
      </c>
      <c r="C16">
        <f t="shared" si="1"/>
        <v>31570812</v>
      </c>
      <c r="D16">
        <f t="shared" si="2"/>
        <v>443</v>
      </c>
      <c r="E16"/>
      <c r="F16">
        <f t="shared" si="3"/>
        <v>696</v>
      </c>
      <c r="G16">
        <f t="shared" si="4"/>
        <v>576</v>
      </c>
      <c r="H16">
        <f t="shared" si="5"/>
        <v>16</v>
      </c>
      <c r="I16">
        <f t="shared" si="6"/>
        <v>0</v>
      </c>
      <c r="J16" s="1" t="str">
        <f t="shared" si="7"/>
        <v>G</v>
      </c>
      <c r="K16" s="1">
        <f t="shared" si="8"/>
        <v>0</v>
      </c>
      <c r="M16" s="1"/>
      <c r="N16" s="1">
        <v>3</v>
      </c>
      <c r="O16" s="1">
        <v>3</v>
      </c>
      <c r="P16"/>
    </row>
    <row r="17" spans="1:16" x14ac:dyDescent="0.25">
      <c r="A17" s="1">
        <v>9</v>
      </c>
      <c r="B17" s="1">
        <f t="shared" si="0"/>
        <v>9</v>
      </c>
      <c r="C17">
        <f t="shared" si="1"/>
        <v>1136549556</v>
      </c>
      <c r="D17">
        <f t="shared" si="2"/>
        <v>1020</v>
      </c>
      <c r="E17"/>
      <c r="F17">
        <f t="shared" si="3"/>
        <v>1132</v>
      </c>
      <c r="G17">
        <f t="shared" si="4"/>
        <v>140</v>
      </c>
      <c r="H17">
        <f t="shared" si="5"/>
        <v>3</v>
      </c>
      <c r="I17">
        <f t="shared" si="6"/>
        <v>32</v>
      </c>
      <c r="J17" s="1">
        <f t="shared" si="7"/>
        <v>3</v>
      </c>
      <c r="K17" s="1" t="str">
        <f t="shared" si="8"/>
        <v>W</v>
      </c>
      <c r="M17" s="1"/>
      <c r="N17" s="1">
        <v>4</v>
      </c>
      <c r="O17" s="1">
        <v>4</v>
      </c>
      <c r="P17"/>
    </row>
    <row r="18" spans="1:16" x14ac:dyDescent="0.25">
      <c r="D18"/>
      <c r="E18"/>
      <c r="M18" s="1"/>
      <c r="N18" s="1">
        <v>5</v>
      </c>
      <c r="O18" s="1">
        <v>5</v>
      </c>
      <c r="P18"/>
    </row>
    <row r="19" spans="1:16" x14ac:dyDescent="0.25">
      <c r="D19"/>
      <c r="E19"/>
      <c r="M19" s="1"/>
      <c r="N19" s="1">
        <v>6</v>
      </c>
      <c r="O19" s="1">
        <v>6</v>
      </c>
      <c r="P19"/>
    </row>
    <row r="20" spans="1:16" x14ac:dyDescent="0.25">
      <c r="A20" s="4" t="s">
        <v>42</v>
      </c>
      <c r="B20" s="4" t="s">
        <v>44</v>
      </c>
      <c r="D20"/>
      <c r="E20"/>
      <c r="G20" s="1"/>
      <c r="H20" s="1"/>
      <c r="M20" s="1"/>
      <c r="N20" s="1">
        <v>7</v>
      </c>
      <c r="O20" s="1">
        <v>7</v>
      </c>
      <c r="P20"/>
    </row>
    <row r="21" spans="1:16" x14ac:dyDescent="0.25">
      <c r="A21" s="4" t="s">
        <v>47</v>
      </c>
      <c r="B21" s="4" t="s">
        <v>50</v>
      </c>
      <c r="D21"/>
      <c r="E21"/>
      <c r="G21" s="1"/>
      <c r="H21" s="1"/>
      <c r="M21" s="1"/>
      <c r="N21" s="1">
        <v>8</v>
      </c>
      <c r="O21" s="1">
        <v>8</v>
      </c>
      <c r="P21"/>
    </row>
    <row r="22" spans="1:16" x14ac:dyDescent="0.25">
      <c r="D22"/>
      <c r="E22"/>
      <c r="G22" s="1"/>
      <c r="H22" s="1"/>
      <c r="M22" s="1"/>
      <c r="N22" s="1">
        <v>9</v>
      </c>
      <c r="O22" s="1">
        <v>9</v>
      </c>
      <c r="P22"/>
    </row>
    <row r="23" spans="1:16" x14ac:dyDescent="0.25">
      <c r="C23" s="3" t="s">
        <v>31</v>
      </c>
      <c r="D23" s="3" t="s">
        <v>32</v>
      </c>
      <c r="E23"/>
      <c r="G23" s="1"/>
      <c r="H23" s="1"/>
      <c r="M23" s="1"/>
      <c r="N23" s="1" t="s">
        <v>0</v>
      </c>
      <c r="O23" s="1">
        <v>10</v>
      </c>
      <c r="P23"/>
    </row>
    <row r="24" spans="1:16" x14ac:dyDescent="0.25">
      <c r="A24" s="2" t="s">
        <v>26</v>
      </c>
      <c r="B24" s="2" t="s">
        <v>30</v>
      </c>
      <c r="C24">
        <v>0</v>
      </c>
      <c r="D24">
        <v>0</v>
      </c>
      <c r="E24"/>
      <c r="F24" s="3" t="s">
        <v>33</v>
      </c>
      <c r="G24" s="2" t="s">
        <v>36</v>
      </c>
      <c r="H24" s="2" t="s">
        <v>34</v>
      </c>
      <c r="I24" s="3" t="s">
        <v>35</v>
      </c>
      <c r="J24" s="2" t="s">
        <v>34</v>
      </c>
      <c r="K24" s="1" t="s">
        <v>35</v>
      </c>
      <c r="M24" s="1"/>
      <c r="N24" s="1" t="s">
        <v>1</v>
      </c>
      <c r="O24" s="1">
        <v>11</v>
      </c>
      <c r="P24"/>
    </row>
    <row r="25" spans="1:16" x14ac:dyDescent="0.25">
      <c r="A25" s="1" t="s">
        <v>23</v>
      </c>
      <c r="B25" s="1">
        <f>LOOKUP(A25,N$13:N$48,O$13:O$48)</f>
        <v>33</v>
      </c>
      <c r="C25">
        <f>(C24+B25)*$B$3</f>
        <v>1188</v>
      </c>
      <c r="D25">
        <f>MOD((D24+B25)*$B$3,$B$2)</f>
        <v>1188</v>
      </c>
      <c r="E25"/>
      <c r="F25">
        <f>MOD(D25*$B$3,$B$2)</f>
        <v>825</v>
      </c>
      <c r="G25" s="1">
        <f>$B$2+1-F25</f>
        <v>447</v>
      </c>
      <c r="H25" s="1">
        <f>(G25-I25)/$B$3</f>
        <v>12</v>
      </c>
      <c r="I25">
        <f>MOD(G25,$B$3)</f>
        <v>15</v>
      </c>
      <c r="J25" s="1" t="str">
        <f t="shared" ref="J25:J38" si="9">LOOKUP(H25,$O$13:$O$48,$N$13:$N$48)</f>
        <v>C</v>
      </c>
      <c r="K25" s="1" t="str">
        <f t="shared" ref="K25:K38" si="10">LOOKUP(I25,$O$13:$O$48,$N$13:$N$48)</f>
        <v>F</v>
      </c>
      <c r="M25" s="1"/>
      <c r="N25" s="1" t="s">
        <v>2</v>
      </c>
      <c r="O25" s="1">
        <v>12</v>
      </c>
      <c r="P25"/>
    </row>
    <row r="26" spans="1:16" x14ac:dyDescent="0.25">
      <c r="A26" s="1" t="s">
        <v>18</v>
      </c>
      <c r="B26" s="1">
        <f t="shared" ref="B26:B38" si="11">LOOKUP(A26,N$13:N$48,O$13:O$48)</f>
        <v>28</v>
      </c>
      <c r="C26">
        <f t="shared" ref="C26:C38" si="12">(C25+B26)*$B$3</f>
        <v>43776</v>
      </c>
      <c r="D26">
        <f t="shared" ref="D26:D38" si="13">MOD((D25+B26)*$B$3,$B$2)</f>
        <v>562</v>
      </c>
      <c r="E26"/>
      <c r="F26">
        <f t="shared" ref="F26:F38" si="14">MOD(D26*$B$3,$B$2)</f>
        <v>1167</v>
      </c>
      <c r="G26" s="1">
        <f t="shared" ref="G26:G38" si="15">$B$2+1-F26</f>
        <v>105</v>
      </c>
      <c r="H26" s="1">
        <f t="shared" ref="H26:H38" si="16">(G26-I26)/$B$3</f>
        <v>2</v>
      </c>
      <c r="I26">
        <f t="shared" ref="I26:I38" si="17">MOD(G26,$B$3)</f>
        <v>33</v>
      </c>
      <c r="J26" s="1">
        <f t="shared" si="9"/>
        <v>2</v>
      </c>
      <c r="K26" s="1" t="str">
        <f t="shared" si="10"/>
        <v>X</v>
      </c>
      <c r="M26" s="1"/>
      <c r="N26" s="1" t="s">
        <v>3</v>
      </c>
      <c r="O26" s="1">
        <v>13</v>
      </c>
      <c r="P26"/>
    </row>
    <row r="27" spans="1:16" x14ac:dyDescent="0.25">
      <c r="A27" s="1">
        <v>8</v>
      </c>
      <c r="B27" s="1">
        <f t="shared" si="11"/>
        <v>8</v>
      </c>
      <c r="C27">
        <f t="shared" si="12"/>
        <v>1576224</v>
      </c>
      <c r="D27">
        <f t="shared" si="13"/>
        <v>184</v>
      </c>
      <c r="E27"/>
      <c r="F27">
        <f t="shared" si="14"/>
        <v>269</v>
      </c>
      <c r="G27" s="1">
        <f t="shared" si="15"/>
        <v>1003</v>
      </c>
      <c r="H27" s="1">
        <f t="shared" si="16"/>
        <v>27</v>
      </c>
      <c r="I27">
        <f t="shared" si="17"/>
        <v>31</v>
      </c>
      <c r="J27" s="1" t="str">
        <f t="shared" si="9"/>
        <v>R</v>
      </c>
      <c r="K27" s="1" t="str">
        <f t="shared" si="10"/>
        <v>V</v>
      </c>
      <c r="M27" s="1"/>
      <c r="N27" s="1" t="s">
        <v>4</v>
      </c>
      <c r="O27" s="1">
        <v>14</v>
      </c>
      <c r="P27"/>
    </row>
    <row r="28" spans="1:16" x14ac:dyDescent="0.25">
      <c r="A28" s="1">
        <v>6</v>
      </c>
      <c r="B28" s="1">
        <f t="shared" si="11"/>
        <v>6</v>
      </c>
      <c r="C28">
        <f t="shared" si="12"/>
        <v>56744280</v>
      </c>
      <c r="D28">
        <f t="shared" si="13"/>
        <v>485</v>
      </c>
      <c r="E28"/>
      <c r="F28">
        <f t="shared" si="14"/>
        <v>937</v>
      </c>
      <c r="G28" s="1">
        <f t="shared" si="15"/>
        <v>335</v>
      </c>
      <c r="H28" s="1">
        <f t="shared" si="16"/>
        <v>9</v>
      </c>
      <c r="I28">
        <f t="shared" si="17"/>
        <v>11</v>
      </c>
      <c r="J28" s="1">
        <f t="shared" si="9"/>
        <v>9</v>
      </c>
      <c r="K28" s="1" t="str">
        <f t="shared" si="10"/>
        <v>B</v>
      </c>
      <c r="M28" s="1"/>
      <c r="N28" s="1" t="s">
        <v>5</v>
      </c>
      <c r="O28" s="1">
        <v>15</v>
      </c>
      <c r="P28"/>
    </row>
    <row r="29" spans="1:16" x14ac:dyDescent="0.25">
      <c r="A29" s="1">
        <v>8</v>
      </c>
      <c r="B29" s="1">
        <f t="shared" si="11"/>
        <v>8</v>
      </c>
      <c r="C29">
        <f t="shared" si="12"/>
        <v>2042794368</v>
      </c>
      <c r="D29">
        <f t="shared" si="13"/>
        <v>1225</v>
      </c>
      <c r="E29"/>
      <c r="F29">
        <f t="shared" si="14"/>
        <v>886</v>
      </c>
      <c r="G29" s="1">
        <f t="shared" si="15"/>
        <v>386</v>
      </c>
      <c r="H29" s="1">
        <f t="shared" si="16"/>
        <v>10</v>
      </c>
      <c r="I29">
        <f t="shared" si="17"/>
        <v>26</v>
      </c>
      <c r="J29" s="1" t="str">
        <f t="shared" si="9"/>
        <v>A</v>
      </c>
      <c r="K29" s="1" t="str">
        <f t="shared" si="10"/>
        <v>Q</v>
      </c>
      <c r="M29" s="1"/>
      <c r="N29" s="1" t="s">
        <v>6</v>
      </c>
      <c r="O29" s="1">
        <v>16</v>
      </c>
      <c r="P29"/>
    </row>
    <row r="30" spans="1:16" x14ac:dyDescent="0.25">
      <c r="A30" s="1">
        <v>9</v>
      </c>
      <c r="B30" s="1">
        <f t="shared" si="11"/>
        <v>9</v>
      </c>
      <c r="C30">
        <f t="shared" si="12"/>
        <v>73540597572</v>
      </c>
      <c r="D30">
        <f t="shared" si="13"/>
        <v>1210</v>
      </c>
      <c r="E30"/>
      <c r="F30">
        <f t="shared" si="14"/>
        <v>346</v>
      </c>
      <c r="G30" s="1">
        <f t="shared" si="15"/>
        <v>926</v>
      </c>
      <c r="H30" s="1">
        <f t="shared" si="16"/>
        <v>25</v>
      </c>
      <c r="I30">
        <f t="shared" si="17"/>
        <v>26</v>
      </c>
      <c r="J30" s="1" t="str">
        <f t="shared" si="9"/>
        <v>P</v>
      </c>
      <c r="K30" s="1" t="str">
        <f t="shared" si="10"/>
        <v>Q</v>
      </c>
      <c r="M30" s="1"/>
      <c r="N30" s="1" t="s">
        <v>7</v>
      </c>
      <c r="O30" s="1">
        <v>17</v>
      </c>
      <c r="P30"/>
    </row>
    <row r="31" spans="1:16" x14ac:dyDescent="0.25">
      <c r="A31" s="1">
        <v>7</v>
      </c>
      <c r="B31" s="1">
        <f t="shared" si="11"/>
        <v>7</v>
      </c>
      <c r="C31">
        <f t="shared" si="12"/>
        <v>2647461512844</v>
      </c>
      <c r="D31">
        <f t="shared" si="13"/>
        <v>598</v>
      </c>
      <c r="E31"/>
      <c r="F31">
        <f t="shared" si="14"/>
        <v>1192</v>
      </c>
      <c r="G31" s="1">
        <f t="shared" si="15"/>
        <v>80</v>
      </c>
      <c r="H31" s="1">
        <f t="shared" si="16"/>
        <v>2</v>
      </c>
      <c r="I31">
        <f t="shared" si="17"/>
        <v>8</v>
      </c>
      <c r="J31" s="1">
        <f t="shared" si="9"/>
        <v>2</v>
      </c>
      <c r="K31" s="1">
        <f t="shared" si="10"/>
        <v>8</v>
      </c>
      <c r="M31" s="1"/>
      <c r="N31" s="1" t="s">
        <v>8</v>
      </c>
      <c r="O31" s="1">
        <v>18</v>
      </c>
      <c r="P31"/>
    </row>
    <row r="32" spans="1:16" x14ac:dyDescent="0.25">
      <c r="A32" s="1">
        <v>7</v>
      </c>
      <c r="B32" s="1">
        <f t="shared" si="11"/>
        <v>7</v>
      </c>
      <c r="C32">
        <f t="shared" si="12"/>
        <v>95308614462636</v>
      </c>
      <c r="D32">
        <f t="shared" si="13"/>
        <v>173</v>
      </c>
      <c r="E32"/>
      <c r="F32">
        <f t="shared" si="14"/>
        <v>1144</v>
      </c>
      <c r="G32" s="1">
        <f t="shared" si="15"/>
        <v>128</v>
      </c>
      <c r="H32" s="1">
        <f t="shared" si="16"/>
        <v>3</v>
      </c>
      <c r="I32">
        <f t="shared" si="17"/>
        <v>20</v>
      </c>
      <c r="J32" s="1">
        <f t="shared" si="9"/>
        <v>3</v>
      </c>
      <c r="K32" s="1" t="str">
        <f t="shared" si="10"/>
        <v>K</v>
      </c>
      <c r="M32" s="1"/>
      <c r="N32" s="1" t="s">
        <v>9</v>
      </c>
      <c r="O32" s="1">
        <v>19</v>
      </c>
      <c r="P32"/>
    </row>
    <row r="33" spans="1:16" x14ac:dyDescent="0.25">
      <c r="A33" s="1">
        <v>8</v>
      </c>
      <c r="B33" s="1">
        <f t="shared" si="11"/>
        <v>8</v>
      </c>
      <c r="C33">
        <f t="shared" si="12"/>
        <v>3431110120655184</v>
      </c>
      <c r="D33">
        <f t="shared" si="13"/>
        <v>161</v>
      </c>
      <c r="E33"/>
      <c r="F33">
        <f t="shared" si="14"/>
        <v>712</v>
      </c>
      <c r="G33" s="1">
        <f t="shared" si="15"/>
        <v>560</v>
      </c>
      <c r="H33" s="1">
        <f t="shared" si="16"/>
        <v>15</v>
      </c>
      <c r="I33">
        <f t="shared" si="17"/>
        <v>20</v>
      </c>
      <c r="J33" s="1" t="str">
        <f t="shared" si="9"/>
        <v>F</v>
      </c>
      <c r="K33" s="1" t="str">
        <f t="shared" si="10"/>
        <v>K</v>
      </c>
      <c r="M33" s="1"/>
      <c r="N33" s="1" t="s">
        <v>10</v>
      </c>
      <c r="O33" s="1">
        <v>20</v>
      </c>
      <c r="P33"/>
    </row>
    <row r="34" spans="1:16" x14ac:dyDescent="0.25">
      <c r="A34" s="1">
        <v>6</v>
      </c>
      <c r="B34" s="1">
        <f t="shared" si="11"/>
        <v>6</v>
      </c>
      <c r="C34">
        <f t="shared" si="12"/>
        <v>1.2351996434358685E+17</v>
      </c>
      <c r="D34">
        <f t="shared" si="13"/>
        <v>928</v>
      </c>
      <c r="E34"/>
      <c r="F34">
        <f t="shared" si="14"/>
        <v>362</v>
      </c>
      <c r="G34" s="1">
        <f t="shared" si="15"/>
        <v>910</v>
      </c>
      <c r="H34" s="1">
        <f t="shared" si="16"/>
        <v>25</v>
      </c>
      <c r="I34">
        <f t="shared" si="17"/>
        <v>10</v>
      </c>
      <c r="J34" s="1" t="str">
        <f t="shared" si="9"/>
        <v>P</v>
      </c>
      <c r="K34" s="1" t="str">
        <f t="shared" si="10"/>
        <v>A</v>
      </c>
      <c r="M34" s="1"/>
      <c r="N34" s="1" t="s">
        <v>11</v>
      </c>
      <c r="O34" s="1">
        <v>21</v>
      </c>
      <c r="P34"/>
    </row>
    <row r="35" spans="1:16" x14ac:dyDescent="0.25">
      <c r="A35" s="1">
        <v>3</v>
      </c>
      <c r="B35" s="1">
        <f t="shared" si="11"/>
        <v>3</v>
      </c>
      <c r="C35">
        <f t="shared" si="12"/>
        <v>4.4467187163691264E+18</v>
      </c>
      <c r="D35">
        <f t="shared" si="13"/>
        <v>470</v>
      </c>
      <c r="E35"/>
      <c r="F35">
        <f t="shared" si="14"/>
        <v>397</v>
      </c>
      <c r="G35" s="1">
        <f t="shared" si="15"/>
        <v>875</v>
      </c>
      <c r="H35" s="1">
        <f t="shared" si="16"/>
        <v>24</v>
      </c>
      <c r="I35">
        <f t="shared" si="17"/>
        <v>11</v>
      </c>
      <c r="J35" s="1" t="str">
        <f t="shared" si="9"/>
        <v>O</v>
      </c>
      <c r="K35" s="1" t="str">
        <f t="shared" si="10"/>
        <v>B</v>
      </c>
      <c r="M35" s="1"/>
      <c r="N35" s="1" t="s">
        <v>12</v>
      </c>
      <c r="O35" s="1">
        <v>22</v>
      </c>
      <c r="P35"/>
    </row>
    <row r="36" spans="1:16" x14ac:dyDescent="0.25">
      <c r="A36" s="1">
        <v>2</v>
      </c>
      <c r="B36" s="1">
        <f t="shared" si="11"/>
        <v>2</v>
      </c>
      <c r="C36">
        <f t="shared" si="12"/>
        <v>1.6008187378928855E+20</v>
      </c>
      <c r="D36">
        <f t="shared" si="13"/>
        <v>469</v>
      </c>
      <c r="E36"/>
      <c r="F36">
        <f t="shared" si="14"/>
        <v>361</v>
      </c>
      <c r="G36" s="1">
        <f t="shared" si="15"/>
        <v>911</v>
      </c>
      <c r="H36" s="1">
        <f t="shared" si="16"/>
        <v>25</v>
      </c>
      <c r="I36">
        <f t="shared" si="17"/>
        <v>11</v>
      </c>
      <c r="J36" s="1" t="str">
        <f t="shared" si="9"/>
        <v>P</v>
      </c>
      <c r="K36" s="1" t="str">
        <f t="shared" si="10"/>
        <v>B</v>
      </c>
      <c r="M36" s="1"/>
      <c r="N36" s="1" t="s">
        <v>13</v>
      </c>
      <c r="O36" s="1">
        <v>23</v>
      </c>
      <c r="P36"/>
    </row>
    <row r="37" spans="1:16" x14ac:dyDescent="0.25">
      <c r="A37" s="1">
        <v>2</v>
      </c>
      <c r="B37" s="1">
        <f t="shared" si="11"/>
        <v>2</v>
      </c>
      <c r="C37">
        <f t="shared" si="12"/>
        <v>5.7629474564143873E+21</v>
      </c>
      <c r="D37">
        <f t="shared" si="13"/>
        <v>433</v>
      </c>
      <c r="E37"/>
      <c r="F37">
        <f t="shared" si="14"/>
        <v>336</v>
      </c>
      <c r="G37" s="1">
        <f t="shared" si="15"/>
        <v>936</v>
      </c>
      <c r="H37" s="1">
        <f t="shared" si="16"/>
        <v>26</v>
      </c>
      <c r="I37">
        <f t="shared" si="17"/>
        <v>0</v>
      </c>
      <c r="J37" s="1" t="str">
        <f t="shared" si="9"/>
        <v>Q</v>
      </c>
      <c r="K37" s="1">
        <f t="shared" si="10"/>
        <v>0</v>
      </c>
      <c r="M37" s="1"/>
      <c r="N37" s="1" t="s">
        <v>14</v>
      </c>
      <c r="O37" s="1">
        <v>24</v>
      </c>
      <c r="P37"/>
    </row>
    <row r="38" spans="1:16" x14ac:dyDescent="0.25">
      <c r="A38" s="1">
        <v>9</v>
      </c>
      <c r="B38" s="1">
        <f t="shared" si="11"/>
        <v>9</v>
      </c>
      <c r="C38">
        <f t="shared" si="12"/>
        <v>2.0746610843091794E+23</v>
      </c>
      <c r="D38">
        <f t="shared" si="13"/>
        <v>660</v>
      </c>
      <c r="E38"/>
      <c r="F38">
        <f t="shared" si="14"/>
        <v>882</v>
      </c>
      <c r="G38" s="1">
        <f t="shared" si="15"/>
        <v>390</v>
      </c>
      <c r="H38" s="1">
        <f t="shared" si="16"/>
        <v>10</v>
      </c>
      <c r="I38">
        <f t="shared" si="17"/>
        <v>30</v>
      </c>
      <c r="J38" s="1" t="str">
        <f t="shared" si="9"/>
        <v>A</v>
      </c>
      <c r="K38" s="1" t="str">
        <f t="shared" si="10"/>
        <v>U</v>
      </c>
      <c r="M38" s="1"/>
      <c r="N38" s="1" t="s">
        <v>15</v>
      </c>
      <c r="O38" s="1">
        <v>25</v>
      </c>
      <c r="P38"/>
    </row>
    <row r="39" spans="1:16" x14ac:dyDescent="0.25">
      <c r="D39"/>
      <c r="E39"/>
      <c r="M39" s="1"/>
      <c r="N39" s="1" t="s">
        <v>16</v>
      </c>
      <c r="O39" s="1">
        <v>26</v>
      </c>
      <c r="P39"/>
    </row>
    <row r="40" spans="1:16" x14ac:dyDescent="0.25">
      <c r="D40"/>
      <c r="E40"/>
      <c r="M40" s="1"/>
      <c r="N40" s="1" t="s">
        <v>17</v>
      </c>
      <c r="O40" s="1">
        <v>27</v>
      </c>
      <c r="P40"/>
    </row>
    <row r="41" spans="1:16" x14ac:dyDescent="0.25">
      <c r="A41" s="4" t="s">
        <v>42</v>
      </c>
      <c r="B41" s="4" t="s">
        <v>45</v>
      </c>
      <c r="D41"/>
      <c r="E41"/>
      <c r="G41" s="1"/>
      <c r="H41" s="1"/>
      <c r="I41" s="1"/>
      <c r="J41"/>
      <c r="M41" s="1"/>
      <c r="N41" s="1" t="s">
        <v>18</v>
      </c>
      <c r="O41" s="1">
        <v>28</v>
      </c>
      <c r="P41"/>
    </row>
    <row r="42" spans="1:16" x14ac:dyDescent="0.25">
      <c r="A42" s="4" t="s">
        <v>47</v>
      </c>
      <c r="B42" s="4" t="s">
        <v>49</v>
      </c>
      <c r="D42"/>
      <c r="E42"/>
      <c r="G42" s="1"/>
      <c r="H42" s="1"/>
      <c r="I42" s="1"/>
      <c r="J42"/>
      <c r="M42" s="1"/>
      <c r="N42" s="1" t="s">
        <v>19</v>
      </c>
      <c r="O42" s="1">
        <v>29</v>
      </c>
      <c r="P42"/>
    </row>
    <row r="43" spans="1:16" x14ac:dyDescent="0.25">
      <c r="D43"/>
      <c r="E43"/>
      <c r="G43" s="1"/>
      <c r="H43" s="1"/>
      <c r="I43" s="1"/>
      <c r="J43"/>
      <c r="M43" s="1"/>
      <c r="N43" s="1" t="s">
        <v>20</v>
      </c>
      <c r="O43" s="1">
        <v>30</v>
      </c>
      <c r="P43"/>
    </row>
    <row r="44" spans="1:16" x14ac:dyDescent="0.25">
      <c r="C44" s="3" t="s">
        <v>31</v>
      </c>
      <c r="D44" s="3" t="s">
        <v>32</v>
      </c>
      <c r="E44"/>
      <c r="G44" s="1"/>
      <c r="H44" s="1"/>
      <c r="I44" s="1"/>
      <c r="J44"/>
      <c r="M44" s="1"/>
      <c r="N44" s="1" t="s">
        <v>21</v>
      </c>
      <c r="O44" s="1">
        <v>31</v>
      </c>
      <c r="P44"/>
    </row>
    <row r="45" spans="1:16" x14ac:dyDescent="0.25">
      <c r="A45" s="2" t="s">
        <v>26</v>
      </c>
      <c r="B45" s="2" t="s">
        <v>30</v>
      </c>
      <c r="C45">
        <v>0</v>
      </c>
      <c r="D45">
        <v>0</v>
      </c>
      <c r="E45"/>
      <c r="F45" s="3" t="s">
        <v>33</v>
      </c>
      <c r="G45" s="2" t="s">
        <v>36</v>
      </c>
      <c r="H45" s="2" t="s">
        <v>34</v>
      </c>
      <c r="I45" s="3" t="s">
        <v>35</v>
      </c>
      <c r="J45" s="2" t="s">
        <v>34</v>
      </c>
      <c r="K45" s="1" t="s">
        <v>35</v>
      </c>
      <c r="M45" s="1"/>
      <c r="N45" s="1" t="s">
        <v>22</v>
      </c>
      <c r="O45" s="1">
        <v>32</v>
      </c>
      <c r="P45"/>
    </row>
    <row r="46" spans="1:16" x14ac:dyDescent="0.25">
      <c r="A46" s="1">
        <v>1</v>
      </c>
      <c r="B46" s="1">
        <f>LOOKUP(A46,N$13:N$48,O$13:O$48)</f>
        <v>1</v>
      </c>
      <c r="C46">
        <f>(C45+B46)*$B$3</f>
        <v>36</v>
      </c>
      <c r="D46">
        <f>MOD((D45+B46)*$B$3,$B$2)</f>
        <v>36</v>
      </c>
      <c r="E46"/>
      <c r="F46">
        <f>MOD(D46*$B$3,$B$2)</f>
        <v>25</v>
      </c>
      <c r="G46" s="1">
        <f>$B$2+1-F46</f>
        <v>1247</v>
      </c>
      <c r="H46" s="1">
        <f>(G46-I46)/$B$3</f>
        <v>34</v>
      </c>
      <c r="I46">
        <f>MOD(G46,$B$3)</f>
        <v>23</v>
      </c>
      <c r="J46" s="1" t="str">
        <f>LOOKUP(H46,$O$13:$O$48,$N$13:$N$48)</f>
        <v>Y</v>
      </c>
      <c r="K46" s="1" t="str">
        <f>LOOKUP(I46,$O$13:$O$48,$N$13:$N$48)</f>
        <v>N</v>
      </c>
      <c r="M46" s="1"/>
      <c r="N46" s="1" t="s">
        <v>23</v>
      </c>
      <c r="O46" s="1">
        <v>33</v>
      </c>
      <c r="P46"/>
    </row>
    <row r="47" spans="1:16" x14ac:dyDescent="0.25">
      <c r="A47" s="1">
        <v>2</v>
      </c>
      <c r="B47" s="1">
        <f t="shared" ref="B47:B59" si="18">LOOKUP(A47,N$13:N$48,O$13:O$48)</f>
        <v>2</v>
      </c>
      <c r="C47">
        <f t="shared" ref="C47:C59" si="19">(C46+B47)*$B$3</f>
        <v>1368</v>
      </c>
      <c r="D47">
        <f t="shared" ref="D47:D59" si="20">MOD((D46+B47)*$B$3,$B$2)</f>
        <v>97</v>
      </c>
      <c r="E47"/>
      <c r="F47">
        <f t="shared" ref="F47:F59" si="21">MOD(D47*$B$3,$B$2)</f>
        <v>950</v>
      </c>
      <c r="G47" s="1">
        <f t="shared" ref="G47:G59" si="22">$B$2+1-F47</f>
        <v>322</v>
      </c>
      <c r="H47" s="1">
        <f t="shared" ref="H47:H59" si="23">(G47-I47)/$B$3</f>
        <v>8</v>
      </c>
      <c r="I47">
        <f t="shared" ref="I47:I59" si="24">MOD(G47,$B$3)</f>
        <v>34</v>
      </c>
      <c r="J47" s="1">
        <f t="shared" ref="J47:J59" si="25">LOOKUP(H47,$O$13:$O$48,$N$13:$N$48)</f>
        <v>8</v>
      </c>
      <c r="K47" s="1" t="str">
        <f t="shared" ref="K47:K59" si="26">LOOKUP(I47,$O$13:$O$48,$N$13:$N$48)</f>
        <v>Y</v>
      </c>
      <c r="M47" s="1"/>
      <c r="N47" s="1" t="s">
        <v>53</v>
      </c>
      <c r="O47" s="1">
        <v>34</v>
      </c>
      <c r="P47"/>
    </row>
    <row r="48" spans="1:16" x14ac:dyDescent="0.25">
      <c r="A48" s="1">
        <v>3</v>
      </c>
      <c r="B48" s="1">
        <f t="shared" si="18"/>
        <v>3</v>
      </c>
      <c r="C48">
        <f t="shared" si="19"/>
        <v>49356</v>
      </c>
      <c r="D48">
        <f t="shared" si="20"/>
        <v>1058</v>
      </c>
      <c r="E48"/>
      <c r="F48">
        <f t="shared" si="21"/>
        <v>1229</v>
      </c>
      <c r="G48" s="1">
        <f t="shared" si="22"/>
        <v>43</v>
      </c>
      <c r="H48" s="1">
        <f t="shared" si="23"/>
        <v>1</v>
      </c>
      <c r="I48">
        <f t="shared" si="24"/>
        <v>7</v>
      </c>
      <c r="J48" s="1">
        <f t="shared" si="25"/>
        <v>1</v>
      </c>
      <c r="K48" s="1">
        <f t="shared" si="26"/>
        <v>7</v>
      </c>
      <c r="M48" s="1"/>
      <c r="N48" s="1" t="s">
        <v>24</v>
      </c>
      <c r="O48" s="1">
        <v>35</v>
      </c>
      <c r="P48"/>
    </row>
    <row r="49" spans="1:13" x14ac:dyDescent="0.25">
      <c r="A49" s="1">
        <v>4</v>
      </c>
      <c r="B49" s="1">
        <f t="shared" si="18"/>
        <v>4</v>
      </c>
      <c r="C49">
        <f t="shared" si="19"/>
        <v>1776960</v>
      </c>
      <c r="D49">
        <f t="shared" si="20"/>
        <v>102</v>
      </c>
      <c r="E49"/>
      <c r="F49">
        <f t="shared" si="21"/>
        <v>1130</v>
      </c>
      <c r="G49" s="1">
        <f t="shared" si="22"/>
        <v>142</v>
      </c>
      <c r="H49" s="1">
        <f t="shared" si="23"/>
        <v>3</v>
      </c>
      <c r="I49">
        <f t="shared" si="24"/>
        <v>34</v>
      </c>
      <c r="J49" s="1">
        <f t="shared" si="25"/>
        <v>3</v>
      </c>
      <c r="K49" s="1" t="str">
        <f t="shared" si="26"/>
        <v>Y</v>
      </c>
    </row>
    <row r="50" spans="1:13" x14ac:dyDescent="0.25">
      <c r="A50" s="1">
        <v>5</v>
      </c>
      <c r="B50" s="1">
        <f t="shared" si="18"/>
        <v>5</v>
      </c>
      <c r="C50">
        <f t="shared" si="19"/>
        <v>63970740</v>
      </c>
      <c r="D50">
        <f t="shared" si="20"/>
        <v>39</v>
      </c>
      <c r="E50"/>
      <c r="F50">
        <f t="shared" si="21"/>
        <v>133</v>
      </c>
      <c r="G50" s="1">
        <f t="shared" si="22"/>
        <v>1139</v>
      </c>
      <c r="H50" s="1">
        <f t="shared" si="23"/>
        <v>31</v>
      </c>
      <c r="I50">
        <f t="shared" si="24"/>
        <v>23</v>
      </c>
      <c r="J50" s="1" t="str">
        <f t="shared" si="25"/>
        <v>V</v>
      </c>
      <c r="K50" s="1" t="str">
        <f t="shared" si="26"/>
        <v>N</v>
      </c>
    </row>
    <row r="51" spans="1:13" x14ac:dyDescent="0.25">
      <c r="A51" s="1">
        <v>6</v>
      </c>
      <c r="B51" s="1">
        <f t="shared" si="18"/>
        <v>6</v>
      </c>
      <c r="C51">
        <f t="shared" si="19"/>
        <v>2302946856</v>
      </c>
      <c r="D51">
        <f t="shared" si="20"/>
        <v>349</v>
      </c>
      <c r="E51"/>
      <c r="F51">
        <f t="shared" si="21"/>
        <v>1125</v>
      </c>
      <c r="G51" s="1">
        <f t="shared" si="22"/>
        <v>147</v>
      </c>
      <c r="H51" s="1">
        <f t="shared" si="23"/>
        <v>4</v>
      </c>
      <c r="I51">
        <f t="shared" si="24"/>
        <v>3</v>
      </c>
      <c r="J51" s="1">
        <f t="shared" si="25"/>
        <v>4</v>
      </c>
      <c r="K51" s="1">
        <f t="shared" si="26"/>
        <v>3</v>
      </c>
    </row>
    <row r="52" spans="1:13" x14ac:dyDescent="0.25">
      <c r="A52" s="1">
        <v>7</v>
      </c>
      <c r="B52" s="1">
        <f t="shared" si="18"/>
        <v>7</v>
      </c>
      <c r="C52">
        <f t="shared" si="19"/>
        <v>82906087068</v>
      </c>
      <c r="D52">
        <f t="shared" si="20"/>
        <v>106</v>
      </c>
      <c r="E52"/>
      <c r="F52">
        <f t="shared" si="21"/>
        <v>3</v>
      </c>
      <c r="G52" s="1">
        <f t="shared" si="22"/>
        <v>1269</v>
      </c>
      <c r="H52" s="1">
        <f t="shared" si="23"/>
        <v>35</v>
      </c>
      <c r="I52">
        <f t="shared" si="24"/>
        <v>9</v>
      </c>
      <c r="J52" s="1" t="str">
        <f t="shared" si="25"/>
        <v>Z</v>
      </c>
      <c r="K52" s="1">
        <f t="shared" si="26"/>
        <v>9</v>
      </c>
    </row>
    <row r="53" spans="1:13" x14ac:dyDescent="0.25">
      <c r="A53" s="1">
        <v>8</v>
      </c>
      <c r="B53" s="1">
        <f t="shared" si="18"/>
        <v>8</v>
      </c>
      <c r="C53">
        <f t="shared" si="19"/>
        <v>2984619134736</v>
      </c>
      <c r="D53">
        <f t="shared" si="20"/>
        <v>291</v>
      </c>
      <c r="E53"/>
      <c r="F53">
        <f t="shared" si="21"/>
        <v>308</v>
      </c>
      <c r="G53" s="1">
        <f t="shared" si="22"/>
        <v>964</v>
      </c>
      <c r="H53" s="1">
        <f t="shared" si="23"/>
        <v>26</v>
      </c>
      <c r="I53">
        <f t="shared" si="24"/>
        <v>28</v>
      </c>
      <c r="J53" s="1" t="str">
        <f t="shared" si="25"/>
        <v>Q</v>
      </c>
      <c r="K53" s="1" t="str">
        <f t="shared" si="26"/>
        <v>S</v>
      </c>
    </row>
    <row r="54" spans="1:13" x14ac:dyDescent="0.25">
      <c r="A54" s="1">
        <v>9</v>
      </c>
      <c r="B54" s="1">
        <f t="shared" si="18"/>
        <v>9</v>
      </c>
      <c r="C54">
        <f t="shared" si="19"/>
        <v>107446288850820</v>
      </c>
      <c r="D54">
        <f t="shared" si="20"/>
        <v>632</v>
      </c>
      <c r="E54"/>
      <c r="F54">
        <f t="shared" si="21"/>
        <v>1145</v>
      </c>
      <c r="G54" s="1">
        <f t="shared" si="22"/>
        <v>127</v>
      </c>
      <c r="H54" s="1">
        <f t="shared" si="23"/>
        <v>3</v>
      </c>
      <c r="I54">
        <f t="shared" si="24"/>
        <v>19</v>
      </c>
      <c r="J54" s="1">
        <f t="shared" si="25"/>
        <v>3</v>
      </c>
      <c r="K54" s="1" t="str">
        <f t="shared" si="26"/>
        <v>J</v>
      </c>
      <c r="L54" s="2"/>
      <c r="M54" s="3"/>
    </row>
    <row r="55" spans="1:13" x14ac:dyDescent="0.25">
      <c r="A55" s="1" t="s">
        <v>0</v>
      </c>
      <c r="B55" s="1">
        <f t="shared" si="18"/>
        <v>10</v>
      </c>
      <c r="C55">
        <f t="shared" si="19"/>
        <v>3868066398629880</v>
      </c>
      <c r="D55">
        <f t="shared" si="20"/>
        <v>234</v>
      </c>
      <c r="E55"/>
      <c r="F55">
        <f t="shared" si="21"/>
        <v>798</v>
      </c>
      <c r="G55" s="1">
        <f t="shared" si="22"/>
        <v>474</v>
      </c>
      <c r="H55" s="1">
        <f t="shared" si="23"/>
        <v>13</v>
      </c>
      <c r="I55">
        <f t="shared" si="24"/>
        <v>6</v>
      </c>
      <c r="J55" s="1" t="str">
        <f t="shared" si="25"/>
        <v>D</v>
      </c>
      <c r="K55" s="1">
        <f t="shared" si="26"/>
        <v>6</v>
      </c>
    </row>
    <row r="56" spans="1:13" x14ac:dyDescent="0.25">
      <c r="A56" s="1" t="s">
        <v>1</v>
      </c>
      <c r="B56" s="1">
        <f t="shared" si="18"/>
        <v>11</v>
      </c>
      <c r="C56">
        <f t="shared" si="19"/>
        <v>1.3925039035067608E+17</v>
      </c>
      <c r="D56">
        <f t="shared" si="20"/>
        <v>1194</v>
      </c>
      <c r="E56"/>
      <c r="F56">
        <f t="shared" si="21"/>
        <v>1041</v>
      </c>
      <c r="G56" s="1">
        <f t="shared" si="22"/>
        <v>231</v>
      </c>
      <c r="H56" s="1">
        <f t="shared" si="23"/>
        <v>6</v>
      </c>
      <c r="I56">
        <f t="shared" si="24"/>
        <v>15</v>
      </c>
      <c r="J56" s="1">
        <f t="shared" si="25"/>
        <v>6</v>
      </c>
      <c r="K56" s="1" t="str">
        <f t="shared" si="26"/>
        <v>F</v>
      </c>
    </row>
    <row r="57" spans="1:13" x14ac:dyDescent="0.25">
      <c r="A57" s="1" t="s">
        <v>2</v>
      </c>
      <c r="B57" s="1">
        <f t="shared" si="18"/>
        <v>12</v>
      </c>
      <c r="C57">
        <f t="shared" si="19"/>
        <v>5.0130140526243389E+18</v>
      </c>
      <c r="D57">
        <f t="shared" si="20"/>
        <v>202</v>
      </c>
      <c r="E57"/>
      <c r="F57">
        <f t="shared" si="21"/>
        <v>917</v>
      </c>
      <c r="G57" s="1">
        <f t="shared" si="22"/>
        <v>355</v>
      </c>
      <c r="H57" s="1">
        <f t="shared" si="23"/>
        <v>9</v>
      </c>
      <c r="I57">
        <f t="shared" si="24"/>
        <v>31</v>
      </c>
      <c r="J57" s="1">
        <f t="shared" si="25"/>
        <v>9</v>
      </c>
      <c r="K57" s="1" t="str">
        <f t="shared" si="26"/>
        <v>V</v>
      </c>
    </row>
    <row r="58" spans="1:13" x14ac:dyDescent="0.25">
      <c r="A58" s="1" t="s">
        <v>3</v>
      </c>
      <c r="B58" s="1">
        <f t="shared" si="18"/>
        <v>13</v>
      </c>
      <c r="C58">
        <f t="shared" si="19"/>
        <v>1.8046850589447619E+20</v>
      </c>
      <c r="D58">
        <f t="shared" si="20"/>
        <v>114</v>
      </c>
      <c r="E58"/>
      <c r="F58">
        <f t="shared" si="21"/>
        <v>291</v>
      </c>
      <c r="G58" s="1">
        <f t="shared" si="22"/>
        <v>981</v>
      </c>
      <c r="H58" s="1">
        <f t="shared" si="23"/>
        <v>27</v>
      </c>
      <c r="I58">
        <f t="shared" si="24"/>
        <v>9</v>
      </c>
      <c r="J58" s="1" t="str">
        <f t="shared" si="25"/>
        <v>R</v>
      </c>
      <c r="K58" s="1">
        <f t="shared" si="26"/>
        <v>9</v>
      </c>
    </row>
    <row r="59" spans="1:13" x14ac:dyDescent="0.25">
      <c r="A59" s="1" t="s">
        <v>4</v>
      </c>
      <c r="B59" s="1">
        <f t="shared" si="18"/>
        <v>14</v>
      </c>
      <c r="C59">
        <f t="shared" si="19"/>
        <v>6.4968662122011432E+21</v>
      </c>
      <c r="D59">
        <f t="shared" si="20"/>
        <v>795</v>
      </c>
      <c r="E59"/>
      <c r="F59">
        <f t="shared" si="21"/>
        <v>658</v>
      </c>
      <c r="G59" s="1">
        <f t="shared" si="22"/>
        <v>614</v>
      </c>
      <c r="H59" s="1">
        <f t="shared" si="23"/>
        <v>17</v>
      </c>
      <c r="I59">
        <f t="shared" si="24"/>
        <v>2</v>
      </c>
      <c r="J59" s="1" t="str">
        <f t="shared" si="25"/>
        <v>H</v>
      </c>
      <c r="K59" s="1">
        <f t="shared" si="26"/>
        <v>2</v>
      </c>
    </row>
    <row r="62" spans="1:13" x14ac:dyDescent="0.25">
      <c r="A62" s="4" t="s">
        <v>42</v>
      </c>
      <c r="B62" s="4" t="s">
        <v>46</v>
      </c>
      <c r="D62"/>
      <c r="E62"/>
      <c r="G62" s="1"/>
      <c r="H62" s="1"/>
      <c r="I62" s="1"/>
      <c r="J62"/>
    </row>
    <row r="63" spans="1:13" x14ac:dyDescent="0.25">
      <c r="A63" s="4" t="s">
        <v>47</v>
      </c>
      <c r="B63" s="4" t="s">
        <v>48</v>
      </c>
      <c r="D63"/>
      <c r="E63"/>
      <c r="G63" s="1"/>
      <c r="H63" s="1"/>
      <c r="I63" s="1"/>
      <c r="J63"/>
    </row>
    <row r="64" spans="1:13" x14ac:dyDescent="0.25">
      <c r="D64"/>
      <c r="E64"/>
      <c r="G64" s="1"/>
      <c r="H64" s="1"/>
      <c r="I64" s="1"/>
      <c r="J64"/>
    </row>
    <row r="65" spans="1:11" x14ac:dyDescent="0.25">
      <c r="C65" s="3" t="s">
        <v>31</v>
      </c>
      <c r="D65" s="3" t="s">
        <v>32</v>
      </c>
      <c r="E65"/>
      <c r="G65" s="1"/>
      <c r="H65" s="1"/>
      <c r="I65" s="1"/>
      <c r="J65"/>
    </row>
    <row r="66" spans="1:11" x14ac:dyDescent="0.25">
      <c r="A66" s="2" t="s">
        <v>26</v>
      </c>
      <c r="B66" s="2" t="s">
        <v>30</v>
      </c>
      <c r="C66">
        <v>0</v>
      </c>
      <c r="D66">
        <v>0</v>
      </c>
      <c r="E66"/>
      <c r="F66" s="3" t="s">
        <v>33</v>
      </c>
      <c r="G66" s="2" t="s">
        <v>36</v>
      </c>
      <c r="H66" s="2" t="s">
        <v>34</v>
      </c>
      <c r="I66" s="3" t="s">
        <v>35</v>
      </c>
      <c r="J66" s="2" t="s">
        <v>34</v>
      </c>
      <c r="K66" s="1" t="s">
        <v>35</v>
      </c>
    </row>
    <row r="67" spans="1:11" x14ac:dyDescent="0.25">
      <c r="A67" s="1" t="s">
        <v>24</v>
      </c>
      <c r="B67" s="1">
        <f>LOOKUP(A67,N$13:N$48,O$13:O$48)</f>
        <v>35</v>
      </c>
      <c r="C67">
        <f>(C66+B67)*$B$3</f>
        <v>1260</v>
      </c>
      <c r="D67">
        <f>MOD((D66+B67)*$B$3,$B$2)</f>
        <v>1260</v>
      </c>
      <c r="E67"/>
      <c r="F67">
        <f>MOD(D67*$B$3,$B$2)</f>
        <v>875</v>
      </c>
      <c r="G67" s="1">
        <f>$B$2+1-F67</f>
        <v>397</v>
      </c>
      <c r="H67" s="1">
        <f>(G67-I67)/$B$3</f>
        <v>11</v>
      </c>
      <c r="I67">
        <f>MOD(G67,$B$3)</f>
        <v>1</v>
      </c>
      <c r="J67" s="1" t="str">
        <f>LOOKUP(H67,$O$13:$O$48,$N$13:$N$48)</f>
        <v>B</v>
      </c>
      <c r="K67" s="1">
        <f>LOOKUP(I67,$O$13:$O$48,$N$13:$N$48)</f>
        <v>1</v>
      </c>
    </row>
    <row r="68" spans="1:11" x14ac:dyDescent="0.25">
      <c r="A68" s="1" t="s">
        <v>24</v>
      </c>
      <c r="B68" s="1">
        <f t="shared" ref="B68:B102" si="27">LOOKUP(A68,N$13:N$48,O$13:O$48)</f>
        <v>35</v>
      </c>
      <c r="C68">
        <f t="shared" ref="C68:C102" si="28">(C67+B68)*$B$3</f>
        <v>46620</v>
      </c>
      <c r="D68">
        <f t="shared" ref="D68:D102" si="29">MOD((D67+B68)*$B$3,$B$2)</f>
        <v>864</v>
      </c>
      <c r="E68"/>
      <c r="F68">
        <f t="shared" ref="F68:F102" si="30">MOD(D68*$B$3,$B$2)</f>
        <v>600</v>
      </c>
      <c r="G68" s="1">
        <f t="shared" ref="G68:G102" si="31">$B$2+1-F68</f>
        <v>672</v>
      </c>
      <c r="H68" s="1">
        <f t="shared" ref="H68:H102" si="32">(G68-I68)/$B$3</f>
        <v>18</v>
      </c>
      <c r="I68">
        <f t="shared" ref="I68:I102" si="33">MOD(G68,$B$3)</f>
        <v>24</v>
      </c>
      <c r="J68" s="1" t="str">
        <f t="shared" ref="J68:J102" si="34">LOOKUP(H68,$O$13:$O$48,$N$13:$N$48)</f>
        <v>I</v>
      </c>
      <c r="K68" s="1" t="str">
        <f t="shared" ref="K68:K102" si="35">LOOKUP(I68,$O$13:$O$48,$N$13:$N$48)</f>
        <v>O</v>
      </c>
    </row>
    <row r="69" spans="1:11" x14ac:dyDescent="0.25">
      <c r="A69" s="1" t="s">
        <v>24</v>
      </c>
      <c r="B69" s="1">
        <f t="shared" si="27"/>
        <v>35</v>
      </c>
      <c r="C69">
        <f t="shared" si="28"/>
        <v>1679580</v>
      </c>
      <c r="D69">
        <f t="shared" si="29"/>
        <v>589</v>
      </c>
      <c r="E69"/>
      <c r="F69">
        <f t="shared" si="30"/>
        <v>868</v>
      </c>
      <c r="G69" s="1">
        <f t="shared" si="31"/>
        <v>404</v>
      </c>
      <c r="H69" s="1">
        <f t="shared" si="32"/>
        <v>11</v>
      </c>
      <c r="I69">
        <f t="shared" si="33"/>
        <v>8</v>
      </c>
      <c r="J69" s="1" t="str">
        <f t="shared" si="34"/>
        <v>B</v>
      </c>
      <c r="K69" s="1">
        <f t="shared" si="35"/>
        <v>8</v>
      </c>
    </row>
    <row r="70" spans="1:11" x14ac:dyDescent="0.25">
      <c r="A70" s="1" t="s">
        <v>24</v>
      </c>
      <c r="B70" s="1">
        <f t="shared" si="27"/>
        <v>35</v>
      </c>
      <c r="C70">
        <f t="shared" si="28"/>
        <v>60466140</v>
      </c>
      <c r="D70">
        <f t="shared" si="29"/>
        <v>857</v>
      </c>
      <c r="E70"/>
      <c r="F70">
        <f t="shared" si="30"/>
        <v>348</v>
      </c>
      <c r="G70" s="1">
        <f t="shared" si="31"/>
        <v>924</v>
      </c>
      <c r="H70" s="1">
        <f t="shared" si="32"/>
        <v>25</v>
      </c>
      <c r="I70">
        <f t="shared" si="33"/>
        <v>24</v>
      </c>
      <c r="J70" s="1" t="str">
        <f t="shared" si="34"/>
        <v>P</v>
      </c>
      <c r="K70" s="1" t="str">
        <f t="shared" si="35"/>
        <v>O</v>
      </c>
    </row>
    <row r="71" spans="1:11" x14ac:dyDescent="0.25">
      <c r="A71" s="1" t="s">
        <v>24</v>
      </c>
      <c r="B71" s="1">
        <f t="shared" si="27"/>
        <v>35</v>
      </c>
      <c r="C71">
        <f t="shared" si="28"/>
        <v>2176782300</v>
      </c>
      <c r="D71">
        <f t="shared" si="29"/>
        <v>337</v>
      </c>
      <c r="E71"/>
      <c r="F71">
        <f t="shared" si="30"/>
        <v>693</v>
      </c>
      <c r="G71" s="1">
        <f t="shared" si="31"/>
        <v>579</v>
      </c>
      <c r="H71" s="1">
        <f t="shared" si="32"/>
        <v>16</v>
      </c>
      <c r="I71">
        <f t="shared" si="33"/>
        <v>3</v>
      </c>
      <c r="J71" s="1" t="str">
        <f t="shared" si="34"/>
        <v>G</v>
      </c>
      <c r="K71" s="1">
        <f t="shared" si="35"/>
        <v>3</v>
      </c>
    </row>
    <row r="72" spans="1:11" x14ac:dyDescent="0.25">
      <c r="A72" s="1" t="s">
        <v>24</v>
      </c>
      <c r="B72" s="1">
        <f t="shared" si="27"/>
        <v>35</v>
      </c>
      <c r="C72">
        <f t="shared" si="28"/>
        <v>78364164060</v>
      </c>
      <c r="D72">
        <f t="shared" si="29"/>
        <v>682</v>
      </c>
      <c r="E72"/>
      <c r="F72">
        <f t="shared" si="30"/>
        <v>403</v>
      </c>
      <c r="G72" s="1">
        <f t="shared" si="31"/>
        <v>869</v>
      </c>
      <c r="H72" s="1">
        <f t="shared" si="32"/>
        <v>24</v>
      </c>
      <c r="I72">
        <f t="shared" si="33"/>
        <v>5</v>
      </c>
      <c r="J72" s="1" t="str">
        <f t="shared" si="34"/>
        <v>O</v>
      </c>
      <c r="K72" s="1">
        <f t="shared" si="35"/>
        <v>5</v>
      </c>
    </row>
    <row r="73" spans="1:11" x14ac:dyDescent="0.25">
      <c r="A73" s="1" t="s">
        <v>24</v>
      </c>
      <c r="B73" s="1">
        <f t="shared" si="27"/>
        <v>35</v>
      </c>
      <c r="C73">
        <f t="shared" si="28"/>
        <v>2821109907420</v>
      </c>
      <c r="D73">
        <f t="shared" si="29"/>
        <v>392</v>
      </c>
      <c r="E73"/>
      <c r="F73">
        <f t="shared" si="30"/>
        <v>131</v>
      </c>
      <c r="G73" s="1">
        <f t="shared" si="31"/>
        <v>1141</v>
      </c>
      <c r="H73" s="1">
        <f t="shared" si="32"/>
        <v>31</v>
      </c>
      <c r="I73">
        <f t="shared" si="33"/>
        <v>25</v>
      </c>
      <c r="J73" s="1" t="str">
        <f t="shared" si="34"/>
        <v>V</v>
      </c>
      <c r="K73" s="1" t="str">
        <f t="shared" si="35"/>
        <v>P</v>
      </c>
    </row>
    <row r="74" spans="1:11" x14ac:dyDescent="0.25">
      <c r="A74" s="1" t="s">
        <v>24</v>
      </c>
      <c r="B74" s="1">
        <f t="shared" si="27"/>
        <v>35</v>
      </c>
      <c r="C74">
        <f t="shared" si="28"/>
        <v>101559956668380</v>
      </c>
      <c r="D74">
        <f t="shared" si="29"/>
        <v>120</v>
      </c>
      <c r="E74"/>
      <c r="F74">
        <f t="shared" si="30"/>
        <v>507</v>
      </c>
      <c r="G74" s="1">
        <f t="shared" si="31"/>
        <v>765</v>
      </c>
      <c r="H74" s="1">
        <f t="shared" si="32"/>
        <v>21</v>
      </c>
      <c r="I74">
        <f t="shared" si="33"/>
        <v>9</v>
      </c>
      <c r="J74" s="1" t="str">
        <f t="shared" si="34"/>
        <v>L</v>
      </c>
      <c r="K74" s="1">
        <f t="shared" si="35"/>
        <v>9</v>
      </c>
    </row>
    <row r="75" spans="1:11" x14ac:dyDescent="0.25">
      <c r="A75" s="1" t="s">
        <v>24</v>
      </c>
      <c r="B75" s="1">
        <f t="shared" si="27"/>
        <v>35</v>
      </c>
      <c r="C75">
        <f t="shared" si="28"/>
        <v>3656158440062940</v>
      </c>
      <c r="D75">
        <f t="shared" si="29"/>
        <v>496</v>
      </c>
      <c r="E75"/>
      <c r="F75">
        <f t="shared" si="30"/>
        <v>62</v>
      </c>
      <c r="G75" s="1">
        <f t="shared" si="31"/>
        <v>1210</v>
      </c>
      <c r="H75" s="1">
        <f t="shared" si="32"/>
        <v>33</v>
      </c>
      <c r="I75">
        <f t="shared" si="33"/>
        <v>22</v>
      </c>
      <c r="J75" s="1" t="str">
        <f t="shared" si="34"/>
        <v>X</v>
      </c>
      <c r="K75" s="1" t="str">
        <f t="shared" si="35"/>
        <v>M</v>
      </c>
    </row>
    <row r="76" spans="1:11" x14ac:dyDescent="0.25">
      <c r="A76" s="1" t="s">
        <v>24</v>
      </c>
      <c r="B76" s="1">
        <f t="shared" si="27"/>
        <v>35</v>
      </c>
      <c r="C76">
        <f t="shared" si="28"/>
        <v>1.316217038422671E+17</v>
      </c>
      <c r="D76">
        <f t="shared" si="29"/>
        <v>51</v>
      </c>
      <c r="E76"/>
      <c r="F76">
        <f t="shared" si="30"/>
        <v>565</v>
      </c>
      <c r="G76" s="1">
        <f t="shared" si="31"/>
        <v>707</v>
      </c>
      <c r="H76" s="1">
        <f t="shared" si="32"/>
        <v>19</v>
      </c>
      <c r="I76">
        <f t="shared" si="33"/>
        <v>23</v>
      </c>
      <c r="J76" s="1" t="str">
        <f t="shared" si="34"/>
        <v>J</v>
      </c>
      <c r="K76" s="1" t="str">
        <f t="shared" si="35"/>
        <v>N</v>
      </c>
    </row>
    <row r="77" spans="1:11" x14ac:dyDescent="0.25">
      <c r="A77" s="1" t="s">
        <v>24</v>
      </c>
      <c r="B77" s="1">
        <f t="shared" si="27"/>
        <v>35</v>
      </c>
      <c r="C77">
        <f t="shared" si="28"/>
        <v>4.7383813383216169E+18</v>
      </c>
      <c r="D77">
        <f t="shared" si="29"/>
        <v>554</v>
      </c>
      <c r="E77"/>
      <c r="F77">
        <f t="shared" si="30"/>
        <v>879</v>
      </c>
      <c r="G77" s="1">
        <f t="shared" si="31"/>
        <v>393</v>
      </c>
      <c r="H77" s="1">
        <f t="shared" si="32"/>
        <v>10</v>
      </c>
      <c r="I77">
        <f t="shared" si="33"/>
        <v>33</v>
      </c>
      <c r="J77" s="1" t="str">
        <f t="shared" si="34"/>
        <v>A</v>
      </c>
      <c r="K77" s="1" t="str">
        <f t="shared" si="35"/>
        <v>X</v>
      </c>
    </row>
    <row r="78" spans="1:11" x14ac:dyDescent="0.25">
      <c r="A78" s="1" t="s">
        <v>24</v>
      </c>
      <c r="B78" s="1">
        <f t="shared" si="27"/>
        <v>35</v>
      </c>
      <c r="C78">
        <f t="shared" si="28"/>
        <v>1.7058172817957821E+20</v>
      </c>
      <c r="D78">
        <f t="shared" si="29"/>
        <v>868</v>
      </c>
      <c r="E78"/>
      <c r="F78">
        <f t="shared" si="30"/>
        <v>744</v>
      </c>
      <c r="G78" s="1">
        <f t="shared" si="31"/>
        <v>528</v>
      </c>
      <c r="H78" s="1">
        <f t="shared" si="32"/>
        <v>14</v>
      </c>
      <c r="I78">
        <f t="shared" si="33"/>
        <v>24</v>
      </c>
      <c r="J78" s="1" t="str">
        <f t="shared" si="34"/>
        <v>E</v>
      </c>
      <c r="K78" s="1" t="str">
        <f t="shared" si="35"/>
        <v>O</v>
      </c>
    </row>
    <row r="79" spans="1:11" x14ac:dyDescent="0.25">
      <c r="A79" s="1" t="s">
        <v>24</v>
      </c>
      <c r="B79" s="1">
        <f t="shared" si="27"/>
        <v>35</v>
      </c>
      <c r="C79">
        <f t="shared" si="28"/>
        <v>6.1409422144648155E+21</v>
      </c>
      <c r="D79">
        <f t="shared" si="29"/>
        <v>733</v>
      </c>
      <c r="E79"/>
      <c r="F79">
        <f t="shared" si="30"/>
        <v>968</v>
      </c>
      <c r="G79" s="1">
        <f t="shared" si="31"/>
        <v>304</v>
      </c>
      <c r="H79" s="1">
        <f t="shared" si="32"/>
        <v>8</v>
      </c>
      <c r="I79">
        <f t="shared" si="33"/>
        <v>16</v>
      </c>
      <c r="J79" s="1">
        <f t="shared" si="34"/>
        <v>8</v>
      </c>
      <c r="K79" s="1" t="str">
        <f t="shared" si="35"/>
        <v>G</v>
      </c>
    </row>
    <row r="80" spans="1:11" x14ac:dyDescent="0.25">
      <c r="A80" s="1" t="s">
        <v>24</v>
      </c>
      <c r="B80" s="1">
        <f t="shared" si="27"/>
        <v>35</v>
      </c>
      <c r="C80">
        <f t="shared" si="28"/>
        <v>2.2107391972073336E+23</v>
      </c>
      <c r="D80">
        <f t="shared" si="29"/>
        <v>957</v>
      </c>
      <c r="E80"/>
      <c r="F80">
        <f t="shared" si="30"/>
        <v>135</v>
      </c>
      <c r="G80" s="1">
        <f t="shared" si="31"/>
        <v>1137</v>
      </c>
      <c r="H80" s="1">
        <f t="shared" si="32"/>
        <v>31</v>
      </c>
      <c r="I80">
        <f t="shared" si="33"/>
        <v>21</v>
      </c>
      <c r="J80" s="1" t="str">
        <f t="shared" si="34"/>
        <v>V</v>
      </c>
      <c r="K80" s="1" t="str">
        <f t="shared" si="35"/>
        <v>L</v>
      </c>
    </row>
    <row r="81" spans="1:13" x14ac:dyDescent="0.25">
      <c r="A81" s="1" t="s">
        <v>24</v>
      </c>
      <c r="B81" s="1">
        <f t="shared" si="27"/>
        <v>35</v>
      </c>
      <c r="C81">
        <f t="shared" si="28"/>
        <v>7.9586611099464009E+24</v>
      </c>
      <c r="D81">
        <f t="shared" si="29"/>
        <v>124</v>
      </c>
      <c r="E81"/>
      <c r="F81">
        <f t="shared" si="30"/>
        <v>651</v>
      </c>
      <c r="G81" s="1">
        <f t="shared" si="31"/>
        <v>621</v>
      </c>
      <c r="H81" s="1">
        <f t="shared" si="32"/>
        <v>17</v>
      </c>
      <c r="I81">
        <f t="shared" si="33"/>
        <v>9</v>
      </c>
      <c r="J81" s="1" t="str">
        <f t="shared" si="34"/>
        <v>H</v>
      </c>
      <c r="K81" s="1">
        <f t="shared" si="35"/>
        <v>9</v>
      </c>
    </row>
    <row r="82" spans="1:13" x14ac:dyDescent="0.25">
      <c r="A82" s="1" t="s">
        <v>24</v>
      </c>
      <c r="B82" s="1">
        <f t="shared" si="27"/>
        <v>35</v>
      </c>
      <c r="C82">
        <f t="shared" si="28"/>
        <v>2.8651179995807041E+26</v>
      </c>
      <c r="D82">
        <f t="shared" si="29"/>
        <v>640</v>
      </c>
      <c r="E82"/>
      <c r="F82">
        <f t="shared" si="30"/>
        <v>162</v>
      </c>
      <c r="G82" s="1">
        <f t="shared" si="31"/>
        <v>1110</v>
      </c>
      <c r="H82" s="1">
        <f t="shared" si="32"/>
        <v>30</v>
      </c>
      <c r="I82">
        <f t="shared" si="33"/>
        <v>30</v>
      </c>
      <c r="J82" s="1" t="str">
        <f t="shared" si="34"/>
        <v>U</v>
      </c>
      <c r="K82" s="1" t="str">
        <f t="shared" si="35"/>
        <v>U</v>
      </c>
    </row>
    <row r="83" spans="1:13" x14ac:dyDescent="0.25">
      <c r="A83" s="1" t="s">
        <v>24</v>
      </c>
      <c r="B83" s="1">
        <f t="shared" si="27"/>
        <v>35</v>
      </c>
      <c r="C83">
        <f t="shared" si="28"/>
        <v>1.0314424798490534E+28</v>
      </c>
      <c r="D83">
        <f t="shared" si="29"/>
        <v>151</v>
      </c>
      <c r="E83"/>
      <c r="F83">
        <f t="shared" si="30"/>
        <v>352</v>
      </c>
      <c r="G83" s="1">
        <f t="shared" si="31"/>
        <v>920</v>
      </c>
      <c r="H83" s="1">
        <f t="shared" si="32"/>
        <v>25</v>
      </c>
      <c r="I83">
        <f t="shared" si="33"/>
        <v>20</v>
      </c>
      <c r="J83" s="1" t="str">
        <f t="shared" si="34"/>
        <v>P</v>
      </c>
      <c r="K83" s="1" t="str">
        <f t="shared" si="35"/>
        <v>K</v>
      </c>
    </row>
    <row r="84" spans="1:13" x14ac:dyDescent="0.25">
      <c r="A84" s="1" t="s">
        <v>24</v>
      </c>
      <c r="B84" s="1">
        <f t="shared" si="27"/>
        <v>35</v>
      </c>
      <c r="C84">
        <f t="shared" si="28"/>
        <v>3.7131929274565926E+29</v>
      </c>
      <c r="D84">
        <f t="shared" si="29"/>
        <v>341</v>
      </c>
      <c r="E84"/>
      <c r="F84">
        <f t="shared" si="30"/>
        <v>837</v>
      </c>
      <c r="G84" s="1">
        <f t="shared" si="31"/>
        <v>435</v>
      </c>
      <c r="H84" s="1">
        <f t="shared" si="32"/>
        <v>12</v>
      </c>
      <c r="I84">
        <f t="shared" si="33"/>
        <v>3</v>
      </c>
      <c r="J84" s="1" t="str">
        <f t="shared" si="34"/>
        <v>C</v>
      </c>
      <c r="K84" s="1">
        <f t="shared" si="35"/>
        <v>3</v>
      </c>
    </row>
    <row r="85" spans="1:13" x14ac:dyDescent="0.25">
      <c r="A85" s="1" t="s">
        <v>24</v>
      </c>
      <c r="B85" s="1">
        <f t="shared" si="27"/>
        <v>35</v>
      </c>
      <c r="C85">
        <f t="shared" si="28"/>
        <v>1.3367494538843734E+31</v>
      </c>
      <c r="D85">
        <f t="shared" si="29"/>
        <v>826</v>
      </c>
      <c r="E85"/>
      <c r="F85">
        <f t="shared" si="30"/>
        <v>503</v>
      </c>
      <c r="G85" s="1">
        <f t="shared" si="31"/>
        <v>769</v>
      </c>
      <c r="H85" s="1">
        <f t="shared" si="32"/>
        <v>21</v>
      </c>
      <c r="I85">
        <f t="shared" si="33"/>
        <v>13</v>
      </c>
      <c r="J85" s="1" t="str">
        <f t="shared" si="34"/>
        <v>L</v>
      </c>
      <c r="K85" s="1" t="str">
        <f t="shared" si="35"/>
        <v>D</v>
      </c>
    </row>
    <row r="86" spans="1:13" x14ac:dyDescent="0.25">
      <c r="A86" s="1" t="s">
        <v>24</v>
      </c>
      <c r="B86" s="1">
        <f t="shared" si="27"/>
        <v>35</v>
      </c>
      <c r="C86">
        <f t="shared" si="28"/>
        <v>4.8122980339837445E+32</v>
      </c>
      <c r="D86">
        <f t="shared" si="29"/>
        <v>492</v>
      </c>
      <c r="E86"/>
      <c r="F86">
        <f t="shared" si="30"/>
        <v>1189</v>
      </c>
      <c r="G86" s="1">
        <f t="shared" si="31"/>
        <v>83</v>
      </c>
      <c r="H86" s="1">
        <f t="shared" si="32"/>
        <v>2</v>
      </c>
      <c r="I86">
        <f t="shared" si="33"/>
        <v>11</v>
      </c>
      <c r="J86" s="1">
        <f t="shared" si="34"/>
        <v>2</v>
      </c>
      <c r="K86" s="1" t="str">
        <f t="shared" si="35"/>
        <v>B</v>
      </c>
    </row>
    <row r="87" spans="1:13" x14ac:dyDescent="0.25">
      <c r="A87" s="1" t="s">
        <v>24</v>
      </c>
      <c r="B87" s="1">
        <f t="shared" si="27"/>
        <v>35</v>
      </c>
      <c r="C87">
        <f t="shared" si="28"/>
        <v>1.7324272922341481E+34</v>
      </c>
      <c r="D87">
        <f t="shared" si="29"/>
        <v>1178</v>
      </c>
      <c r="E87"/>
      <c r="F87">
        <f t="shared" si="30"/>
        <v>465</v>
      </c>
      <c r="G87" s="1">
        <f t="shared" si="31"/>
        <v>807</v>
      </c>
      <c r="H87" s="1">
        <f t="shared" si="32"/>
        <v>22</v>
      </c>
      <c r="I87">
        <f t="shared" si="33"/>
        <v>15</v>
      </c>
      <c r="J87" s="1" t="str">
        <f t="shared" si="34"/>
        <v>M</v>
      </c>
      <c r="K87" s="1" t="str">
        <f t="shared" si="35"/>
        <v>F</v>
      </c>
    </row>
    <row r="88" spans="1:13" x14ac:dyDescent="0.25">
      <c r="A88" s="1" t="s">
        <v>24</v>
      </c>
      <c r="B88" s="1">
        <f t="shared" si="27"/>
        <v>35</v>
      </c>
      <c r="C88">
        <f t="shared" si="28"/>
        <v>6.2367382520429335E+35</v>
      </c>
      <c r="D88">
        <f t="shared" si="29"/>
        <v>454</v>
      </c>
      <c r="E88"/>
      <c r="F88">
        <f t="shared" si="30"/>
        <v>1092</v>
      </c>
      <c r="G88" s="1">
        <f t="shared" si="31"/>
        <v>180</v>
      </c>
      <c r="H88" s="1">
        <f t="shared" si="32"/>
        <v>5</v>
      </c>
      <c r="I88">
        <f t="shared" si="33"/>
        <v>0</v>
      </c>
      <c r="J88" s="1">
        <f t="shared" si="34"/>
        <v>5</v>
      </c>
      <c r="K88" s="1">
        <f t="shared" si="35"/>
        <v>0</v>
      </c>
    </row>
    <row r="89" spans="1:13" x14ac:dyDescent="0.25">
      <c r="A89" s="1" t="s">
        <v>24</v>
      </c>
      <c r="B89" s="1">
        <f t="shared" si="27"/>
        <v>35</v>
      </c>
      <c r="C89">
        <f t="shared" si="28"/>
        <v>2.2452257707354558E+37</v>
      </c>
      <c r="D89">
        <f t="shared" si="29"/>
        <v>1081</v>
      </c>
      <c r="E89"/>
      <c r="F89">
        <f t="shared" si="30"/>
        <v>786</v>
      </c>
      <c r="G89" s="1">
        <f t="shared" si="31"/>
        <v>486</v>
      </c>
      <c r="H89" s="1">
        <f t="shared" si="32"/>
        <v>13</v>
      </c>
      <c r="I89">
        <f t="shared" si="33"/>
        <v>18</v>
      </c>
      <c r="J89" s="1" t="str">
        <f t="shared" si="34"/>
        <v>D</v>
      </c>
      <c r="K89" s="1" t="str">
        <f t="shared" si="35"/>
        <v>I</v>
      </c>
    </row>
    <row r="90" spans="1:13" x14ac:dyDescent="0.25">
      <c r="A90" s="1" t="s">
        <v>24</v>
      </c>
      <c r="B90" s="1">
        <f t="shared" si="27"/>
        <v>35</v>
      </c>
      <c r="C90">
        <f t="shared" si="28"/>
        <v>8.0828127746476405E+38</v>
      </c>
      <c r="D90">
        <f t="shared" si="29"/>
        <v>775</v>
      </c>
      <c r="E90"/>
      <c r="F90">
        <f t="shared" si="30"/>
        <v>1209</v>
      </c>
      <c r="G90" s="1">
        <f t="shared" si="31"/>
        <v>63</v>
      </c>
      <c r="H90" s="1">
        <f t="shared" si="32"/>
        <v>1</v>
      </c>
      <c r="I90">
        <f t="shared" si="33"/>
        <v>27</v>
      </c>
      <c r="J90" s="1">
        <f t="shared" si="34"/>
        <v>1</v>
      </c>
      <c r="K90" s="1" t="str">
        <f t="shared" si="35"/>
        <v>R</v>
      </c>
    </row>
    <row r="91" spans="1:13" x14ac:dyDescent="0.25">
      <c r="A91" s="1" t="s">
        <v>24</v>
      </c>
      <c r="B91" s="1">
        <f t="shared" si="27"/>
        <v>35</v>
      </c>
      <c r="C91">
        <f t="shared" si="28"/>
        <v>2.9098125988731505E+40</v>
      </c>
      <c r="D91">
        <f t="shared" si="29"/>
        <v>1198</v>
      </c>
      <c r="E91"/>
      <c r="F91">
        <f t="shared" si="30"/>
        <v>1185</v>
      </c>
      <c r="G91" s="1">
        <f t="shared" si="31"/>
        <v>87</v>
      </c>
      <c r="H91" s="1">
        <f t="shared" si="32"/>
        <v>2</v>
      </c>
      <c r="I91">
        <f t="shared" si="33"/>
        <v>15</v>
      </c>
      <c r="J91" s="1">
        <f t="shared" si="34"/>
        <v>2</v>
      </c>
      <c r="K91" s="1" t="str">
        <f t="shared" si="35"/>
        <v>F</v>
      </c>
    </row>
    <row r="92" spans="1:13" x14ac:dyDescent="0.25">
      <c r="A92" s="1" t="s">
        <v>24</v>
      </c>
      <c r="B92" s="1">
        <f t="shared" si="27"/>
        <v>35</v>
      </c>
      <c r="C92">
        <f t="shared" si="28"/>
        <v>1.0475325355943341E+42</v>
      </c>
      <c r="D92">
        <f t="shared" si="29"/>
        <v>1174</v>
      </c>
      <c r="E92"/>
      <c r="F92">
        <f t="shared" si="30"/>
        <v>321</v>
      </c>
      <c r="G92" s="1">
        <f t="shared" si="31"/>
        <v>951</v>
      </c>
      <c r="H92" s="1">
        <f t="shared" si="32"/>
        <v>26</v>
      </c>
      <c r="I92">
        <f t="shared" si="33"/>
        <v>15</v>
      </c>
      <c r="J92" s="1" t="str">
        <f t="shared" si="34"/>
        <v>Q</v>
      </c>
      <c r="K92" s="1" t="str">
        <f t="shared" si="35"/>
        <v>F</v>
      </c>
    </row>
    <row r="93" spans="1:13" x14ac:dyDescent="0.25">
      <c r="A93" s="1" t="s">
        <v>24</v>
      </c>
      <c r="B93" s="1">
        <f t="shared" si="27"/>
        <v>35</v>
      </c>
      <c r="C93">
        <f t="shared" si="28"/>
        <v>3.7711171281396029E+43</v>
      </c>
      <c r="D93">
        <f t="shared" si="29"/>
        <v>310</v>
      </c>
      <c r="E93"/>
      <c r="F93">
        <f t="shared" si="30"/>
        <v>992</v>
      </c>
      <c r="G93" s="1">
        <f t="shared" si="31"/>
        <v>280</v>
      </c>
      <c r="H93" s="1">
        <f t="shared" si="32"/>
        <v>7</v>
      </c>
      <c r="I93">
        <f t="shared" si="33"/>
        <v>28</v>
      </c>
      <c r="J93" s="1">
        <f t="shared" si="34"/>
        <v>7</v>
      </c>
      <c r="K93" s="1" t="str">
        <f t="shared" si="35"/>
        <v>S</v>
      </c>
    </row>
    <row r="94" spans="1:13" x14ac:dyDescent="0.25">
      <c r="A94" s="1" t="s">
        <v>24</v>
      </c>
      <c r="B94" s="1">
        <f t="shared" si="27"/>
        <v>35</v>
      </c>
      <c r="C94">
        <f t="shared" si="28"/>
        <v>1.357602166130257E+45</v>
      </c>
      <c r="D94">
        <f t="shared" si="29"/>
        <v>981</v>
      </c>
      <c r="E94"/>
      <c r="F94">
        <f t="shared" si="30"/>
        <v>999</v>
      </c>
      <c r="G94" s="1">
        <f t="shared" si="31"/>
        <v>273</v>
      </c>
      <c r="H94" s="1">
        <f t="shared" si="32"/>
        <v>7</v>
      </c>
      <c r="I94">
        <f t="shared" si="33"/>
        <v>21</v>
      </c>
      <c r="J94" s="1">
        <f t="shared" si="34"/>
        <v>7</v>
      </c>
      <c r="K94" s="1" t="str">
        <f t="shared" si="35"/>
        <v>L</v>
      </c>
    </row>
    <row r="95" spans="1:13" x14ac:dyDescent="0.25">
      <c r="A95" s="1" t="s">
        <v>24</v>
      </c>
      <c r="B95" s="1">
        <f t="shared" si="27"/>
        <v>35</v>
      </c>
      <c r="C95">
        <f t="shared" si="28"/>
        <v>4.8873677980689247E+46</v>
      </c>
      <c r="D95">
        <f t="shared" si="29"/>
        <v>988</v>
      </c>
      <c r="E95"/>
      <c r="F95">
        <f t="shared" si="30"/>
        <v>1251</v>
      </c>
      <c r="G95" s="1">
        <f t="shared" si="31"/>
        <v>21</v>
      </c>
      <c r="H95" s="1">
        <f t="shared" si="32"/>
        <v>0</v>
      </c>
      <c r="I95">
        <f t="shared" si="33"/>
        <v>21</v>
      </c>
      <c r="J95" s="1">
        <f t="shared" si="34"/>
        <v>0</v>
      </c>
      <c r="K95" s="1" t="str">
        <f t="shared" si="35"/>
        <v>L</v>
      </c>
    </row>
    <row r="96" spans="1:13" x14ac:dyDescent="0.25">
      <c r="A96" s="1" t="s">
        <v>24</v>
      </c>
      <c r="B96" s="1">
        <f t="shared" si="27"/>
        <v>35</v>
      </c>
      <c r="C96">
        <f t="shared" si="28"/>
        <v>1.7594524073048127E+48</v>
      </c>
      <c r="D96">
        <f t="shared" si="29"/>
        <v>1240</v>
      </c>
      <c r="E96"/>
      <c r="F96">
        <f t="shared" si="30"/>
        <v>155</v>
      </c>
      <c r="G96" s="1">
        <f t="shared" si="31"/>
        <v>1117</v>
      </c>
      <c r="H96" s="1">
        <f t="shared" si="32"/>
        <v>31</v>
      </c>
      <c r="I96">
        <f t="shared" si="33"/>
        <v>1</v>
      </c>
      <c r="J96" s="1" t="str">
        <f t="shared" si="34"/>
        <v>V</v>
      </c>
      <c r="K96" s="1">
        <f t="shared" si="35"/>
        <v>1</v>
      </c>
      <c r="L96" s="2"/>
      <c r="M96" s="3"/>
    </row>
    <row r="97" spans="1:16" x14ac:dyDescent="0.25">
      <c r="A97" s="1" t="s">
        <v>24</v>
      </c>
      <c r="B97" s="1">
        <f t="shared" si="27"/>
        <v>35</v>
      </c>
      <c r="C97">
        <f t="shared" si="28"/>
        <v>6.3340286662973256E+49</v>
      </c>
      <c r="D97">
        <f t="shared" si="29"/>
        <v>144</v>
      </c>
      <c r="E97"/>
      <c r="F97">
        <f t="shared" si="30"/>
        <v>100</v>
      </c>
      <c r="G97" s="1">
        <f t="shared" si="31"/>
        <v>1172</v>
      </c>
      <c r="H97" s="1">
        <f t="shared" si="32"/>
        <v>32</v>
      </c>
      <c r="I97">
        <f t="shared" si="33"/>
        <v>20</v>
      </c>
      <c r="J97" s="1" t="str">
        <f t="shared" si="34"/>
        <v>W</v>
      </c>
      <c r="K97" s="1" t="str">
        <f t="shared" si="35"/>
        <v>K</v>
      </c>
    </row>
    <row r="98" spans="1:16" x14ac:dyDescent="0.25">
      <c r="A98" s="1" t="s">
        <v>24</v>
      </c>
      <c r="B98" s="1">
        <f t="shared" si="27"/>
        <v>35</v>
      </c>
      <c r="C98">
        <f t="shared" si="28"/>
        <v>2.2802503198670373E+51</v>
      </c>
      <c r="D98">
        <f t="shared" si="29"/>
        <v>89</v>
      </c>
      <c r="E98"/>
      <c r="F98">
        <f t="shared" si="30"/>
        <v>662</v>
      </c>
      <c r="G98" s="1">
        <f t="shared" si="31"/>
        <v>610</v>
      </c>
      <c r="H98" s="1">
        <f t="shared" si="32"/>
        <v>16</v>
      </c>
      <c r="I98">
        <f t="shared" si="33"/>
        <v>34</v>
      </c>
      <c r="J98" s="1" t="str">
        <f t="shared" si="34"/>
        <v>G</v>
      </c>
      <c r="K98" s="1" t="str">
        <f t="shared" si="35"/>
        <v>Y</v>
      </c>
    </row>
    <row r="99" spans="1:16" x14ac:dyDescent="0.25">
      <c r="A99" s="1" t="s">
        <v>24</v>
      </c>
      <c r="B99" s="1">
        <f t="shared" si="27"/>
        <v>35</v>
      </c>
      <c r="C99">
        <f t="shared" si="28"/>
        <v>8.2089011515213339E+52</v>
      </c>
      <c r="D99">
        <f t="shared" si="29"/>
        <v>651</v>
      </c>
      <c r="E99"/>
      <c r="F99">
        <f t="shared" si="30"/>
        <v>558</v>
      </c>
      <c r="G99" s="1">
        <f t="shared" si="31"/>
        <v>714</v>
      </c>
      <c r="H99" s="1">
        <f t="shared" si="32"/>
        <v>19</v>
      </c>
      <c r="I99">
        <f t="shared" si="33"/>
        <v>30</v>
      </c>
      <c r="J99" s="1" t="str">
        <f t="shared" si="34"/>
        <v>J</v>
      </c>
      <c r="K99" s="1" t="str">
        <f t="shared" si="35"/>
        <v>U</v>
      </c>
    </row>
    <row r="100" spans="1:16" x14ac:dyDescent="0.25">
      <c r="A100" s="1" t="s">
        <v>24</v>
      </c>
      <c r="B100" s="1">
        <f t="shared" si="27"/>
        <v>35</v>
      </c>
      <c r="C100">
        <f t="shared" si="28"/>
        <v>2.9552044145476802E+54</v>
      </c>
      <c r="D100">
        <f t="shared" si="29"/>
        <v>547</v>
      </c>
      <c r="E100"/>
      <c r="F100">
        <f t="shared" si="30"/>
        <v>627</v>
      </c>
      <c r="G100" s="1">
        <f t="shared" si="31"/>
        <v>645</v>
      </c>
      <c r="H100" s="1">
        <f t="shared" si="32"/>
        <v>17</v>
      </c>
      <c r="I100">
        <f t="shared" si="33"/>
        <v>33</v>
      </c>
      <c r="J100" s="1" t="str">
        <f t="shared" si="34"/>
        <v>H</v>
      </c>
      <c r="K100" s="1" t="str">
        <f t="shared" si="35"/>
        <v>X</v>
      </c>
    </row>
    <row r="101" spans="1:16" x14ac:dyDescent="0.25">
      <c r="A101" s="1" t="s">
        <v>24</v>
      </c>
      <c r="B101" s="1">
        <f t="shared" si="27"/>
        <v>35</v>
      </c>
      <c r="C101">
        <f t="shared" si="28"/>
        <v>1.0638735892371649E+56</v>
      </c>
      <c r="D101">
        <f t="shared" si="29"/>
        <v>616</v>
      </c>
      <c r="E101"/>
      <c r="F101">
        <f t="shared" si="30"/>
        <v>569</v>
      </c>
      <c r="G101" s="1">
        <f t="shared" si="31"/>
        <v>703</v>
      </c>
      <c r="H101" s="1">
        <f t="shared" si="32"/>
        <v>19</v>
      </c>
      <c r="I101">
        <f t="shared" si="33"/>
        <v>19</v>
      </c>
      <c r="J101" s="1" t="str">
        <f t="shared" si="34"/>
        <v>J</v>
      </c>
      <c r="K101" s="1" t="str">
        <f t="shared" si="35"/>
        <v>J</v>
      </c>
    </row>
    <row r="102" spans="1:16" x14ac:dyDescent="0.25">
      <c r="A102" s="1" t="s">
        <v>24</v>
      </c>
      <c r="B102" s="1">
        <f t="shared" si="27"/>
        <v>35</v>
      </c>
      <c r="C102">
        <f t="shared" si="28"/>
        <v>3.8299449212537935E+57</v>
      </c>
      <c r="D102">
        <f t="shared" si="29"/>
        <v>558</v>
      </c>
      <c r="E102"/>
      <c r="F102">
        <f t="shared" si="30"/>
        <v>1023</v>
      </c>
      <c r="G102" s="1">
        <f t="shared" si="31"/>
        <v>249</v>
      </c>
      <c r="H102" s="1">
        <f t="shared" si="32"/>
        <v>6</v>
      </c>
      <c r="I102">
        <f t="shared" si="33"/>
        <v>33</v>
      </c>
      <c r="J102" s="1">
        <f t="shared" si="34"/>
        <v>6</v>
      </c>
      <c r="K102" s="1" t="str">
        <f t="shared" si="35"/>
        <v>X</v>
      </c>
    </row>
    <row r="106" spans="1:16" x14ac:dyDescent="0.25">
      <c r="A106" s="4" t="s">
        <v>54</v>
      </c>
      <c r="D106"/>
      <c r="E106"/>
      <c r="G106" s="1"/>
      <c r="H106" s="1"/>
      <c r="I106" s="1"/>
      <c r="J106"/>
      <c r="K106"/>
      <c r="M106" s="1"/>
      <c r="O106"/>
      <c r="P106"/>
    </row>
    <row r="107" spans="1:16" x14ac:dyDescent="0.25">
      <c r="D107"/>
      <c r="E107"/>
      <c r="G107" s="1"/>
      <c r="H107" s="1"/>
      <c r="I107" s="1"/>
      <c r="J107"/>
      <c r="K107"/>
      <c r="M107" s="1"/>
      <c r="O107"/>
      <c r="P107"/>
    </row>
    <row r="108" spans="1:16" x14ac:dyDescent="0.25">
      <c r="A108" s="2" t="s">
        <v>26</v>
      </c>
      <c r="B108" s="2" t="s">
        <v>30</v>
      </c>
      <c r="C108">
        <v>0</v>
      </c>
      <c r="D108">
        <v>0</v>
      </c>
      <c r="E108"/>
      <c r="F108" s="3" t="s">
        <v>33</v>
      </c>
      <c r="G108" s="2" t="s">
        <v>36</v>
      </c>
      <c r="H108" s="2" t="s">
        <v>34</v>
      </c>
      <c r="I108" s="3" t="s">
        <v>35</v>
      </c>
      <c r="J108" s="2" t="s">
        <v>34</v>
      </c>
      <c r="K108" s="1" t="s">
        <v>35</v>
      </c>
      <c r="M108" s="1"/>
      <c r="O108"/>
      <c r="P108"/>
    </row>
    <row r="109" spans="1:16" x14ac:dyDescent="0.25">
      <c r="A109" s="1">
        <v>0</v>
      </c>
      <c r="B109" s="1">
        <f>LOOKUP(A109,N$13:N$48,O$13:O$48)</f>
        <v>0</v>
      </c>
      <c r="C109">
        <f>B109*$B$3</f>
        <v>0</v>
      </c>
      <c r="D109">
        <f>MOD(B109*$B$3,$B$2)</f>
        <v>0</v>
      </c>
      <c r="E109"/>
      <c r="F109">
        <f>MOD(D109*$B$3,$B$2)</f>
        <v>0</v>
      </c>
      <c r="G109" s="1">
        <f>$B$2+1-F109</f>
        <v>1272</v>
      </c>
      <c r="H109" s="1">
        <f>(G109-I109)/$B$3</f>
        <v>35</v>
      </c>
      <c r="I109">
        <f>MOD(G109,$B$3)</f>
        <v>12</v>
      </c>
      <c r="J109" s="1" t="str">
        <f>LOOKUP(H109,$O$13:$O$48,$N$13:$N$48)</f>
        <v>Z</v>
      </c>
      <c r="K109" s="1" t="str">
        <f>LOOKUP(I109,$O$13:$O$48,$N$13:$N$48)</f>
        <v>C</v>
      </c>
      <c r="M109" s="1"/>
      <c r="O109"/>
      <c r="P109"/>
    </row>
    <row r="110" spans="1:16" x14ac:dyDescent="0.25">
      <c r="A110" s="1">
        <v>1</v>
      </c>
      <c r="B110" s="1">
        <f t="shared" ref="B110:B144" si="36">LOOKUP(A110,N$13:N$48,O$13:O$48)</f>
        <v>1</v>
      </c>
      <c r="C110">
        <f t="shared" ref="C110:C144" si="37">B110*$B$3</f>
        <v>36</v>
      </c>
      <c r="D110">
        <f t="shared" ref="D110:D144" si="38">MOD(B110*$B$3,$B$2)</f>
        <v>36</v>
      </c>
      <c r="E110"/>
      <c r="F110">
        <f t="shared" ref="F110:F144" si="39">MOD(D110*$B$3,$B$2)</f>
        <v>25</v>
      </c>
      <c r="G110" s="1">
        <f t="shared" ref="G110:G144" si="40">$B$2+1-F110</f>
        <v>1247</v>
      </c>
      <c r="H110" s="1">
        <f t="shared" ref="H110:H144" si="41">(G110-I110)/$B$3</f>
        <v>34</v>
      </c>
      <c r="I110">
        <f t="shared" ref="I110:I144" si="42">MOD(G110,$B$3)</f>
        <v>23</v>
      </c>
      <c r="J110" s="1" t="str">
        <f t="shared" ref="J110:J144" si="43">LOOKUP(H110,$O$13:$O$48,$N$13:$N$48)</f>
        <v>Y</v>
      </c>
      <c r="K110" s="1" t="str">
        <f t="shared" ref="K110:K144" si="44">LOOKUP(I110,$O$13:$O$48,$N$13:$N$48)</f>
        <v>N</v>
      </c>
      <c r="M110" s="1"/>
      <c r="O110"/>
      <c r="P110"/>
    </row>
    <row r="111" spans="1:16" x14ac:dyDescent="0.25">
      <c r="A111" s="1">
        <v>2</v>
      </c>
      <c r="B111" s="1">
        <f t="shared" si="36"/>
        <v>2</v>
      </c>
      <c r="C111">
        <f t="shared" si="37"/>
        <v>72</v>
      </c>
      <c r="D111">
        <f t="shared" si="38"/>
        <v>72</v>
      </c>
      <c r="E111"/>
      <c r="F111">
        <f t="shared" si="39"/>
        <v>50</v>
      </c>
      <c r="G111" s="1">
        <f t="shared" si="40"/>
        <v>1222</v>
      </c>
      <c r="H111" s="1">
        <f t="shared" si="41"/>
        <v>33</v>
      </c>
      <c r="I111">
        <f t="shared" si="42"/>
        <v>34</v>
      </c>
      <c r="J111" s="1" t="str">
        <f t="shared" si="43"/>
        <v>X</v>
      </c>
      <c r="K111" s="1" t="str">
        <f t="shared" si="44"/>
        <v>Y</v>
      </c>
      <c r="M111" s="1"/>
      <c r="O111"/>
      <c r="P111"/>
    </row>
    <row r="112" spans="1:16" x14ac:dyDescent="0.25">
      <c r="A112" s="1">
        <v>3</v>
      </c>
      <c r="B112" s="1">
        <f t="shared" si="36"/>
        <v>3</v>
      </c>
      <c r="C112">
        <f t="shared" si="37"/>
        <v>108</v>
      </c>
      <c r="D112">
        <f t="shared" si="38"/>
        <v>108</v>
      </c>
      <c r="E112"/>
      <c r="F112">
        <f t="shared" si="39"/>
        <v>75</v>
      </c>
      <c r="G112" s="1">
        <f t="shared" si="40"/>
        <v>1197</v>
      </c>
      <c r="H112" s="1">
        <f t="shared" si="41"/>
        <v>33</v>
      </c>
      <c r="I112">
        <f t="shared" si="42"/>
        <v>9</v>
      </c>
      <c r="J112" s="1" t="str">
        <f t="shared" si="43"/>
        <v>X</v>
      </c>
      <c r="K112" s="1">
        <f t="shared" si="44"/>
        <v>9</v>
      </c>
      <c r="M112" s="1"/>
      <c r="O112"/>
      <c r="P112"/>
    </row>
    <row r="113" spans="1:16" x14ac:dyDescent="0.25">
      <c r="A113" s="1">
        <v>4</v>
      </c>
      <c r="B113" s="1">
        <f t="shared" si="36"/>
        <v>4</v>
      </c>
      <c r="C113">
        <f t="shared" si="37"/>
        <v>144</v>
      </c>
      <c r="D113">
        <f t="shared" si="38"/>
        <v>144</v>
      </c>
      <c r="E113"/>
      <c r="F113">
        <f t="shared" si="39"/>
        <v>100</v>
      </c>
      <c r="G113" s="1">
        <f t="shared" si="40"/>
        <v>1172</v>
      </c>
      <c r="H113" s="1">
        <f t="shared" si="41"/>
        <v>32</v>
      </c>
      <c r="I113">
        <f t="shared" si="42"/>
        <v>20</v>
      </c>
      <c r="J113" s="1" t="str">
        <f t="shared" si="43"/>
        <v>W</v>
      </c>
      <c r="K113" s="1" t="str">
        <f t="shared" si="44"/>
        <v>K</v>
      </c>
      <c r="M113" s="1"/>
      <c r="O113"/>
      <c r="P113"/>
    </row>
    <row r="114" spans="1:16" x14ac:dyDescent="0.25">
      <c r="A114" s="1">
        <v>5</v>
      </c>
      <c r="B114" s="1">
        <f t="shared" si="36"/>
        <v>5</v>
      </c>
      <c r="C114">
        <f t="shared" si="37"/>
        <v>180</v>
      </c>
      <c r="D114">
        <f t="shared" si="38"/>
        <v>180</v>
      </c>
      <c r="E114"/>
      <c r="F114">
        <f t="shared" si="39"/>
        <v>125</v>
      </c>
      <c r="G114" s="1">
        <f t="shared" si="40"/>
        <v>1147</v>
      </c>
      <c r="H114" s="1">
        <f t="shared" si="41"/>
        <v>31</v>
      </c>
      <c r="I114">
        <f t="shared" si="42"/>
        <v>31</v>
      </c>
      <c r="J114" s="1" t="str">
        <f t="shared" si="43"/>
        <v>V</v>
      </c>
      <c r="K114" s="1" t="str">
        <f t="shared" si="44"/>
        <v>V</v>
      </c>
      <c r="M114" s="1"/>
      <c r="O114"/>
      <c r="P114"/>
    </row>
    <row r="115" spans="1:16" x14ac:dyDescent="0.25">
      <c r="A115" s="1">
        <v>6</v>
      </c>
      <c r="B115" s="1">
        <f t="shared" si="36"/>
        <v>6</v>
      </c>
      <c r="C115">
        <f t="shared" si="37"/>
        <v>216</v>
      </c>
      <c r="D115">
        <f t="shared" si="38"/>
        <v>216</v>
      </c>
      <c r="E115"/>
      <c r="F115">
        <f t="shared" si="39"/>
        <v>150</v>
      </c>
      <c r="G115" s="1">
        <f t="shared" si="40"/>
        <v>1122</v>
      </c>
      <c r="H115" s="1">
        <f t="shared" si="41"/>
        <v>31</v>
      </c>
      <c r="I115">
        <f t="shared" si="42"/>
        <v>6</v>
      </c>
      <c r="J115" s="1" t="str">
        <f t="shared" si="43"/>
        <v>V</v>
      </c>
      <c r="K115" s="1">
        <f t="shared" si="44"/>
        <v>6</v>
      </c>
      <c r="M115" s="1"/>
      <c r="O115"/>
      <c r="P115"/>
    </row>
    <row r="116" spans="1:16" x14ac:dyDescent="0.25">
      <c r="A116" s="1">
        <v>7</v>
      </c>
      <c r="B116" s="1">
        <f t="shared" si="36"/>
        <v>7</v>
      </c>
      <c r="C116">
        <f t="shared" si="37"/>
        <v>252</v>
      </c>
      <c r="D116">
        <f t="shared" si="38"/>
        <v>252</v>
      </c>
      <c r="E116"/>
      <c r="F116">
        <f t="shared" si="39"/>
        <v>175</v>
      </c>
      <c r="G116" s="1">
        <f t="shared" si="40"/>
        <v>1097</v>
      </c>
      <c r="H116" s="1">
        <f t="shared" si="41"/>
        <v>30</v>
      </c>
      <c r="I116">
        <f t="shared" si="42"/>
        <v>17</v>
      </c>
      <c r="J116" s="1" t="str">
        <f t="shared" si="43"/>
        <v>U</v>
      </c>
      <c r="K116" s="1" t="str">
        <f t="shared" si="44"/>
        <v>H</v>
      </c>
      <c r="M116" s="1"/>
      <c r="O116"/>
      <c r="P116"/>
    </row>
    <row r="117" spans="1:16" x14ac:dyDescent="0.25">
      <c r="A117" s="1">
        <v>8</v>
      </c>
      <c r="B117" s="1">
        <f t="shared" si="36"/>
        <v>8</v>
      </c>
      <c r="C117">
        <f t="shared" si="37"/>
        <v>288</v>
      </c>
      <c r="D117">
        <f t="shared" si="38"/>
        <v>288</v>
      </c>
      <c r="E117"/>
      <c r="F117">
        <f t="shared" si="39"/>
        <v>200</v>
      </c>
      <c r="G117" s="1">
        <f t="shared" si="40"/>
        <v>1072</v>
      </c>
      <c r="H117" s="1">
        <f t="shared" si="41"/>
        <v>29</v>
      </c>
      <c r="I117">
        <f t="shared" si="42"/>
        <v>28</v>
      </c>
      <c r="J117" s="1" t="str">
        <f t="shared" si="43"/>
        <v>T</v>
      </c>
      <c r="K117" s="1" t="str">
        <f t="shared" si="44"/>
        <v>S</v>
      </c>
      <c r="M117" s="1"/>
      <c r="O117"/>
      <c r="P117"/>
    </row>
    <row r="118" spans="1:16" x14ac:dyDescent="0.25">
      <c r="A118" s="1">
        <v>9</v>
      </c>
      <c r="B118" s="1">
        <f t="shared" si="36"/>
        <v>9</v>
      </c>
      <c r="C118">
        <f t="shared" si="37"/>
        <v>324</v>
      </c>
      <c r="D118">
        <f t="shared" si="38"/>
        <v>324</v>
      </c>
      <c r="E118"/>
      <c r="F118">
        <f t="shared" si="39"/>
        <v>225</v>
      </c>
      <c r="G118" s="1">
        <f t="shared" si="40"/>
        <v>1047</v>
      </c>
      <c r="H118" s="1">
        <f t="shared" si="41"/>
        <v>29</v>
      </c>
      <c r="I118">
        <f t="shared" si="42"/>
        <v>3</v>
      </c>
      <c r="J118" s="1" t="str">
        <f t="shared" si="43"/>
        <v>T</v>
      </c>
      <c r="K118" s="1">
        <f t="shared" si="44"/>
        <v>3</v>
      </c>
      <c r="M118" s="1"/>
      <c r="O118"/>
      <c r="P118"/>
    </row>
    <row r="119" spans="1:16" x14ac:dyDescent="0.25">
      <c r="A119" s="1" t="s">
        <v>0</v>
      </c>
      <c r="B119" s="1">
        <f t="shared" si="36"/>
        <v>10</v>
      </c>
      <c r="C119">
        <f t="shared" si="37"/>
        <v>360</v>
      </c>
      <c r="D119">
        <f t="shared" si="38"/>
        <v>360</v>
      </c>
      <c r="E119"/>
      <c r="F119">
        <f t="shared" si="39"/>
        <v>250</v>
      </c>
      <c r="G119" s="1">
        <f t="shared" si="40"/>
        <v>1022</v>
      </c>
      <c r="H119" s="1">
        <f t="shared" si="41"/>
        <v>28</v>
      </c>
      <c r="I119">
        <f t="shared" si="42"/>
        <v>14</v>
      </c>
      <c r="J119" s="1" t="str">
        <f t="shared" si="43"/>
        <v>S</v>
      </c>
      <c r="K119" s="1" t="str">
        <f t="shared" si="44"/>
        <v>E</v>
      </c>
      <c r="M119" s="1"/>
      <c r="O119"/>
      <c r="P119"/>
    </row>
    <row r="120" spans="1:16" x14ac:dyDescent="0.25">
      <c r="A120" s="1" t="s">
        <v>1</v>
      </c>
      <c r="B120" s="1">
        <f t="shared" si="36"/>
        <v>11</v>
      </c>
      <c r="C120">
        <f t="shared" si="37"/>
        <v>396</v>
      </c>
      <c r="D120">
        <f t="shared" si="38"/>
        <v>396</v>
      </c>
      <c r="E120"/>
      <c r="F120">
        <f t="shared" si="39"/>
        <v>275</v>
      </c>
      <c r="G120" s="1">
        <f t="shared" si="40"/>
        <v>997</v>
      </c>
      <c r="H120" s="1">
        <f t="shared" si="41"/>
        <v>27</v>
      </c>
      <c r="I120">
        <f t="shared" si="42"/>
        <v>25</v>
      </c>
      <c r="J120" s="1" t="str">
        <f t="shared" si="43"/>
        <v>R</v>
      </c>
      <c r="K120" s="1" t="str">
        <f t="shared" si="44"/>
        <v>P</v>
      </c>
      <c r="M120" s="1"/>
      <c r="O120"/>
      <c r="P120"/>
    </row>
    <row r="121" spans="1:16" x14ac:dyDescent="0.25">
      <c r="A121" s="1" t="s">
        <v>2</v>
      </c>
      <c r="B121" s="1">
        <f t="shared" si="36"/>
        <v>12</v>
      </c>
      <c r="C121">
        <f t="shared" si="37"/>
        <v>432</v>
      </c>
      <c r="D121">
        <f t="shared" si="38"/>
        <v>432</v>
      </c>
      <c r="E121"/>
      <c r="F121">
        <f t="shared" si="39"/>
        <v>300</v>
      </c>
      <c r="G121" s="1">
        <f t="shared" si="40"/>
        <v>972</v>
      </c>
      <c r="H121" s="1">
        <f t="shared" si="41"/>
        <v>27</v>
      </c>
      <c r="I121">
        <f t="shared" si="42"/>
        <v>0</v>
      </c>
      <c r="J121" s="1" t="str">
        <f t="shared" si="43"/>
        <v>R</v>
      </c>
      <c r="K121" s="1">
        <f t="shared" si="44"/>
        <v>0</v>
      </c>
      <c r="M121" s="1"/>
      <c r="O121"/>
      <c r="P121"/>
    </row>
    <row r="122" spans="1:16" x14ac:dyDescent="0.25">
      <c r="A122" s="1" t="s">
        <v>3</v>
      </c>
      <c r="B122" s="1">
        <f t="shared" si="36"/>
        <v>13</v>
      </c>
      <c r="C122">
        <f t="shared" si="37"/>
        <v>468</v>
      </c>
      <c r="D122">
        <f t="shared" si="38"/>
        <v>468</v>
      </c>
      <c r="E122"/>
      <c r="F122">
        <f t="shared" si="39"/>
        <v>325</v>
      </c>
      <c r="G122" s="1">
        <f t="shared" si="40"/>
        <v>947</v>
      </c>
      <c r="H122" s="1">
        <f t="shared" si="41"/>
        <v>26</v>
      </c>
      <c r="I122">
        <f t="shared" si="42"/>
        <v>11</v>
      </c>
      <c r="J122" s="1" t="str">
        <f t="shared" si="43"/>
        <v>Q</v>
      </c>
      <c r="K122" s="1" t="str">
        <f t="shared" si="44"/>
        <v>B</v>
      </c>
      <c r="M122" s="1"/>
      <c r="O122"/>
      <c r="P122"/>
    </row>
    <row r="123" spans="1:16" x14ac:dyDescent="0.25">
      <c r="A123" s="1" t="s">
        <v>4</v>
      </c>
      <c r="B123" s="1">
        <f t="shared" si="36"/>
        <v>14</v>
      </c>
      <c r="C123">
        <f t="shared" si="37"/>
        <v>504</v>
      </c>
      <c r="D123">
        <f t="shared" si="38"/>
        <v>504</v>
      </c>
      <c r="E123"/>
      <c r="F123">
        <f t="shared" si="39"/>
        <v>350</v>
      </c>
      <c r="G123" s="1">
        <f t="shared" si="40"/>
        <v>922</v>
      </c>
      <c r="H123" s="1">
        <f t="shared" si="41"/>
        <v>25</v>
      </c>
      <c r="I123">
        <f t="shared" si="42"/>
        <v>22</v>
      </c>
      <c r="J123" s="1" t="str">
        <f t="shared" si="43"/>
        <v>P</v>
      </c>
      <c r="K123" s="1" t="str">
        <f t="shared" si="44"/>
        <v>M</v>
      </c>
      <c r="M123" s="1"/>
      <c r="O123"/>
      <c r="P123"/>
    </row>
    <row r="124" spans="1:16" x14ac:dyDescent="0.25">
      <c r="A124" s="1" t="s">
        <v>5</v>
      </c>
      <c r="B124" s="1">
        <f t="shared" si="36"/>
        <v>15</v>
      </c>
      <c r="C124">
        <f t="shared" si="37"/>
        <v>540</v>
      </c>
      <c r="D124">
        <f t="shared" si="38"/>
        <v>540</v>
      </c>
      <c r="E124"/>
      <c r="F124">
        <f t="shared" si="39"/>
        <v>375</v>
      </c>
      <c r="G124" s="1">
        <f t="shared" si="40"/>
        <v>897</v>
      </c>
      <c r="H124" s="1">
        <f t="shared" si="41"/>
        <v>24</v>
      </c>
      <c r="I124">
        <f t="shared" si="42"/>
        <v>33</v>
      </c>
      <c r="J124" s="1" t="str">
        <f t="shared" si="43"/>
        <v>O</v>
      </c>
      <c r="K124" s="1" t="str">
        <f t="shared" si="44"/>
        <v>X</v>
      </c>
      <c r="M124" s="1"/>
      <c r="O124"/>
      <c r="P124"/>
    </row>
    <row r="125" spans="1:16" x14ac:dyDescent="0.25">
      <c r="A125" s="1" t="s">
        <v>6</v>
      </c>
      <c r="B125" s="1">
        <f t="shared" si="36"/>
        <v>16</v>
      </c>
      <c r="C125">
        <f t="shared" si="37"/>
        <v>576</v>
      </c>
      <c r="D125">
        <f t="shared" si="38"/>
        <v>576</v>
      </c>
      <c r="E125"/>
      <c r="F125">
        <f t="shared" si="39"/>
        <v>400</v>
      </c>
      <c r="G125" s="1">
        <f t="shared" si="40"/>
        <v>872</v>
      </c>
      <c r="H125" s="1">
        <f t="shared" si="41"/>
        <v>24</v>
      </c>
      <c r="I125">
        <f t="shared" si="42"/>
        <v>8</v>
      </c>
      <c r="J125" s="1" t="str">
        <f t="shared" si="43"/>
        <v>O</v>
      </c>
      <c r="K125" s="1">
        <f t="shared" si="44"/>
        <v>8</v>
      </c>
      <c r="M125" s="1"/>
      <c r="O125"/>
      <c r="P125"/>
    </row>
    <row r="126" spans="1:16" x14ac:dyDescent="0.25">
      <c r="A126" s="1" t="s">
        <v>7</v>
      </c>
      <c r="B126" s="1">
        <f t="shared" si="36"/>
        <v>17</v>
      </c>
      <c r="C126">
        <f t="shared" si="37"/>
        <v>612</v>
      </c>
      <c r="D126">
        <f t="shared" si="38"/>
        <v>612</v>
      </c>
      <c r="E126"/>
      <c r="F126">
        <f t="shared" si="39"/>
        <v>425</v>
      </c>
      <c r="G126" s="1">
        <f t="shared" si="40"/>
        <v>847</v>
      </c>
      <c r="H126" s="1">
        <f t="shared" si="41"/>
        <v>23</v>
      </c>
      <c r="I126">
        <f t="shared" si="42"/>
        <v>19</v>
      </c>
      <c r="J126" s="1" t="str">
        <f t="shared" si="43"/>
        <v>N</v>
      </c>
      <c r="K126" s="1" t="str">
        <f t="shared" si="44"/>
        <v>J</v>
      </c>
      <c r="M126" s="1"/>
      <c r="O126"/>
      <c r="P126"/>
    </row>
    <row r="127" spans="1:16" x14ac:dyDescent="0.25">
      <c r="A127" s="1" t="s">
        <v>8</v>
      </c>
      <c r="B127" s="1">
        <f t="shared" si="36"/>
        <v>18</v>
      </c>
      <c r="C127">
        <f t="shared" si="37"/>
        <v>648</v>
      </c>
      <c r="D127">
        <f t="shared" si="38"/>
        <v>648</v>
      </c>
      <c r="E127"/>
      <c r="F127">
        <f t="shared" si="39"/>
        <v>450</v>
      </c>
      <c r="G127" s="1">
        <f t="shared" si="40"/>
        <v>822</v>
      </c>
      <c r="H127" s="1">
        <f t="shared" si="41"/>
        <v>22</v>
      </c>
      <c r="I127">
        <f t="shared" si="42"/>
        <v>30</v>
      </c>
      <c r="J127" s="1" t="str">
        <f t="shared" si="43"/>
        <v>M</v>
      </c>
      <c r="K127" s="1" t="str">
        <f t="shared" si="44"/>
        <v>U</v>
      </c>
      <c r="M127" s="1"/>
      <c r="O127"/>
      <c r="P127"/>
    </row>
    <row r="128" spans="1:16" x14ac:dyDescent="0.25">
      <c r="A128" s="1" t="s">
        <v>9</v>
      </c>
      <c r="B128" s="1">
        <f t="shared" si="36"/>
        <v>19</v>
      </c>
      <c r="C128">
        <f t="shared" si="37"/>
        <v>684</v>
      </c>
      <c r="D128">
        <f t="shared" si="38"/>
        <v>684</v>
      </c>
      <c r="E128"/>
      <c r="F128">
        <f t="shared" si="39"/>
        <v>475</v>
      </c>
      <c r="G128" s="1">
        <f t="shared" si="40"/>
        <v>797</v>
      </c>
      <c r="H128" s="1">
        <f t="shared" si="41"/>
        <v>22</v>
      </c>
      <c r="I128">
        <f t="shared" si="42"/>
        <v>5</v>
      </c>
      <c r="J128" s="1" t="str">
        <f t="shared" si="43"/>
        <v>M</v>
      </c>
      <c r="K128" s="1">
        <f t="shared" si="44"/>
        <v>5</v>
      </c>
      <c r="M128" s="1"/>
      <c r="O128"/>
      <c r="P128"/>
    </row>
    <row r="129" spans="1:16" x14ac:dyDescent="0.25">
      <c r="A129" s="1" t="s">
        <v>10</v>
      </c>
      <c r="B129" s="1">
        <f t="shared" si="36"/>
        <v>20</v>
      </c>
      <c r="C129">
        <f t="shared" si="37"/>
        <v>720</v>
      </c>
      <c r="D129">
        <f t="shared" si="38"/>
        <v>720</v>
      </c>
      <c r="E129"/>
      <c r="F129">
        <f t="shared" si="39"/>
        <v>500</v>
      </c>
      <c r="G129" s="1">
        <f t="shared" si="40"/>
        <v>772</v>
      </c>
      <c r="H129" s="1">
        <f t="shared" si="41"/>
        <v>21</v>
      </c>
      <c r="I129">
        <f t="shared" si="42"/>
        <v>16</v>
      </c>
      <c r="J129" s="1" t="str">
        <f t="shared" si="43"/>
        <v>L</v>
      </c>
      <c r="K129" s="1" t="str">
        <f t="shared" si="44"/>
        <v>G</v>
      </c>
      <c r="M129" s="1"/>
      <c r="O129"/>
      <c r="P129"/>
    </row>
    <row r="130" spans="1:16" x14ac:dyDescent="0.25">
      <c r="A130" s="1" t="s">
        <v>11</v>
      </c>
      <c r="B130" s="1">
        <f t="shared" si="36"/>
        <v>21</v>
      </c>
      <c r="C130">
        <f t="shared" si="37"/>
        <v>756</v>
      </c>
      <c r="D130">
        <f t="shared" si="38"/>
        <v>756</v>
      </c>
      <c r="E130"/>
      <c r="F130">
        <f t="shared" si="39"/>
        <v>525</v>
      </c>
      <c r="G130" s="1">
        <f t="shared" si="40"/>
        <v>747</v>
      </c>
      <c r="H130" s="1">
        <f t="shared" si="41"/>
        <v>20</v>
      </c>
      <c r="I130">
        <f t="shared" si="42"/>
        <v>27</v>
      </c>
      <c r="J130" s="1" t="str">
        <f t="shared" si="43"/>
        <v>K</v>
      </c>
      <c r="K130" s="1" t="str">
        <f t="shared" si="44"/>
        <v>R</v>
      </c>
      <c r="M130" s="1"/>
      <c r="O130"/>
      <c r="P130"/>
    </row>
    <row r="131" spans="1:16" x14ac:dyDescent="0.25">
      <c r="A131" s="1" t="s">
        <v>12</v>
      </c>
      <c r="B131" s="1">
        <f t="shared" si="36"/>
        <v>22</v>
      </c>
      <c r="C131">
        <f t="shared" si="37"/>
        <v>792</v>
      </c>
      <c r="D131">
        <f t="shared" si="38"/>
        <v>792</v>
      </c>
      <c r="E131"/>
      <c r="F131">
        <f t="shared" si="39"/>
        <v>550</v>
      </c>
      <c r="G131" s="1">
        <f t="shared" si="40"/>
        <v>722</v>
      </c>
      <c r="H131" s="1">
        <f t="shared" si="41"/>
        <v>20</v>
      </c>
      <c r="I131">
        <f t="shared" si="42"/>
        <v>2</v>
      </c>
      <c r="J131" s="1" t="str">
        <f t="shared" si="43"/>
        <v>K</v>
      </c>
      <c r="K131" s="1">
        <f t="shared" si="44"/>
        <v>2</v>
      </c>
      <c r="M131" s="1"/>
      <c r="O131"/>
      <c r="P131"/>
    </row>
    <row r="132" spans="1:16" x14ac:dyDescent="0.25">
      <c r="A132" s="1" t="s">
        <v>13</v>
      </c>
      <c r="B132" s="1">
        <f t="shared" si="36"/>
        <v>23</v>
      </c>
      <c r="C132">
        <f t="shared" si="37"/>
        <v>828</v>
      </c>
      <c r="D132">
        <f t="shared" si="38"/>
        <v>828</v>
      </c>
      <c r="E132"/>
      <c r="F132">
        <f t="shared" si="39"/>
        <v>575</v>
      </c>
      <c r="G132" s="1">
        <f t="shared" si="40"/>
        <v>697</v>
      </c>
      <c r="H132" s="1">
        <f t="shared" si="41"/>
        <v>19</v>
      </c>
      <c r="I132">
        <f t="shared" si="42"/>
        <v>13</v>
      </c>
      <c r="J132" s="1" t="str">
        <f t="shared" si="43"/>
        <v>J</v>
      </c>
      <c r="K132" s="1" t="str">
        <f t="shared" si="44"/>
        <v>D</v>
      </c>
      <c r="M132" s="1"/>
      <c r="O132"/>
      <c r="P132"/>
    </row>
    <row r="133" spans="1:16" x14ac:dyDescent="0.25">
      <c r="A133" s="1" t="s">
        <v>14</v>
      </c>
      <c r="B133" s="1">
        <f t="shared" si="36"/>
        <v>24</v>
      </c>
      <c r="C133">
        <f t="shared" si="37"/>
        <v>864</v>
      </c>
      <c r="D133">
        <f t="shared" si="38"/>
        <v>864</v>
      </c>
      <c r="E133"/>
      <c r="F133">
        <f t="shared" si="39"/>
        <v>600</v>
      </c>
      <c r="G133" s="1">
        <f t="shared" si="40"/>
        <v>672</v>
      </c>
      <c r="H133" s="1">
        <f t="shared" si="41"/>
        <v>18</v>
      </c>
      <c r="I133">
        <f t="shared" si="42"/>
        <v>24</v>
      </c>
      <c r="J133" s="1" t="str">
        <f t="shared" si="43"/>
        <v>I</v>
      </c>
      <c r="K133" s="1" t="str">
        <f t="shared" si="44"/>
        <v>O</v>
      </c>
      <c r="M133" s="1"/>
      <c r="O133"/>
      <c r="P133"/>
    </row>
    <row r="134" spans="1:16" x14ac:dyDescent="0.25">
      <c r="A134" s="1" t="s">
        <v>15</v>
      </c>
      <c r="B134" s="1">
        <f t="shared" si="36"/>
        <v>25</v>
      </c>
      <c r="C134">
        <f t="shared" si="37"/>
        <v>900</v>
      </c>
      <c r="D134">
        <f t="shared" si="38"/>
        <v>900</v>
      </c>
      <c r="E134"/>
      <c r="F134">
        <f t="shared" si="39"/>
        <v>625</v>
      </c>
      <c r="G134" s="1">
        <f t="shared" si="40"/>
        <v>647</v>
      </c>
      <c r="H134" s="1">
        <f t="shared" si="41"/>
        <v>17</v>
      </c>
      <c r="I134">
        <f t="shared" si="42"/>
        <v>35</v>
      </c>
      <c r="J134" s="1" t="str">
        <f t="shared" si="43"/>
        <v>H</v>
      </c>
      <c r="K134" s="1" t="str">
        <f t="shared" si="44"/>
        <v>Z</v>
      </c>
      <c r="M134" s="1"/>
      <c r="O134"/>
      <c r="P134"/>
    </row>
    <row r="135" spans="1:16" x14ac:dyDescent="0.25">
      <c r="A135" s="1" t="s">
        <v>16</v>
      </c>
      <c r="B135" s="1">
        <f t="shared" si="36"/>
        <v>26</v>
      </c>
      <c r="C135">
        <f t="shared" si="37"/>
        <v>936</v>
      </c>
      <c r="D135">
        <f t="shared" si="38"/>
        <v>936</v>
      </c>
      <c r="E135"/>
      <c r="F135">
        <f t="shared" si="39"/>
        <v>650</v>
      </c>
      <c r="G135" s="1">
        <f t="shared" si="40"/>
        <v>622</v>
      </c>
      <c r="H135" s="1">
        <f t="shared" si="41"/>
        <v>17</v>
      </c>
      <c r="I135">
        <f t="shared" si="42"/>
        <v>10</v>
      </c>
      <c r="J135" s="1" t="str">
        <f t="shared" si="43"/>
        <v>H</v>
      </c>
      <c r="K135" s="1" t="str">
        <f t="shared" si="44"/>
        <v>A</v>
      </c>
      <c r="M135" s="1"/>
      <c r="O135"/>
      <c r="P135"/>
    </row>
    <row r="136" spans="1:16" x14ac:dyDescent="0.25">
      <c r="A136" s="1" t="s">
        <v>17</v>
      </c>
      <c r="B136" s="1">
        <f t="shared" si="36"/>
        <v>27</v>
      </c>
      <c r="C136">
        <f t="shared" si="37"/>
        <v>972</v>
      </c>
      <c r="D136">
        <f t="shared" si="38"/>
        <v>972</v>
      </c>
      <c r="E136"/>
      <c r="F136">
        <f t="shared" si="39"/>
        <v>675</v>
      </c>
      <c r="G136" s="1">
        <f t="shared" si="40"/>
        <v>597</v>
      </c>
      <c r="H136" s="1">
        <f t="shared" si="41"/>
        <v>16</v>
      </c>
      <c r="I136">
        <f t="shared" si="42"/>
        <v>21</v>
      </c>
      <c r="J136" s="1" t="str">
        <f t="shared" si="43"/>
        <v>G</v>
      </c>
      <c r="K136" s="1" t="str">
        <f t="shared" si="44"/>
        <v>L</v>
      </c>
      <c r="M136" s="1"/>
      <c r="O136"/>
      <c r="P136"/>
    </row>
    <row r="137" spans="1:16" x14ac:dyDescent="0.25">
      <c r="A137" s="1" t="s">
        <v>18</v>
      </c>
      <c r="B137" s="1">
        <f t="shared" si="36"/>
        <v>28</v>
      </c>
      <c r="C137">
        <f t="shared" si="37"/>
        <v>1008</v>
      </c>
      <c r="D137">
        <f t="shared" si="38"/>
        <v>1008</v>
      </c>
      <c r="E137"/>
      <c r="F137">
        <f t="shared" si="39"/>
        <v>700</v>
      </c>
      <c r="G137" s="1">
        <f t="shared" si="40"/>
        <v>572</v>
      </c>
      <c r="H137" s="1">
        <f t="shared" si="41"/>
        <v>15</v>
      </c>
      <c r="I137">
        <f t="shared" si="42"/>
        <v>32</v>
      </c>
      <c r="J137" s="1" t="str">
        <f t="shared" si="43"/>
        <v>F</v>
      </c>
      <c r="K137" s="1" t="str">
        <f t="shared" si="44"/>
        <v>W</v>
      </c>
      <c r="M137" s="1"/>
      <c r="O137"/>
      <c r="P137"/>
    </row>
    <row r="138" spans="1:16" x14ac:dyDescent="0.25">
      <c r="A138" s="1" t="s">
        <v>19</v>
      </c>
      <c r="B138" s="1">
        <f t="shared" si="36"/>
        <v>29</v>
      </c>
      <c r="C138">
        <f t="shared" si="37"/>
        <v>1044</v>
      </c>
      <c r="D138">
        <f t="shared" si="38"/>
        <v>1044</v>
      </c>
      <c r="E138"/>
      <c r="F138">
        <f t="shared" si="39"/>
        <v>725</v>
      </c>
      <c r="G138" s="1">
        <f t="shared" si="40"/>
        <v>547</v>
      </c>
      <c r="H138" s="1">
        <f t="shared" si="41"/>
        <v>15</v>
      </c>
      <c r="I138">
        <f t="shared" si="42"/>
        <v>7</v>
      </c>
      <c r="J138" s="1" t="str">
        <f t="shared" si="43"/>
        <v>F</v>
      </c>
      <c r="K138" s="1">
        <f t="shared" si="44"/>
        <v>7</v>
      </c>
      <c r="M138" s="1"/>
      <c r="O138"/>
      <c r="P138"/>
    </row>
    <row r="139" spans="1:16" x14ac:dyDescent="0.25">
      <c r="A139" s="1" t="s">
        <v>20</v>
      </c>
      <c r="B139" s="1">
        <f t="shared" si="36"/>
        <v>30</v>
      </c>
      <c r="C139">
        <f t="shared" si="37"/>
        <v>1080</v>
      </c>
      <c r="D139">
        <f t="shared" si="38"/>
        <v>1080</v>
      </c>
      <c r="E139"/>
      <c r="F139">
        <f t="shared" si="39"/>
        <v>750</v>
      </c>
      <c r="G139" s="1">
        <f t="shared" si="40"/>
        <v>522</v>
      </c>
      <c r="H139" s="1">
        <f t="shared" si="41"/>
        <v>14</v>
      </c>
      <c r="I139">
        <f t="shared" si="42"/>
        <v>18</v>
      </c>
      <c r="J139" s="1" t="str">
        <f t="shared" si="43"/>
        <v>E</v>
      </c>
      <c r="K139" s="1" t="str">
        <f t="shared" si="44"/>
        <v>I</v>
      </c>
      <c r="M139" s="1"/>
      <c r="O139"/>
      <c r="P139"/>
    </row>
    <row r="140" spans="1:16" x14ac:dyDescent="0.25">
      <c r="A140" s="1" t="s">
        <v>21</v>
      </c>
      <c r="B140" s="1">
        <f t="shared" si="36"/>
        <v>31</v>
      </c>
      <c r="C140">
        <f t="shared" si="37"/>
        <v>1116</v>
      </c>
      <c r="D140">
        <f t="shared" si="38"/>
        <v>1116</v>
      </c>
      <c r="E140"/>
      <c r="F140">
        <f t="shared" si="39"/>
        <v>775</v>
      </c>
      <c r="G140" s="1">
        <f t="shared" si="40"/>
        <v>497</v>
      </c>
      <c r="H140" s="1">
        <f t="shared" si="41"/>
        <v>13</v>
      </c>
      <c r="I140">
        <f t="shared" si="42"/>
        <v>29</v>
      </c>
      <c r="J140" s="1" t="str">
        <f t="shared" si="43"/>
        <v>D</v>
      </c>
      <c r="K140" s="1" t="str">
        <f t="shared" si="44"/>
        <v>T</v>
      </c>
      <c r="M140" s="1"/>
      <c r="O140"/>
      <c r="P140"/>
    </row>
    <row r="141" spans="1:16" x14ac:dyDescent="0.25">
      <c r="A141" s="1" t="s">
        <v>22</v>
      </c>
      <c r="B141" s="1">
        <f t="shared" si="36"/>
        <v>32</v>
      </c>
      <c r="C141">
        <f t="shared" si="37"/>
        <v>1152</v>
      </c>
      <c r="D141">
        <f t="shared" si="38"/>
        <v>1152</v>
      </c>
      <c r="E141"/>
      <c r="F141">
        <f t="shared" si="39"/>
        <v>800</v>
      </c>
      <c r="G141" s="1">
        <f t="shared" si="40"/>
        <v>472</v>
      </c>
      <c r="H141" s="1">
        <f t="shared" si="41"/>
        <v>13</v>
      </c>
      <c r="I141">
        <f t="shared" si="42"/>
        <v>4</v>
      </c>
      <c r="J141" s="1" t="str">
        <f t="shared" si="43"/>
        <v>D</v>
      </c>
      <c r="K141" s="1">
        <f t="shared" si="44"/>
        <v>4</v>
      </c>
      <c r="M141" s="1"/>
      <c r="O141"/>
      <c r="P141"/>
    </row>
    <row r="142" spans="1:16" x14ac:dyDescent="0.25">
      <c r="A142" s="1" t="s">
        <v>23</v>
      </c>
      <c r="B142" s="1">
        <f t="shared" si="36"/>
        <v>33</v>
      </c>
      <c r="C142">
        <f t="shared" si="37"/>
        <v>1188</v>
      </c>
      <c r="D142">
        <f t="shared" si="38"/>
        <v>1188</v>
      </c>
      <c r="E142"/>
      <c r="F142">
        <f t="shared" si="39"/>
        <v>825</v>
      </c>
      <c r="G142" s="1">
        <f t="shared" si="40"/>
        <v>447</v>
      </c>
      <c r="H142" s="1">
        <f t="shared" si="41"/>
        <v>12</v>
      </c>
      <c r="I142">
        <f t="shared" si="42"/>
        <v>15</v>
      </c>
      <c r="J142" s="1" t="str">
        <f t="shared" si="43"/>
        <v>C</v>
      </c>
      <c r="K142" s="1" t="str">
        <f t="shared" si="44"/>
        <v>F</v>
      </c>
      <c r="M142" s="1"/>
      <c r="O142"/>
      <c r="P142"/>
    </row>
    <row r="143" spans="1:16" x14ac:dyDescent="0.25">
      <c r="A143" s="1" t="s">
        <v>53</v>
      </c>
      <c r="B143" s="1">
        <f t="shared" si="36"/>
        <v>34</v>
      </c>
      <c r="C143">
        <f t="shared" si="37"/>
        <v>1224</v>
      </c>
      <c r="D143">
        <f t="shared" si="38"/>
        <v>1224</v>
      </c>
      <c r="E143"/>
      <c r="F143">
        <f t="shared" si="39"/>
        <v>850</v>
      </c>
      <c r="G143" s="1">
        <f t="shared" si="40"/>
        <v>422</v>
      </c>
      <c r="H143" s="1">
        <f t="shared" si="41"/>
        <v>11</v>
      </c>
      <c r="I143">
        <f t="shared" si="42"/>
        <v>26</v>
      </c>
      <c r="J143" s="1" t="str">
        <f t="shared" si="43"/>
        <v>B</v>
      </c>
      <c r="K143" s="1" t="str">
        <f t="shared" si="44"/>
        <v>Q</v>
      </c>
      <c r="M143" s="1"/>
      <c r="O143"/>
      <c r="P143"/>
    </row>
    <row r="144" spans="1:16" x14ac:dyDescent="0.25">
      <c r="A144" s="1" t="s">
        <v>24</v>
      </c>
      <c r="B144" s="1">
        <f t="shared" si="36"/>
        <v>35</v>
      </c>
      <c r="C144">
        <f t="shared" si="37"/>
        <v>1260</v>
      </c>
      <c r="D144">
        <f t="shared" si="38"/>
        <v>1260</v>
      </c>
      <c r="E144"/>
      <c r="F144">
        <f t="shared" si="39"/>
        <v>875</v>
      </c>
      <c r="G144" s="1">
        <f t="shared" si="40"/>
        <v>397</v>
      </c>
      <c r="H144" s="1">
        <f t="shared" si="41"/>
        <v>11</v>
      </c>
      <c r="I144">
        <f t="shared" si="42"/>
        <v>1</v>
      </c>
      <c r="J144" s="1" t="str">
        <f t="shared" si="43"/>
        <v>B</v>
      </c>
      <c r="K144" s="1">
        <f t="shared" si="44"/>
        <v>1</v>
      </c>
      <c r="M144" s="1"/>
      <c r="O144"/>
      <c r="P144"/>
    </row>
    <row r="147" spans="1:11" x14ac:dyDescent="0.25">
      <c r="A147" s="4" t="s">
        <v>42</v>
      </c>
      <c r="B147" s="4"/>
      <c r="D147"/>
      <c r="E147"/>
      <c r="G147" s="1"/>
      <c r="H147" s="1"/>
      <c r="I147" s="1"/>
      <c r="J147"/>
    </row>
    <row r="148" spans="1:11" x14ac:dyDescent="0.25">
      <c r="A148" s="4" t="s">
        <v>47</v>
      </c>
      <c r="B148" s="4"/>
      <c r="D148"/>
      <c r="E148"/>
      <c r="G148" s="1"/>
      <c r="H148" s="1"/>
      <c r="I148" s="1"/>
      <c r="J148"/>
    </row>
    <row r="149" spans="1:11" x14ac:dyDescent="0.25">
      <c r="D149"/>
      <c r="E149"/>
      <c r="G149" s="1"/>
      <c r="H149" s="1"/>
      <c r="I149" s="1"/>
      <c r="J149"/>
    </row>
    <row r="150" spans="1:11" x14ac:dyDescent="0.25">
      <c r="C150" s="3" t="s">
        <v>31</v>
      </c>
      <c r="D150" s="3" t="s">
        <v>32</v>
      </c>
      <c r="E150"/>
      <c r="G150" s="1"/>
      <c r="H150" s="1"/>
      <c r="I150" s="1"/>
      <c r="J150"/>
    </row>
    <row r="151" spans="1:11" x14ac:dyDescent="0.25">
      <c r="A151" s="2" t="s">
        <v>26</v>
      </c>
      <c r="B151" s="2" t="s">
        <v>30</v>
      </c>
      <c r="C151">
        <v>0</v>
      </c>
      <c r="D151">
        <v>0</v>
      </c>
      <c r="E151"/>
      <c r="F151" s="3" t="s">
        <v>33</v>
      </c>
      <c r="G151" s="2" t="s">
        <v>36</v>
      </c>
      <c r="H151" s="2" t="s">
        <v>34</v>
      </c>
      <c r="I151" s="3" t="s">
        <v>35</v>
      </c>
      <c r="J151" s="2" t="s">
        <v>34</v>
      </c>
      <c r="K151" s="1" t="s">
        <v>35</v>
      </c>
    </row>
    <row r="152" spans="1:11" x14ac:dyDescent="0.25">
      <c r="A152" s="1" t="s">
        <v>8</v>
      </c>
      <c r="B152" s="1">
        <f>LOOKUP(A152,N$13:N$48,O$13:O$48)</f>
        <v>18</v>
      </c>
      <c r="C152">
        <f>(C151+B152)*$B$3</f>
        <v>648</v>
      </c>
      <c r="D152">
        <f>MOD((D151+B152)*$B$3,$B$2)</f>
        <v>648</v>
      </c>
      <c r="E152"/>
      <c r="F152">
        <f>MOD(D152*$B$3,$B$2)</f>
        <v>450</v>
      </c>
      <c r="G152" s="1">
        <f>$B$2+1-F152</f>
        <v>822</v>
      </c>
      <c r="H152" s="1">
        <f>(G152-I152)/$B$3</f>
        <v>22</v>
      </c>
      <c r="I152">
        <f>MOD(G152,$B$3)</f>
        <v>30</v>
      </c>
      <c r="J152" s="1" t="str">
        <f>LOOKUP(H152,$O$13:$O$48,$N$13:$N$48)</f>
        <v>M</v>
      </c>
      <c r="K152" s="1" t="str">
        <f>LOOKUP(I152,$O$13:$O$48,$N$13:$N$48)</f>
        <v>U</v>
      </c>
    </row>
    <row r="153" spans="1:11" x14ac:dyDescent="0.25">
      <c r="A153" s="1" t="s">
        <v>18</v>
      </c>
      <c r="B153" s="1">
        <f t="shared" ref="B153:B187" si="45">LOOKUP(A153,N$13:N$48,O$13:O$48)</f>
        <v>28</v>
      </c>
      <c r="C153">
        <f t="shared" ref="C153:C187" si="46">(C152+B153)*$B$3</f>
        <v>24336</v>
      </c>
      <c r="D153">
        <f t="shared" ref="D153:D187" si="47">MOD((D152+B153)*$B$3,$B$2)</f>
        <v>187</v>
      </c>
      <c r="E153"/>
      <c r="F153">
        <f t="shared" ref="F153:F187" si="48">MOD(D153*$B$3,$B$2)</f>
        <v>377</v>
      </c>
      <c r="G153" s="1">
        <f t="shared" ref="G153:G187" si="49">$B$2+1-F153</f>
        <v>895</v>
      </c>
      <c r="H153" s="1">
        <f t="shared" ref="H153:H187" si="50">(G153-I153)/$B$3</f>
        <v>24</v>
      </c>
      <c r="I153">
        <f t="shared" ref="I153:I187" si="51">MOD(G153,$B$3)</f>
        <v>31</v>
      </c>
      <c r="J153" s="1" t="str">
        <f t="shared" ref="J153:J187" si="52">LOOKUP(H153,$O$13:$O$48,$N$13:$N$48)</f>
        <v>O</v>
      </c>
      <c r="K153" s="1" t="str">
        <f t="shared" ref="K153:K187" si="53">LOOKUP(I153,$O$13:$O$48,$N$13:$N$48)</f>
        <v>V</v>
      </c>
    </row>
    <row r="154" spans="1:11" x14ac:dyDescent="0.25">
      <c r="A154" s="1">
        <v>2</v>
      </c>
      <c r="B154" s="1">
        <f t="shared" si="45"/>
        <v>2</v>
      </c>
      <c r="C154">
        <f t="shared" si="46"/>
        <v>876168</v>
      </c>
      <c r="D154">
        <f t="shared" si="47"/>
        <v>449</v>
      </c>
      <c r="E154"/>
      <c r="F154">
        <f t="shared" si="48"/>
        <v>912</v>
      </c>
      <c r="G154" s="1">
        <f t="shared" si="49"/>
        <v>360</v>
      </c>
      <c r="H154" s="1">
        <f t="shared" si="50"/>
        <v>10</v>
      </c>
      <c r="I154">
        <f t="shared" si="51"/>
        <v>0</v>
      </c>
      <c r="J154" s="1" t="str">
        <f t="shared" si="52"/>
        <v>A</v>
      </c>
      <c r="K154" s="1">
        <f t="shared" si="53"/>
        <v>0</v>
      </c>
    </row>
    <row r="155" spans="1:11" x14ac:dyDescent="0.25">
      <c r="A155" s="1">
        <v>0</v>
      </c>
      <c r="B155" s="1">
        <f t="shared" si="45"/>
        <v>0</v>
      </c>
      <c r="C155">
        <f t="shared" si="46"/>
        <v>31542048</v>
      </c>
      <c r="D155">
        <f t="shared" si="47"/>
        <v>912</v>
      </c>
      <c r="E155"/>
      <c r="F155">
        <f t="shared" si="48"/>
        <v>1057</v>
      </c>
      <c r="G155" s="1">
        <f t="shared" si="49"/>
        <v>215</v>
      </c>
      <c r="H155" s="1">
        <f t="shared" si="50"/>
        <v>5</v>
      </c>
      <c r="I155">
        <f t="shared" si="51"/>
        <v>35</v>
      </c>
      <c r="J155" s="1">
        <f t="shared" si="52"/>
        <v>5</v>
      </c>
      <c r="K155" s="1" t="str">
        <f t="shared" si="53"/>
        <v>Z</v>
      </c>
    </row>
    <row r="156" spans="1:11" x14ac:dyDescent="0.25">
      <c r="A156" s="1">
        <v>1</v>
      </c>
      <c r="B156" s="1">
        <f t="shared" si="45"/>
        <v>1</v>
      </c>
      <c r="C156">
        <f t="shared" si="46"/>
        <v>1135513764</v>
      </c>
      <c r="D156">
        <f t="shared" si="47"/>
        <v>1093</v>
      </c>
      <c r="E156"/>
      <c r="F156">
        <f t="shared" si="48"/>
        <v>1218</v>
      </c>
      <c r="G156" s="1">
        <f t="shared" si="49"/>
        <v>54</v>
      </c>
      <c r="H156" s="1">
        <f t="shared" si="50"/>
        <v>1</v>
      </c>
      <c r="I156">
        <f t="shared" si="51"/>
        <v>18</v>
      </c>
      <c r="J156" s="1">
        <f t="shared" si="52"/>
        <v>1</v>
      </c>
      <c r="K156" s="1" t="str">
        <f t="shared" si="53"/>
        <v>I</v>
      </c>
    </row>
    <row r="157" spans="1:11" x14ac:dyDescent="0.25">
      <c r="A157" s="1">
        <v>3</v>
      </c>
      <c r="B157" s="1">
        <f t="shared" si="45"/>
        <v>3</v>
      </c>
      <c r="C157">
        <f t="shared" si="46"/>
        <v>40878495612</v>
      </c>
      <c r="D157">
        <f t="shared" si="47"/>
        <v>55</v>
      </c>
      <c r="E157"/>
      <c r="F157">
        <f t="shared" si="48"/>
        <v>709</v>
      </c>
      <c r="G157" s="1">
        <f t="shared" si="49"/>
        <v>563</v>
      </c>
      <c r="H157" s="1">
        <f t="shared" si="50"/>
        <v>15</v>
      </c>
      <c r="I157">
        <f t="shared" si="51"/>
        <v>23</v>
      </c>
      <c r="J157" s="1" t="str">
        <f t="shared" si="52"/>
        <v>F</v>
      </c>
      <c r="K157" s="1" t="str">
        <f t="shared" si="53"/>
        <v>N</v>
      </c>
    </row>
    <row r="158" spans="1:11" x14ac:dyDescent="0.25">
      <c r="A158" s="1">
        <v>0</v>
      </c>
      <c r="B158" s="1">
        <f t="shared" si="45"/>
        <v>0</v>
      </c>
      <c r="C158">
        <f t="shared" si="46"/>
        <v>1471625842032</v>
      </c>
      <c r="D158">
        <f t="shared" si="47"/>
        <v>709</v>
      </c>
      <c r="E158"/>
      <c r="F158">
        <f t="shared" si="48"/>
        <v>104</v>
      </c>
      <c r="G158" s="1">
        <f t="shared" si="49"/>
        <v>1168</v>
      </c>
      <c r="H158" s="1">
        <f t="shared" si="50"/>
        <v>32</v>
      </c>
      <c r="I158">
        <f t="shared" si="51"/>
        <v>16</v>
      </c>
      <c r="J158" s="1" t="str">
        <f t="shared" si="52"/>
        <v>W</v>
      </c>
      <c r="K158" s="1" t="str">
        <f t="shared" si="53"/>
        <v>G</v>
      </c>
    </row>
    <row r="159" spans="1:11" x14ac:dyDescent="0.25">
      <c r="A159" s="1">
        <v>9</v>
      </c>
      <c r="B159" s="1">
        <f t="shared" si="45"/>
        <v>9</v>
      </c>
      <c r="C159">
        <f t="shared" si="46"/>
        <v>52978530313476</v>
      </c>
      <c r="D159">
        <f t="shared" si="47"/>
        <v>428</v>
      </c>
      <c r="E159"/>
      <c r="F159">
        <f t="shared" si="48"/>
        <v>156</v>
      </c>
      <c r="G159" s="1">
        <f t="shared" si="49"/>
        <v>1116</v>
      </c>
      <c r="H159" s="1">
        <f t="shared" si="50"/>
        <v>31</v>
      </c>
      <c r="I159">
        <f t="shared" si="51"/>
        <v>0</v>
      </c>
      <c r="J159" s="1" t="str">
        <f t="shared" si="52"/>
        <v>V</v>
      </c>
      <c r="K159" s="1">
        <f t="shared" si="53"/>
        <v>0</v>
      </c>
    </row>
    <row r="160" spans="1:11" x14ac:dyDescent="0.25">
      <c r="A160" s="1" t="s">
        <v>5</v>
      </c>
      <c r="B160" s="1">
        <f t="shared" si="45"/>
        <v>15</v>
      </c>
      <c r="C160">
        <f t="shared" si="46"/>
        <v>1907227091285676</v>
      </c>
      <c r="D160">
        <f t="shared" si="47"/>
        <v>696</v>
      </c>
      <c r="E160"/>
      <c r="F160">
        <f t="shared" si="48"/>
        <v>907</v>
      </c>
      <c r="G160" s="1">
        <f t="shared" si="49"/>
        <v>365</v>
      </c>
      <c r="H160" s="1">
        <f t="shared" si="50"/>
        <v>10</v>
      </c>
      <c r="I160">
        <f t="shared" si="51"/>
        <v>5</v>
      </c>
      <c r="J160" s="1" t="str">
        <f t="shared" si="52"/>
        <v>A</v>
      </c>
      <c r="K160" s="1">
        <f t="shared" si="53"/>
        <v>5</v>
      </c>
    </row>
    <row r="161" spans="1:11" x14ac:dyDescent="0.25">
      <c r="A161" s="1" t="s">
        <v>17</v>
      </c>
      <c r="B161" s="1">
        <f t="shared" si="45"/>
        <v>27</v>
      </c>
      <c r="C161">
        <f t="shared" si="46"/>
        <v>6.8660175286285312E+16</v>
      </c>
      <c r="D161">
        <f t="shared" si="47"/>
        <v>608</v>
      </c>
      <c r="E161"/>
      <c r="F161">
        <f t="shared" si="48"/>
        <v>281</v>
      </c>
      <c r="G161" s="1">
        <f t="shared" si="49"/>
        <v>991</v>
      </c>
      <c r="H161" s="1">
        <f t="shared" si="50"/>
        <v>27</v>
      </c>
      <c r="I161">
        <f t="shared" si="51"/>
        <v>19</v>
      </c>
      <c r="J161" s="1" t="str">
        <f t="shared" si="52"/>
        <v>R</v>
      </c>
      <c r="K161" s="1" t="str">
        <f t="shared" si="53"/>
        <v>J</v>
      </c>
    </row>
    <row r="162" spans="1:11" x14ac:dyDescent="0.25">
      <c r="A162" s="1">
        <v>7</v>
      </c>
      <c r="B162" s="1">
        <f t="shared" si="45"/>
        <v>7</v>
      </c>
      <c r="C162">
        <f t="shared" si="46"/>
        <v>2.4717663103062717E+18</v>
      </c>
      <c r="D162">
        <f t="shared" si="47"/>
        <v>533</v>
      </c>
      <c r="E162"/>
      <c r="F162">
        <f t="shared" si="48"/>
        <v>123</v>
      </c>
      <c r="G162" s="1">
        <f t="shared" si="49"/>
        <v>1149</v>
      </c>
      <c r="H162" s="1">
        <f t="shared" si="50"/>
        <v>31</v>
      </c>
      <c r="I162">
        <f t="shared" si="51"/>
        <v>33</v>
      </c>
      <c r="J162" s="1" t="str">
        <f t="shared" si="52"/>
        <v>V</v>
      </c>
      <c r="K162" s="1" t="str">
        <f t="shared" si="53"/>
        <v>X</v>
      </c>
    </row>
    <row r="163" spans="1:11" x14ac:dyDescent="0.25">
      <c r="A163" s="1">
        <v>5</v>
      </c>
      <c r="B163" s="1">
        <f t="shared" si="45"/>
        <v>5</v>
      </c>
      <c r="C163">
        <f t="shared" si="46"/>
        <v>8.8983587171025781E+19</v>
      </c>
      <c r="D163">
        <f t="shared" si="47"/>
        <v>303</v>
      </c>
      <c r="E163"/>
      <c r="F163">
        <f t="shared" si="48"/>
        <v>740</v>
      </c>
      <c r="G163" s="1">
        <f t="shared" si="49"/>
        <v>532</v>
      </c>
      <c r="H163" s="1">
        <f t="shared" si="50"/>
        <v>14</v>
      </c>
      <c r="I163">
        <f t="shared" si="51"/>
        <v>28</v>
      </c>
      <c r="J163" s="1" t="str">
        <f t="shared" si="52"/>
        <v>E</v>
      </c>
      <c r="K163" s="1" t="str">
        <f t="shared" si="53"/>
        <v>S</v>
      </c>
    </row>
    <row r="164" spans="1:11" x14ac:dyDescent="0.25">
      <c r="A164" s="1">
        <v>3</v>
      </c>
      <c r="B164" s="1">
        <f t="shared" si="45"/>
        <v>3</v>
      </c>
      <c r="C164">
        <f t="shared" si="46"/>
        <v>3.2034091381569282E+21</v>
      </c>
      <c r="D164">
        <f t="shared" si="47"/>
        <v>848</v>
      </c>
      <c r="E164"/>
      <c r="F164">
        <f t="shared" si="48"/>
        <v>24</v>
      </c>
      <c r="G164" s="1">
        <f t="shared" si="49"/>
        <v>1248</v>
      </c>
      <c r="H164" s="1">
        <f t="shared" si="50"/>
        <v>34</v>
      </c>
      <c r="I164">
        <f t="shared" si="51"/>
        <v>24</v>
      </c>
      <c r="J164" s="1" t="str">
        <f t="shared" si="52"/>
        <v>Y</v>
      </c>
      <c r="K164" s="1" t="str">
        <f t="shared" si="53"/>
        <v>O</v>
      </c>
    </row>
    <row r="165" spans="1:11" x14ac:dyDescent="0.25">
      <c r="A165" s="1">
        <v>1</v>
      </c>
      <c r="B165" s="1">
        <f t="shared" si="45"/>
        <v>1</v>
      </c>
      <c r="C165">
        <f t="shared" si="46"/>
        <v>1.1532272897364942E+23</v>
      </c>
      <c r="D165">
        <f t="shared" si="47"/>
        <v>60</v>
      </c>
      <c r="E165"/>
      <c r="F165">
        <f t="shared" si="48"/>
        <v>889</v>
      </c>
      <c r="G165" s="1">
        <f t="shared" si="49"/>
        <v>383</v>
      </c>
      <c r="H165" s="1">
        <f t="shared" si="50"/>
        <v>10</v>
      </c>
      <c r="I165">
        <f t="shared" si="51"/>
        <v>23</v>
      </c>
      <c r="J165" s="1" t="str">
        <f t="shared" si="52"/>
        <v>A</v>
      </c>
      <c r="K165" s="1" t="str">
        <f t="shared" si="53"/>
        <v>N</v>
      </c>
    </row>
    <row r="166" spans="1:11" x14ac:dyDescent="0.25">
      <c r="A166" s="1" t="s">
        <v>16</v>
      </c>
      <c r="B166" s="1">
        <f t="shared" si="45"/>
        <v>26</v>
      </c>
      <c r="C166">
        <f t="shared" si="46"/>
        <v>4.1516182430513793E+24</v>
      </c>
      <c r="D166">
        <f t="shared" si="47"/>
        <v>554</v>
      </c>
      <c r="E166"/>
      <c r="F166">
        <f t="shared" si="48"/>
        <v>879</v>
      </c>
      <c r="G166" s="1">
        <f t="shared" si="49"/>
        <v>393</v>
      </c>
      <c r="H166" s="1">
        <f t="shared" si="50"/>
        <v>10</v>
      </c>
      <c r="I166">
        <f t="shared" si="51"/>
        <v>33</v>
      </c>
      <c r="J166" s="1" t="str">
        <f t="shared" si="52"/>
        <v>A</v>
      </c>
      <c r="K166" s="1" t="str">
        <f t="shared" si="53"/>
        <v>X</v>
      </c>
    </row>
    <row r="167" spans="1:11" x14ac:dyDescent="0.25">
      <c r="A167" s="1" t="s">
        <v>17</v>
      </c>
      <c r="B167" s="1">
        <f t="shared" si="45"/>
        <v>27</v>
      </c>
      <c r="C167">
        <f t="shared" si="46"/>
        <v>1.4945825674984965E+26</v>
      </c>
      <c r="D167">
        <f t="shared" si="47"/>
        <v>580</v>
      </c>
      <c r="E167"/>
      <c r="F167">
        <f t="shared" si="48"/>
        <v>544</v>
      </c>
      <c r="G167" s="1">
        <f t="shared" si="49"/>
        <v>728</v>
      </c>
      <c r="H167" s="1">
        <f t="shared" si="50"/>
        <v>20</v>
      </c>
      <c r="I167">
        <f t="shared" si="51"/>
        <v>8</v>
      </c>
      <c r="J167" s="1" t="str">
        <f t="shared" si="52"/>
        <v>K</v>
      </c>
      <c r="K167" s="1">
        <f t="shared" si="53"/>
        <v>8</v>
      </c>
    </row>
    <row r="168" spans="1:11" x14ac:dyDescent="0.25">
      <c r="A168" s="1" t="s">
        <v>19</v>
      </c>
      <c r="B168" s="1">
        <f t="shared" si="45"/>
        <v>29</v>
      </c>
      <c r="C168">
        <f t="shared" si="46"/>
        <v>5.3804972429945875E+27</v>
      </c>
      <c r="D168">
        <f t="shared" si="47"/>
        <v>317</v>
      </c>
      <c r="E168"/>
      <c r="F168">
        <f t="shared" si="48"/>
        <v>1244</v>
      </c>
      <c r="G168" s="1">
        <f t="shared" si="49"/>
        <v>28</v>
      </c>
      <c r="H168" s="1">
        <f t="shared" si="50"/>
        <v>0</v>
      </c>
      <c r="I168">
        <f t="shared" si="51"/>
        <v>28</v>
      </c>
      <c r="J168" s="1">
        <f t="shared" si="52"/>
        <v>0</v>
      </c>
      <c r="K168" s="1" t="str">
        <f t="shared" si="53"/>
        <v>S</v>
      </c>
    </row>
    <row r="169" spans="1:11" x14ac:dyDescent="0.25">
      <c r="A169" s="1" t="s">
        <v>53</v>
      </c>
      <c r="B169" s="1">
        <f t="shared" si="45"/>
        <v>34</v>
      </c>
      <c r="C169">
        <f t="shared" si="46"/>
        <v>1.9369790074780515E+29</v>
      </c>
      <c r="D169">
        <f t="shared" si="47"/>
        <v>1197</v>
      </c>
      <c r="E169"/>
      <c r="F169">
        <f t="shared" si="48"/>
        <v>1149</v>
      </c>
      <c r="G169" s="1">
        <f t="shared" si="49"/>
        <v>123</v>
      </c>
      <c r="H169" s="1">
        <f t="shared" si="50"/>
        <v>3</v>
      </c>
      <c r="I169">
        <f t="shared" si="51"/>
        <v>15</v>
      </c>
      <c r="J169" s="1">
        <f t="shared" si="52"/>
        <v>3</v>
      </c>
      <c r="K169" s="1" t="str">
        <f t="shared" si="53"/>
        <v>F</v>
      </c>
    </row>
    <row r="170" spans="1:11" x14ac:dyDescent="0.25">
      <c r="A170" s="1" t="s">
        <v>24</v>
      </c>
      <c r="B170" s="1">
        <f t="shared" si="45"/>
        <v>35</v>
      </c>
      <c r="C170">
        <f t="shared" si="46"/>
        <v>6.9731244269209852E+30</v>
      </c>
      <c r="D170">
        <f t="shared" si="47"/>
        <v>1138</v>
      </c>
      <c r="E170"/>
      <c r="F170">
        <f t="shared" si="48"/>
        <v>296</v>
      </c>
      <c r="G170" s="1">
        <f t="shared" si="49"/>
        <v>976</v>
      </c>
      <c r="H170" s="1">
        <f t="shared" si="50"/>
        <v>27</v>
      </c>
      <c r="I170">
        <f t="shared" si="51"/>
        <v>4</v>
      </c>
      <c r="J170" s="1" t="str">
        <f t="shared" si="52"/>
        <v>R</v>
      </c>
      <c r="K170" s="1">
        <f t="shared" si="53"/>
        <v>4</v>
      </c>
    </row>
    <row r="171" spans="1:11" x14ac:dyDescent="0.25">
      <c r="A171" s="1" t="s">
        <v>24</v>
      </c>
      <c r="B171" s="1">
        <f t="shared" si="45"/>
        <v>35</v>
      </c>
      <c r="C171">
        <f t="shared" si="46"/>
        <v>2.5103247936915547E+32</v>
      </c>
      <c r="D171">
        <f t="shared" si="47"/>
        <v>285</v>
      </c>
      <c r="E171"/>
      <c r="F171">
        <f t="shared" si="48"/>
        <v>92</v>
      </c>
      <c r="G171" s="1">
        <f t="shared" si="49"/>
        <v>1180</v>
      </c>
      <c r="H171" s="1">
        <f t="shared" si="50"/>
        <v>32</v>
      </c>
      <c r="I171">
        <f t="shared" si="51"/>
        <v>28</v>
      </c>
      <c r="J171" s="1" t="str">
        <f t="shared" si="52"/>
        <v>W</v>
      </c>
      <c r="K171" s="1" t="str">
        <f t="shared" si="53"/>
        <v>S</v>
      </c>
    </row>
    <row r="172" spans="1:11" x14ac:dyDescent="0.25">
      <c r="A172" s="1" t="s">
        <v>24</v>
      </c>
      <c r="B172" s="1">
        <f t="shared" si="45"/>
        <v>35</v>
      </c>
      <c r="C172">
        <f t="shared" si="46"/>
        <v>9.0371692572895971E+33</v>
      </c>
      <c r="D172">
        <f t="shared" si="47"/>
        <v>81</v>
      </c>
      <c r="E172"/>
      <c r="F172">
        <f t="shared" si="48"/>
        <v>374</v>
      </c>
      <c r="G172" s="1">
        <f t="shared" si="49"/>
        <v>898</v>
      </c>
      <c r="H172" s="1">
        <f t="shared" si="50"/>
        <v>24</v>
      </c>
      <c r="I172">
        <f t="shared" si="51"/>
        <v>34</v>
      </c>
      <c r="J172" s="1" t="str">
        <f t="shared" si="52"/>
        <v>O</v>
      </c>
      <c r="K172" s="1" t="str">
        <f t="shared" si="53"/>
        <v>Y</v>
      </c>
    </row>
    <row r="173" spans="1:11" x14ac:dyDescent="0.25">
      <c r="A173" s="1" t="s">
        <v>24</v>
      </c>
      <c r="B173" s="1">
        <f t="shared" si="45"/>
        <v>35</v>
      </c>
      <c r="C173">
        <f t="shared" si="46"/>
        <v>3.2533809326242548E+35</v>
      </c>
      <c r="D173">
        <f t="shared" si="47"/>
        <v>363</v>
      </c>
      <c r="E173"/>
      <c r="F173">
        <f t="shared" si="48"/>
        <v>358</v>
      </c>
      <c r="G173" s="1">
        <f t="shared" si="49"/>
        <v>914</v>
      </c>
      <c r="H173" s="1">
        <f t="shared" si="50"/>
        <v>25</v>
      </c>
      <c r="I173">
        <f t="shared" si="51"/>
        <v>14</v>
      </c>
      <c r="J173" s="1" t="str">
        <f t="shared" si="52"/>
        <v>P</v>
      </c>
      <c r="K173" s="1" t="str">
        <f t="shared" si="53"/>
        <v>E</v>
      </c>
    </row>
    <row r="174" spans="1:11" x14ac:dyDescent="0.25">
      <c r="A174" s="1" t="s">
        <v>24</v>
      </c>
      <c r="B174" s="1">
        <f t="shared" si="45"/>
        <v>35</v>
      </c>
      <c r="C174">
        <f t="shared" si="46"/>
        <v>1.1712171357447316E+37</v>
      </c>
      <c r="D174">
        <f t="shared" si="47"/>
        <v>347</v>
      </c>
      <c r="E174"/>
      <c r="F174">
        <f t="shared" si="48"/>
        <v>1053</v>
      </c>
      <c r="G174" s="1">
        <f t="shared" si="49"/>
        <v>219</v>
      </c>
      <c r="H174" s="1">
        <f t="shared" si="50"/>
        <v>6</v>
      </c>
      <c r="I174">
        <f t="shared" si="51"/>
        <v>3</v>
      </c>
      <c r="J174" s="1">
        <f t="shared" si="52"/>
        <v>6</v>
      </c>
      <c r="K174" s="1">
        <f t="shared" si="53"/>
        <v>3</v>
      </c>
    </row>
    <row r="175" spans="1:11" x14ac:dyDescent="0.25">
      <c r="A175" s="1" t="s">
        <v>24</v>
      </c>
      <c r="B175" s="1">
        <f t="shared" si="45"/>
        <v>35</v>
      </c>
      <c r="C175">
        <f t="shared" si="46"/>
        <v>4.2163816886810339E+38</v>
      </c>
      <c r="D175">
        <f t="shared" si="47"/>
        <v>1042</v>
      </c>
      <c r="E175"/>
      <c r="F175">
        <f t="shared" si="48"/>
        <v>653</v>
      </c>
      <c r="G175" s="1">
        <f t="shared" si="49"/>
        <v>619</v>
      </c>
      <c r="H175" s="1">
        <f t="shared" si="50"/>
        <v>17</v>
      </c>
      <c r="I175">
        <f t="shared" si="51"/>
        <v>7</v>
      </c>
      <c r="J175" s="1" t="str">
        <f t="shared" si="52"/>
        <v>H</v>
      </c>
      <c r="K175" s="1">
        <f t="shared" si="53"/>
        <v>7</v>
      </c>
    </row>
    <row r="176" spans="1:11" x14ac:dyDescent="0.25">
      <c r="A176" s="1" t="s">
        <v>24</v>
      </c>
      <c r="B176" s="1">
        <f t="shared" si="45"/>
        <v>35</v>
      </c>
      <c r="C176">
        <f t="shared" si="46"/>
        <v>1.5178974079251721E+40</v>
      </c>
      <c r="D176">
        <f t="shared" si="47"/>
        <v>642</v>
      </c>
      <c r="E176"/>
      <c r="F176">
        <f t="shared" si="48"/>
        <v>234</v>
      </c>
      <c r="G176" s="1">
        <f t="shared" si="49"/>
        <v>1038</v>
      </c>
      <c r="H176" s="1">
        <f t="shared" si="50"/>
        <v>28</v>
      </c>
      <c r="I176">
        <f t="shared" si="51"/>
        <v>30</v>
      </c>
      <c r="J176" s="1" t="str">
        <f t="shared" si="52"/>
        <v>S</v>
      </c>
      <c r="K176" s="1" t="str">
        <f t="shared" si="53"/>
        <v>U</v>
      </c>
    </row>
    <row r="177" spans="1:13" x14ac:dyDescent="0.25">
      <c r="A177" s="1" t="s">
        <v>24</v>
      </c>
      <c r="B177" s="1">
        <f t="shared" si="45"/>
        <v>35</v>
      </c>
      <c r="C177">
        <f t="shared" si="46"/>
        <v>5.4644306685306196E+41</v>
      </c>
      <c r="D177">
        <f t="shared" si="47"/>
        <v>223</v>
      </c>
      <c r="E177"/>
      <c r="F177">
        <f t="shared" si="48"/>
        <v>402</v>
      </c>
      <c r="G177" s="1">
        <f t="shared" si="49"/>
        <v>870</v>
      </c>
      <c r="H177" s="1">
        <f t="shared" si="50"/>
        <v>24</v>
      </c>
      <c r="I177">
        <f t="shared" si="51"/>
        <v>6</v>
      </c>
      <c r="J177" s="1" t="str">
        <f t="shared" si="52"/>
        <v>O</v>
      </c>
      <c r="K177" s="1">
        <f t="shared" si="53"/>
        <v>6</v>
      </c>
    </row>
    <row r="178" spans="1:13" x14ac:dyDescent="0.25">
      <c r="A178" s="1" t="s">
        <v>24</v>
      </c>
      <c r="B178" s="1">
        <f t="shared" si="45"/>
        <v>35</v>
      </c>
      <c r="C178">
        <f t="shared" si="46"/>
        <v>1.967195040671023E+43</v>
      </c>
      <c r="D178">
        <f t="shared" si="47"/>
        <v>391</v>
      </c>
      <c r="E178"/>
      <c r="F178">
        <f t="shared" si="48"/>
        <v>95</v>
      </c>
      <c r="G178" s="1">
        <f t="shared" si="49"/>
        <v>1177</v>
      </c>
      <c r="H178" s="1">
        <f t="shared" si="50"/>
        <v>32</v>
      </c>
      <c r="I178">
        <f t="shared" si="51"/>
        <v>25</v>
      </c>
      <c r="J178" s="1" t="str">
        <f t="shared" si="52"/>
        <v>W</v>
      </c>
      <c r="K178" s="1" t="str">
        <f t="shared" si="53"/>
        <v>P</v>
      </c>
    </row>
    <row r="179" spans="1:13" x14ac:dyDescent="0.25">
      <c r="A179" s="1" t="s">
        <v>24</v>
      </c>
      <c r="B179" s="1">
        <f t="shared" si="45"/>
        <v>35</v>
      </c>
      <c r="C179">
        <f t="shared" si="46"/>
        <v>7.0819021464156826E+44</v>
      </c>
      <c r="D179">
        <f t="shared" si="47"/>
        <v>84</v>
      </c>
      <c r="E179"/>
      <c r="F179">
        <f t="shared" si="48"/>
        <v>482</v>
      </c>
      <c r="G179" s="1">
        <f t="shared" si="49"/>
        <v>790</v>
      </c>
      <c r="H179" s="1">
        <f t="shared" si="50"/>
        <v>21</v>
      </c>
      <c r="I179">
        <f t="shared" si="51"/>
        <v>34</v>
      </c>
      <c r="J179" s="1" t="str">
        <f t="shared" si="52"/>
        <v>L</v>
      </c>
      <c r="K179" s="1" t="str">
        <f t="shared" si="53"/>
        <v>Y</v>
      </c>
    </row>
    <row r="180" spans="1:13" x14ac:dyDescent="0.25">
      <c r="A180" s="1" t="s">
        <v>24</v>
      </c>
      <c r="B180" s="1">
        <f t="shared" si="45"/>
        <v>35</v>
      </c>
      <c r="C180">
        <f t="shared" si="46"/>
        <v>2.5494847727096459E+46</v>
      </c>
      <c r="D180">
        <f t="shared" si="47"/>
        <v>471</v>
      </c>
      <c r="E180"/>
      <c r="F180">
        <f t="shared" si="48"/>
        <v>433</v>
      </c>
      <c r="G180" s="1">
        <f t="shared" si="49"/>
        <v>839</v>
      </c>
      <c r="H180" s="1">
        <f t="shared" si="50"/>
        <v>23</v>
      </c>
      <c r="I180">
        <f t="shared" si="51"/>
        <v>11</v>
      </c>
      <c r="J180" s="1" t="str">
        <f t="shared" si="52"/>
        <v>N</v>
      </c>
      <c r="K180" s="1" t="str">
        <f t="shared" si="53"/>
        <v>B</v>
      </c>
    </row>
    <row r="181" spans="1:13" x14ac:dyDescent="0.25">
      <c r="A181" s="1" t="s">
        <v>24</v>
      </c>
      <c r="B181" s="1">
        <f t="shared" si="45"/>
        <v>35</v>
      </c>
      <c r="C181">
        <f t="shared" si="46"/>
        <v>9.1781451817547261E+47</v>
      </c>
      <c r="D181">
        <f t="shared" si="47"/>
        <v>422</v>
      </c>
      <c r="E181"/>
      <c r="F181">
        <f t="shared" si="48"/>
        <v>1211</v>
      </c>
      <c r="G181" s="1">
        <f t="shared" si="49"/>
        <v>61</v>
      </c>
      <c r="H181" s="1">
        <f t="shared" si="50"/>
        <v>1</v>
      </c>
      <c r="I181">
        <f t="shared" si="51"/>
        <v>25</v>
      </c>
      <c r="J181" s="1">
        <f t="shared" si="52"/>
        <v>1</v>
      </c>
      <c r="K181" s="1" t="str">
        <f t="shared" si="53"/>
        <v>P</v>
      </c>
      <c r="L181" s="2"/>
      <c r="M181" s="3"/>
    </row>
    <row r="182" spans="1:13" x14ac:dyDescent="0.25">
      <c r="A182" s="1" t="s">
        <v>24</v>
      </c>
      <c r="B182" s="1">
        <f t="shared" si="45"/>
        <v>35</v>
      </c>
      <c r="C182">
        <f t="shared" si="46"/>
        <v>3.3041322654317012E+49</v>
      </c>
      <c r="D182">
        <f t="shared" si="47"/>
        <v>1200</v>
      </c>
      <c r="E182"/>
      <c r="F182">
        <f t="shared" si="48"/>
        <v>1257</v>
      </c>
      <c r="G182" s="1">
        <f t="shared" si="49"/>
        <v>15</v>
      </c>
      <c r="H182" s="1">
        <f t="shared" si="50"/>
        <v>0</v>
      </c>
      <c r="I182">
        <f t="shared" si="51"/>
        <v>15</v>
      </c>
      <c r="J182" s="1">
        <f t="shared" si="52"/>
        <v>0</v>
      </c>
      <c r="K182" s="1" t="str">
        <f t="shared" si="53"/>
        <v>F</v>
      </c>
    </row>
    <row r="183" spans="1:13" x14ac:dyDescent="0.25">
      <c r="A183" s="1" t="s">
        <v>24</v>
      </c>
      <c r="B183" s="1">
        <f t="shared" si="45"/>
        <v>35</v>
      </c>
      <c r="C183">
        <f t="shared" si="46"/>
        <v>1.1894876155554124E+51</v>
      </c>
      <c r="D183">
        <f t="shared" si="47"/>
        <v>1246</v>
      </c>
      <c r="E183"/>
      <c r="F183">
        <f t="shared" si="48"/>
        <v>371</v>
      </c>
      <c r="G183" s="1">
        <f t="shared" si="49"/>
        <v>901</v>
      </c>
      <c r="H183" s="1">
        <f t="shared" si="50"/>
        <v>25</v>
      </c>
      <c r="I183">
        <f t="shared" si="51"/>
        <v>1</v>
      </c>
      <c r="J183" s="1" t="str">
        <f t="shared" si="52"/>
        <v>P</v>
      </c>
      <c r="K183" s="1">
        <f t="shared" si="53"/>
        <v>1</v>
      </c>
    </row>
    <row r="184" spans="1:13" x14ac:dyDescent="0.25">
      <c r="A184" s="1" t="s">
        <v>24</v>
      </c>
      <c r="B184" s="1">
        <f t="shared" si="45"/>
        <v>35</v>
      </c>
      <c r="C184">
        <f t="shared" si="46"/>
        <v>4.2821554159994843E+52</v>
      </c>
      <c r="D184">
        <f t="shared" si="47"/>
        <v>360</v>
      </c>
      <c r="E184"/>
      <c r="F184">
        <f t="shared" si="48"/>
        <v>250</v>
      </c>
      <c r="G184" s="1">
        <f t="shared" si="49"/>
        <v>1022</v>
      </c>
      <c r="H184" s="1">
        <f t="shared" si="50"/>
        <v>28</v>
      </c>
      <c r="I184">
        <f t="shared" si="51"/>
        <v>14</v>
      </c>
      <c r="J184" s="1" t="str">
        <f t="shared" si="52"/>
        <v>S</v>
      </c>
      <c r="K184" s="1" t="str">
        <f t="shared" si="53"/>
        <v>E</v>
      </c>
    </row>
    <row r="185" spans="1:13" x14ac:dyDescent="0.25">
      <c r="A185" s="1" t="s">
        <v>24</v>
      </c>
      <c r="B185" s="1">
        <f t="shared" si="45"/>
        <v>35</v>
      </c>
      <c r="C185">
        <f t="shared" si="46"/>
        <v>1.5415759497598145E+54</v>
      </c>
      <c r="D185">
        <f t="shared" si="47"/>
        <v>239</v>
      </c>
      <c r="E185"/>
      <c r="F185">
        <f t="shared" si="48"/>
        <v>978</v>
      </c>
      <c r="G185" s="1">
        <f t="shared" si="49"/>
        <v>294</v>
      </c>
      <c r="H185" s="1">
        <f t="shared" si="50"/>
        <v>8</v>
      </c>
      <c r="I185">
        <f t="shared" si="51"/>
        <v>6</v>
      </c>
      <c r="J185" s="1">
        <f t="shared" si="52"/>
        <v>8</v>
      </c>
      <c r="K185" s="1">
        <f t="shared" si="53"/>
        <v>6</v>
      </c>
    </row>
    <row r="186" spans="1:13" x14ac:dyDescent="0.25">
      <c r="A186" s="1" t="s">
        <v>24</v>
      </c>
      <c r="B186" s="1">
        <f t="shared" si="45"/>
        <v>35</v>
      </c>
      <c r="C186">
        <f t="shared" si="46"/>
        <v>5.5496734191353316E+55</v>
      </c>
      <c r="D186">
        <f t="shared" si="47"/>
        <v>967</v>
      </c>
      <c r="E186"/>
      <c r="F186">
        <f t="shared" si="48"/>
        <v>495</v>
      </c>
      <c r="G186" s="1">
        <f t="shared" si="49"/>
        <v>777</v>
      </c>
      <c r="H186" s="1">
        <f t="shared" si="50"/>
        <v>21</v>
      </c>
      <c r="I186">
        <f t="shared" si="51"/>
        <v>21</v>
      </c>
      <c r="J186" s="1" t="str">
        <f t="shared" si="52"/>
        <v>L</v>
      </c>
      <c r="K186" s="1" t="str">
        <f t="shared" si="53"/>
        <v>L</v>
      </c>
    </row>
    <row r="187" spans="1:13" x14ac:dyDescent="0.25">
      <c r="A187" s="1" t="s">
        <v>24</v>
      </c>
      <c r="B187" s="1">
        <f t="shared" si="45"/>
        <v>35</v>
      </c>
      <c r="C187">
        <f t="shared" si="46"/>
        <v>1.9978824308887194E+57</v>
      </c>
      <c r="D187">
        <f t="shared" si="47"/>
        <v>484</v>
      </c>
      <c r="E187"/>
      <c r="F187">
        <f t="shared" si="48"/>
        <v>901</v>
      </c>
      <c r="G187" s="1">
        <f t="shared" si="49"/>
        <v>371</v>
      </c>
      <c r="H187" s="1">
        <f t="shared" si="50"/>
        <v>10</v>
      </c>
      <c r="I187">
        <f t="shared" si="51"/>
        <v>11</v>
      </c>
      <c r="J187" s="1" t="str">
        <f t="shared" si="52"/>
        <v>A</v>
      </c>
      <c r="K187" s="1" t="str">
        <f t="shared" si="53"/>
        <v>B</v>
      </c>
    </row>
  </sheetData>
  <conditionalFormatting sqref="C13:C17">
    <cfRule type="cellIs" dxfId="38" priority="13" operator="greaterThan">
      <formula>$B$5</formula>
    </cfRule>
  </conditionalFormatting>
  <conditionalFormatting sqref="C25:C38">
    <cfRule type="cellIs" dxfId="37" priority="7" operator="greaterThan">
      <formula>$B$5</formula>
    </cfRule>
    <cfRule type="cellIs" dxfId="36" priority="8" operator="greaterThan">
      <formula>#REF!</formula>
    </cfRule>
  </conditionalFormatting>
  <conditionalFormatting sqref="C46:C59">
    <cfRule type="cellIs" dxfId="35" priority="5" operator="greaterThan">
      <formula>$B$5</formula>
    </cfRule>
    <cfRule type="cellIs" dxfId="34" priority="6" operator="greaterThan">
      <formula>#REF!</formula>
    </cfRule>
  </conditionalFormatting>
  <conditionalFormatting sqref="C67:C102">
    <cfRule type="cellIs" dxfId="33" priority="3" operator="greaterThan">
      <formula>$B$5</formula>
    </cfRule>
    <cfRule type="cellIs" dxfId="32" priority="4" operator="greaterThan">
      <formula>#REF!</formula>
    </cfRule>
  </conditionalFormatting>
  <conditionalFormatting sqref="C109:C144">
    <cfRule type="cellIs" dxfId="31" priority="9" operator="greaterThan">
      <formula>$B$5</formula>
    </cfRule>
  </conditionalFormatting>
  <conditionalFormatting sqref="C152:C187">
    <cfRule type="cellIs" dxfId="30" priority="1" operator="greaterThan">
      <formula>$B$5</formula>
    </cfRule>
    <cfRule type="cellIs" dxfId="29" priority="2" operator="greaterThan">
      <formula>#REF!</formula>
    </cfRule>
  </conditionalFormatting>
  <conditionalFormatting sqref="F60:F61">
    <cfRule type="cellIs" dxfId="28" priority="12" operator="greaterThan">
      <formula>$B$5</formula>
    </cfRule>
    <cfRule type="cellIs" dxfId="27" priority="16" operator="greaterThan">
      <formula>#REF!</formula>
    </cfRule>
  </conditionalFormatting>
  <conditionalFormatting sqref="F103">
    <cfRule type="cellIs" dxfId="26" priority="11" operator="greaterThan">
      <formula>$B$5</formula>
    </cfRule>
    <cfRule type="cellIs" dxfId="25" priority="15" operator="greaterThan">
      <formula>#REF!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F48E-7D2E-4A97-B8F3-3C3001D1588A}">
  <dimension ref="A1:O165"/>
  <sheetViews>
    <sheetView topLeftCell="A89" workbookViewId="0">
      <selection activeCell="B92" sqref="B92"/>
    </sheetView>
  </sheetViews>
  <sheetFormatPr defaultRowHeight="15" x14ac:dyDescent="0.25"/>
  <cols>
    <col min="1" max="1" width="17.7109375" bestFit="1" customWidth="1"/>
    <col min="2" max="2" width="24.42578125" bestFit="1" customWidth="1"/>
    <col min="3" max="3" width="27.85546875" bestFit="1" customWidth="1"/>
    <col min="4" max="4" width="25.7109375" bestFit="1" customWidth="1"/>
    <col min="6" max="6" width="9.5703125" bestFit="1" customWidth="1"/>
    <col min="7" max="7" width="10" bestFit="1" customWidth="1"/>
    <col min="8" max="8" width="4.85546875" bestFit="1" customWidth="1"/>
    <col min="9" max="9" width="7.42578125" bestFit="1" customWidth="1"/>
    <col min="10" max="10" width="4.85546875" bestFit="1" customWidth="1"/>
    <col min="11" max="11" width="7.42578125" bestFit="1" customWidth="1"/>
    <col min="14" max="14" width="9.42578125" bestFit="1" customWidth="1"/>
    <col min="15" max="15" width="18.42578125" bestFit="1" customWidth="1"/>
  </cols>
  <sheetData>
    <row r="1" spans="1:15" x14ac:dyDescent="0.25">
      <c r="A1" s="5" t="s">
        <v>38</v>
      </c>
      <c r="B1" s="1" t="s">
        <v>55</v>
      </c>
      <c r="D1" s="1"/>
      <c r="E1" s="1"/>
      <c r="J1" s="1"/>
      <c r="K1" s="1"/>
      <c r="L1" s="1"/>
      <c r="O1" s="1"/>
    </row>
    <row r="2" spans="1:15" x14ac:dyDescent="0.25">
      <c r="A2" s="5" t="s">
        <v>40</v>
      </c>
      <c r="B2" s="1">
        <v>661</v>
      </c>
      <c r="D2" s="1"/>
      <c r="E2" s="1"/>
      <c r="J2" s="1"/>
      <c r="K2" s="1"/>
      <c r="L2" s="1"/>
      <c r="O2" s="1"/>
    </row>
    <row r="3" spans="1:15" x14ac:dyDescent="0.25">
      <c r="A3" s="5" t="s">
        <v>41</v>
      </c>
      <c r="B3" s="1">
        <v>26</v>
      </c>
      <c r="D3" s="1"/>
      <c r="E3" s="1"/>
      <c r="J3" s="1"/>
      <c r="K3" s="1"/>
      <c r="L3" s="1"/>
      <c r="O3" s="1"/>
    </row>
    <row r="4" spans="1:15" x14ac:dyDescent="0.25">
      <c r="A4" s="5" t="s">
        <v>52</v>
      </c>
      <c r="B4" s="1">
        <v>2</v>
      </c>
      <c r="D4" s="1"/>
      <c r="E4" s="1"/>
      <c r="J4" s="1"/>
      <c r="K4" s="1"/>
      <c r="L4" s="1"/>
      <c r="O4" s="1"/>
    </row>
    <row r="5" spans="1:15" x14ac:dyDescent="0.25">
      <c r="A5" s="5" t="s">
        <v>37</v>
      </c>
      <c r="B5" s="1">
        <f>TRUNC(2147483647/B3)</f>
        <v>82595524</v>
      </c>
      <c r="D5" s="1"/>
      <c r="E5" s="1"/>
      <c r="J5" s="1"/>
      <c r="K5" s="1"/>
      <c r="L5" s="1"/>
      <c r="O5" s="1"/>
    </row>
    <row r="6" spans="1:15" x14ac:dyDescent="0.25">
      <c r="A6" s="5"/>
      <c r="B6" s="1"/>
      <c r="D6" s="1"/>
      <c r="E6" s="1"/>
      <c r="J6" s="1"/>
      <c r="K6" s="1"/>
      <c r="L6" s="1"/>
      <c r="O6" s="1"/>
    </row>
    <row r="7" spans="1:15" x14ac:dyDescent="0.25">
      <c r="A7" s="4"/>
      <c r="B7" s="1"/>
      <c r="D7" s="1"/>
      <c r="E7" s="1"/>
      <c r="J7" s="1"/>
      <c r="K7" s="1"/>
      <c r="L7" s="1"/>
      <c r="O7" s="1"/>
    </row>
    <row r="8" spans="1:15" x14ac:dyDescent="0.25">
      <c r="A8" s="4" t="s">
        <v>42</v>
      </c>
      <c r="B8" s="4" t="s">
        <v>58</v>
      </c>
      <c r="J8" s="1"/>
      <c r="K8" s="1"/>
      <c r="L8" s="1"/>
      <c r="M8" s="1"/>
    </row>
    <row r="9" spans="1:15" x14ac:dyDescent="0.25">
      <c r="A9" s="4" t="s">
        <v>47</v>
      </c>
      <c r="B9" s="4" t="s">
        <v>59</v>
      </c>
      <c r="J9" s="1"/>
      <c r="K9" s="1"/>
      <c r="L9" s="1"/>
      <c r="M9" s="1"/>
    </row>
    <row r="10" spans="1:15" x14ac:dyDescent="0.25">
      <c r="A10" s="1"/>
      <c r="B10" s="1"/>
      <c r="J10" s="1"/>
      <c r="K10" s="1"/>
      <c r="L10" s="1"/>
      <c r="M10" s="1"/>
    </row>
    <row r="11" spans="1:15" x14ac:dyDescent="0.25">
      <c r="A11" s="1"/>
      <c r="B11" s="1"/>
      <c r="C11" s="3" t="s">
        <v>31</v>
      </c>
      <c r="D11" s="3" t="s">
        <v>32</v>
      </c>
      <c r="J11" s="1"/>
      <c r="K11" s="1"/>
      <c r="L11" s="1"/>
      <c r="M11" s="1"/>
    </row>
    <row r="12" spans="1:15" x14ac:dyDescent="0.25">
      <c r="A12" s="2" t="s">
        <v>26</v>
      </c>
      <c r="B12" s="2" t="s">
        <v>30</v>
      </c>
      <c r="C12">
        <v>0</v>
      </c>
      <c r="D12">
        <v>0</v>
      </c>
      <c r="F12" s="3" t="s">
        <v>33</v>
      </c>
      <c r="G12" s="3" t="s">
        <v>36</v>
      </c>
      <c r="H12" s="3" t="s">
        <v>34</v>
      </c>
      <c r="I12" s="3" t="s">
        <v>35</v>
      </c>
      <c r="J12" s="2" t="s">
        <v>34</v>
      </c>
      <c r="K12" s="1" t="s">
        <v>35</v>
      </c>
      <c r="L12" s="1"/>
      <c r="M12" s="2"/>
      <c r="N12" s="2" t="s">
        <v>26</v>
      </c>
      <c r="O12" s="2" t="s">
        <v>30</v>
      </c>
    </row>
    <row r="13" spans="1:15" x14ac:dyDescent="0.25">
      <c r="A13" s="1" t="s">
        <v>8</v>
      </c>
      <c r="B13" s="1">
        <f>LOOKUP(A13,$N$13:$N$38,$O$13:$O$38)</f>
        <v>8</v>
      </c>
      <c r="C13">
        <f>(C12+B13)*$B$3</f>
        <v>208</v>
      </c>
      <c r="D13">
        <f>MOD((D12+B13)*$B$3,$B$2)</f>
        <v>208</v>
      </c>
      <c r="F13">
        <f>MOD(D13*$B$3,$B$2)</f>
        <v>120</v>
      </c>
      <c r="G13">
        <f>$B$2+1-F13</f>
        <v>542</v>
      </c>
      <c r="H13">
        <f>(G13-I13)/$B$3</f>
        <v>20</v>
      </c>
      <c r="I13">
        <f>MOD(G13,$B$3)</f>
        <v>22</v>
      </c>
      <c r="J13" s="1" t="str">
        <f>LOOKUP(H13,$O$13:$O$38,$N$13:$N$38)</f>
        <v>U</v>
      </c>
      <c r="K13" s="1" t="str">
        <f ca="1">LOOKUP(I13,$O$13:$O$48,$N$13:$N$38)</f>
        <v>W</v>
      </c>
      <c r="L13" s="1"/>
      <c r="M13" s="1"/>
      <c r="N13" s="1" t="s">
        <v>0</v>
      </c>
      <c r="O13" s="1">
        <v>0</v>
      </c>
    </row>
    <row r="14" spans="1:15" x14ac:dyDescent="0.25">
      <c r="A14" s="1" t="s">
        <v>18</v>
      </c>
      <c r="B14" s="1">
        <f t="shared" ref="B14:B17" si="0">LOOKUP(A14,$N$13:$N$38,$O$13:$O$38)</f>
        <v>18</v>
      </c>
      <c r="C14">
        <f t="shared" ref="C14:C17" si="1">(C13+B14)*$B$3</f>
        <v>5876</v>
      </c>
      <c r="D14">
        <f t="shared" ref="D14:D17" si="2">MOD((D13+B14)*$B$3,$B$2)</f>
        <v>588</v>
      </c>
      <c r="F14">
        <f t="shared" ref="F14:F17" si="3">MOD(D14*$B$3,$B$2)</f>
        <v>85</v>
      </c>
      <c r="G14">
        <f t="shared" ref="G14:G17" si="4">$B$2+1-F14</f>
        <v>577</v>
      </c>
      <c r="H14">
        <f t="shared" ref="H14:H17" si="5">(G14-I14)/$B$3</f>
        <v>22</v>
      </c>
      <c r="I14">
        <f t="shared" ref="I14:I17" si="6">MOD(G14,$B$3)</f>
        <v>5</v>
      </c>
      <c r="J14" s="1" t="str">
        <f t="shared" ref="J14:J17" si="7">LOOKUP(H14,$O$13:$O$38,$N$13:$N$38)</f>
        <v>W</v>
      </c>
      <c r="K14" s="1" t="str">
        <f t="shared" ref="K14:K17" ca="1" si="8">LOOKUP(I14,$O$13:$O$48,$N$13:$N$38)</f>
        <v>F</v>
      </c>
      <c r="L14" s="1"/>
      <c r="M14" s="1"/>
      <c r="N14" s="1" t="s">
        <v>1</v>
      </c>
      <c r="O14" s="1">
        <v>1</v>
      </c>
    </row>
    <row r="15" spans="1:15" x14ac:dyDescent="0.25">
      <c r="A15" s="1" t="s">
        <v>14</v>
      </c>
      <c r="B15" s="1">
        <f t="shared" si="0"/>
        <v>14</v>
      </c>
      <c r="C15">
        <f t="shared" si="1"/>
        <v>153140</v>
      </c>
      <c r="D15">
        <f t="shared" si="2"/>
        <v>449</v>
      </c>
      <c r="F15">
        <f t="shared" si="3"/>
        <v>437</v>
      </c>
      <c r="G15">
        <f t="shared" si="4"/>
        <v>225</v>
      </c>
      <c r="H15">
        <f t="shared" si="5"/>
        <v>8</v>
      </c>
      <c r="I15">
        <f t="shared" si="6"/>
        <v>17</v>
      </c>
      <c r="J15" s="1" t="str">
        <f t="shared" si="7"/>
        <v>I</v>
      </c>
      <c r="K15" s="1" t="str">
        <f t="shared" ca="1" si="8"/>
        <v>R</v>
      </c>
      <c r="L15" s="1"/>
      <c r="M15" s="1"/>
      <c r="N15" s="1" t="s">
        <v>2</v>
      </c>
      <c r="O15" s="1">
        <v>2</v>
      </c>
    </row>
    <row r="16" spans="1:15" x14ac:dyDescent="0.25">
      <c r="A16" s="1" t="s">
        <v>7</v>
      </c>
      <c r="B16" s="1">
        <f t="shared" si="0"/>
        <v>7</v>
      </c>
      <c r="C16">
        <f t="shared" si="1"/>
        <v>3981822</v>
      </c>
      <c r="D16">
        <f t="shared" si="2"/>
        <v>619</v>
      </c>
      <c r="F16">
        <f t="shared" si="3"/>
        <v>230</v>
      </c>
      <c r="G16">
        <f t="shared" si="4"/>
        <v>432</v>
      </c>
      <c r="H16">
        <f t="shared" si="5"/>
        <v>16</v>
      </c>
      <c r="I16">
        <f t="shared" si="6"/>
        <v>16</v>
      </c>
      <c r="J16" s="1" t="str">
        <f t="shared" si="7"/>
        <v>Q</v>
      </c>
      <c r="K16" s="1" t="str">
        <f t="shared" ca="1" si="8"/>
        <v>Q</v>
      </c>
      <c r="L16" s="1"/>
      <c r="M16" s="1"/>
      <c r="N16" s="1" t="s">
        <v>3</v>
      </c>
      <c r="O16" s="1">
        <v>3</v>
      </c>
    </row>
    <row r="17" spans="1:15" x14ac:dyDescent="0.25">
      <c r="A17" s="1" t="s">
        <v>9</v>
      </c>
      <c r="B17" s="1">
        <f t="shared" si="0"/>
        <v>9</v>
      </c>
      <c r="C17">
        <f t="shared" si="1"/>
        <v>103527606</v>
      </c>
      <c r="D17">
        <f t="shared" si="2"/>
        <v>464</v>
      </c>
      <c r="F17">
        <f t="shared" si="3"/>
        <v>166</v>
      </c>
      <c r="G17">
        <f t="shared" si="4"/>
        <v>496</v>
      </c>
      <c r="H17">
        <f t="shared" si="5"/>
        <v>19</v>
      </c>
      <c r="I17">
        <f t="shared" si="6"/>
        <v>2</v>
      </c>
      <c r="J17" s="1" t="str">
        <f t="shared" si="7"/>
        <v>T</v>
      </c>
      <c r="K17" s="1" t="str">
        <f t="shared" ca="1" si="8"/>
        <v>C</v>
      </c>
      <c r="L17" s="1"/>
      <c r="M17" s="1"/>
      <c r="N17" s="1" t="s">
        <v>4</v>
      </c>
      <c r="O17" s="1">
        <v>4</v>
      </c>
    </row>
    <row r="18" spans="1:15" x14ac:dyDescent="0.25">
      <c r="A18" s="1"/>
      <c r="B18" s="1"/>
      <c r="J18" s="1"/>
      <c r="K18" s="1"/>
      <c r="L18" s="1"/>
      <c r="M18" s="1"/>
      <c r="N18" s="1" t="s">
        <v>5</v>
      </c>
      <c r="O18" s="1">
        <v>5</v>
      </c>
    </row>
    <row r="19" spans="1:15" x14ac:dyDescent="0.25">
      <c r="A19" s="1"/>
      <c r="B19" s="1"/>
      <c r="J19" s="1"/>
      <c r="K19" s="1"/>
      <c r="L19" s="1"/>
      <c r="M19" s="1"/>
      <c r="N19" s="1" t="s">
        <v>6</v>
      </c>
      <c r="O19" s="1">
        <v>6</v>
      </c>
    </row>
    <row r="20" spans="1:15" x14ac:dyDescent="0.25">
      <c r="A20" s="4" t="s">
        <v>42</v>
      </c>
      <c r="B20" s="4" t="s">
        <v>60</v>
      </c>
      <c r="G20" s="1"/>
      <c r="H20" s="1"/>
      <c r="J20" s="1"/>
      <c r="K20" s="1"/>
      <c r="L20" s="1"/>
      <c r="M20" s="1"/>
      <c r="N20" s="1" t="s">
        <v>7</v>
      </c>
      <c r="O20" s="1">
        <v>7</v>
      </c>
    </row>
    <row r="21" spans="1:15" x14ac:dyDescent="0.25">
      <c r="A21" s="4" t="s">
        <v>47</v>
      </c>
      <c r="B21" s="4" t="s">
        <v>61</v>
      </c>
      <c r="G21" s="1"/>
      <c r="H21" s="1"/>
      <c r="J21" s="1"/>
      <c r="K21" s="1"/>
      <c r="L21" s="1"/>
      <c r="M21" s="1"/>
      <c r="N21" s="1" t="s">
        <v>8</v>
      </c>
      <c r="O21" s="1">
        <v>8</v>
      </c>
    </row>
    <row r="22" spans="1:15" x14ac:dyDescent="0.25">
      <c r="A22" s="1"/>
      <c r="B22" s="1"/>
      <c r="G22" s="1"/>
      <c r="H22" s="1"/>
      <c r="J22" s="1"/>
      <c r="K22" s="1"/>
      <c r="L22" s="1"/>
      <c r="M22" s="1"/>
      <c r="N22" s="1" t="s">
        <v>9</v>
      </c>
      <c r="O22" s="1">
        <v>9</v>
      </c>
    </row>
    <row r="23" spans="1:15" x14ac:dyDescent="0.25">
      <c r="A23" s="1"/>
      <c r="B23" s="1"/>
      <c r="C23" s="3" t="s">
        <v>31</v>
      </c>
      <c r="D23" s="3" t="s">
        <v>32</v>
      </c>
      <c r="G23" s="1"/>
      <c r="H23" s="1"/>
      <c r="J23" s="1"/>
      <c r="K23" s="1"/>
      <c r="L23" s="1"/>
      <c r="M23" s="1"/>
      <c r="N23" s="1" t="s">
        <v>10</v>
      </c>
      <c r="O23" s="1">
        <v>10</v>
      </c>
    </row>
    <row r="24" spans="1:15" x14ac:dyDescent="0.25">
      <c r="A24" s="2" t="s">
        <v>26</v>
      </c>
      <c r="B24" s="2" t="s">
        <v>30</v>
      </c>
      <c r="C24">
        <v>0</v>
      </c>
      <c r="D24">
        <v>0</v>
      </c>
      <c r="F24" s="3" t="s">
        <v>33</v>
      </c>
      <c r="G24" s="2" t="s">
        <v>36</v>
      </c>
      <c r="H24" s="2" t="s">
        <v>34</v>
      </c>
      <c r="I24" s="3" t="s">
        <v>35</v>
      </c>
      <c r="J24" s="2" t="s">
        <v>34</v>
      </c>
      <c r="K24" s="1" t="s">
        <v>35</v>
      </c>
      <c r="L24" s="1"/>
      <c r="M24" s="1"/>
      <c r="N24" s="1" t="s">
        <v>11</v>
      </c>
      <c r="O24" s="1">
        <v>11</v>
      </c>
    </row>
    <row r="25" spans="1:15" x14ac:dyDescent="0.25">
      <c r="A25" s="1" t="s">
        <v>0</v>
      </c>
      <c r="B25" s="1">
        <f>LOOKUP(A25,$N$13:$N$38,$O$13:$O$38)</f>
        <v>0</v>
      </c>
      <c r="C25">
        <f>(C24+B25)*$B$3</f>
        <v>0</v>
      </c>
      <c r="D25">
        <f>MOD((D24+B25)*$B$3,$B$2)</f>
        <v>0</v>
      </c>
      <c r="F25">
        <f>MOD(D25*$B$3,$B$2)</f>
        <v>0</v>
      </c>
      <c r="G25" s="1">
        <f>$B$2+1-F25</f>
        <v>662</v>
      </c>
      <c r="H25" s="1">
        <f>(G25-I25)/$B$3</f>
        <v>25</v>
      </c>
      <c r="I25">
        <f>MOD(G25,$B$3)</f>
        <v>12</v>
      </c>
      <c r="J25" s="1" t="str">
        <f>LOOKUP(H25,$O$13:$O$38,$N$13:$N$38)</f>
        <v>Z</v>
      </c>
      <c r="K25" s="1" t="str">
        <f ca="1">LOOKUP(I25,$O$13:$O$48,$N$13:$N$38)</f>
        <v>M</v>
      </c>
      <c r="L25" s="1"/>
      <c r="M25" s="1"/>
      <c r="N25" s="1" t="s">
        <v>12</v>
      </c>
      <c r="O25" s="1">
        <v>12</v>
      </c>
    </row>
    <row r="26" spans="1:15" x14ac:dyDescent="0.25">
      <c r="A26" s="1" t="s">
        <v>1</v>
      </c>
      <c r="B26" s="1">
        <f t="shared" ref="B26:B38" si="9">LOOKUP(A26,$N$13:$N$38,$O$13:$O$38)</f>
        <v>1</v>
      </c>
      <c r="C26">
        <f t="shared" ref="C26:C38" si="10">(C25+B26)*$B$3</f>
        <v>26</v>
      </c>
      <c r="D26">
        <f t="shared" ref="D26:D38" si="11">MOD((D25+B26)*$B$3,$B$2)</f>
        <v>26</v>
      </c>
      <c r="F26">
        <f t="shared" ref="F26:F38" si="12">MOD(D26*$B$3,$B$2)</f>
        <v>15</v>
      </c>
      <c r="G26" s="1">
        <f t="shared" ref="G26:G38" si="13">$B$2+1-F26</f>
        <v>647</v>
      </c>
      <c r="H26" s="1">
        <f t="shared" ref="H26:H38" si="14">(G26-I26)/$B$3</f>
        <v>24</v>
      </c>
      <c r="I26">
        <f t="shared" ref="I26:I38" si="15">MOD(G26,$B$3)</f>
        <v>23</v>
      </c>
      <c r="J26" s="1" t="str">
        <f t="shared" ref="J26:J38" si="16">LOOKUP(H26,$O$13:$O$38,$N$13:$N$38)</f>
        <v>Y</v>
      </c>
      <c r="K26" s="1" t="str">
        <f t="shared" ref="K26:K38" ca="1" si="17">LOOKUP(I26,$O$13:$O$48,$N$13:$N$38)</f>
        <v>X</v>
      </c>
      <c r="L26" s="1"/>
      <c r="M26" s="1"/>
      <c r="N26" s="1" t="s">
        <v>13</v>
      </c>
      <c r="O26" s="1">
        <v>13</v>
      </c>
    </row>
    <row r="27" spans="1:15" x14ac:dyDescent="0.25">
      <c r="A27" s="1" t="s">
        <v>2</v>
      </c>
      <c r="B27" s="1">
        <f t="shared" si="9"/>
        <v>2</v>
      </c>
      <c r="C27">
        <f t="shared" si="10"/>
        <v>728</v>
      </c>
      <c r="D27">
        <f t="shared" si="11"/>
        <v>67</v>
      </c>
      <c r="F27">
        <f t="shared" si="12"/>
        <v>420</v>
      </c>
      <c r="G27" s="1">
        <f t="shared" si="13"/>
        <v>242</v>
      </c>
      <c r="H27" s="1">
        <f t="shared" si="14"/>
        <v>9</v>
      </c>
      <c r="I27">
        <f t="shared" si="15"/>
        <v>8</v>
      </c>
      <c r="J27" s="1" t="str">
        <f t="shared" si="16"/>
        <v>J</v>
      </c>
      <c r="K27" s="1" t="str">
        <f t="shared" ca="1" si="17"/>
        <v>I</v>
      </c>
      <c r="L27" s="1"/>
      <c r="M27" s="1"/>
      <c r="N27" s="1" t="s">
        <v>14</v>
      </c>
      <c r="O27" s="1">
        <v>14</v>
      </c>
    </row>
    <row r="28" spans="1:15" x14ac:dyDescent="0.25">
      <c r="A28" s="1" t="s">
        <v>3</v>
      </c>
      <c r="B28" s="1">
        <f t="shared" si="9"/>
        <v>3</v>
      </c>
      <c r="C28">
        <f t="shared" si="10"/>
        <v>19006</v>
      </c>
      <c r="D28">
        <f t="shared" si="11"/>
        <v>498</v>
      </c>
      <c r="F28">
        <f t="shared" si="12"/>
        <v>389</v>
      </c>
      <c r="G28" s="1">
        <f t="shared" si="13"/>
        <v>273</v>
      </c>
      <c r="H28" s="1">
        <f t="shared" si="14"/>
        <v>10</v>
      </c>
      <c r="I28">
        <f t="shared" si="15"/>
        <v>13</v>
      </c>
      <c r="J28" s="1" t="str">
        <f t="shared" si="16"/>
        <v>K</v>
      </c>
      <c r="K28" s="1" t="str">
        <f t="shared" ca="1" si="17"/>
        <v>N</v>
      </c>
      <c r="L28" s="1"/>
      <c r="M28" s="1"/>
      <c r="N28" s="1" t="s">
        <v>15</v>
      </c>
      <c r="O28" s="1">
        <v>15</v>
      </c>
    </row>
    <row r="29" spans="1:15" x14ac:dyDescent="0.25">
      <c r="A29" s="1" t="s">
        <v>4</v>
      </c>
      <c r="B29" s="1">
        <f t="shared" si="9"/>
        <v>4</v>
      </c>
      <c r="C29">
        <f t="shared" si="10"/>
        <v>494260</v>
      </c>
      <c r="D29">
        <f t="shared" si="11"/>
        <v>493</v>
      </c>
      <c r="F29">
        <f t="shared" si="12"/>
        <v>259</v>
      </c>
      <c r="G29" s="1">
        <f t="shared" si="13"/>
        <v>403</v>
      </c>
      <c r="H29" s="1">
        <f t="shared" si="14"/>
        <v>15</v>
      </c>
      <c r="I29">
        <f t="shared" si="15"/>
        <v>13</v>
      </c>
      <c r="J29" s="1" t="str">
        <f t="shared" si="16"/>
        <v>P</v>
      </c>
      <c r="K29" s="1" t="str">
        <f t="shared" ca="1" si="17"/>
        <v>N</v>
      </c>
      <c r="L29" s="1"/>
      <c r="M29" s="1"/>
      <c r="N29" s="1" t="s">
        <v>16</v>
      </c>
      <c r="O29" s="1">
        <v>16</v>
      </c>
    </row>
    <row r="30" spans="1:15" x14ac:dyDescent="0.25">
      <c r="A30" s="1" t="s">
        <v>5</v>
      </c>
      <c r="B30" s="1">
        <f t="shared" si="9"/>
        <v>5</v>
      </c>
      <c r="C30">
        <f t="shared" si="10"/>
        <v>12850890</v>
      </c>
      <c r="D30">
        <f t="shared" si="11"/>
        <v>389</v>
      </c>
      <c r="F30">
        <f t="shared" si="12"/>
        <v>199</v>
      </c>
      <c r="G30" s="1">
        <f t="shared" si="13"/>
        <v>463</v>
      </c>
      <c r="H30" s="1">
        <f t="shared" si="14"/>
        <v>17</v>
      </c>
      <c r="I30">
        <f t="shared" si="15"/>
        <v>21</v>
      </c>
      <c r="J30" s="1" t="str">
        <f t="shared" si="16"/>
        <v>R</v>
      </c>
      <c r="K30" s="1" t="str">
        <f t="shared" ca="1" si="17"/>
        <v>V</v>
      </c>
      <c r="L30" s="1"/>
      <c r="M30" s="1"/>
      <c r="N30" s="1" t="s">
        <v>17</v>
      </c>
      <c r="O30" s="1">
        <v>17</v>
      </c>
    </row>
    <row r="31" spans="1:15" x14ac:dyDescent="0.25">
      <c r="A31" s="1" t="s">
        <v>6</v>
      </c>
      <c r="B31" s="1">
        <f t="shared" si="9"/>
        <v>6</v>
      </c>
      <c r="C31">
        <f t="shared" si="10"/>
        <v>334123296</v>
      </c>
      <c r="D31">
        <f t="shared" si="11"/>
        <v>355</v>
      </c>
      <c r="F31">
        <f t="shared" si="12"/>
        <v>637</v>
      </c>
      <c r="G31" s="1">
        <f t="shared" si="13"/>
        <v>25</v>
      </c>
      <c r="H31" s="1">
        <f t="shared" si="14"/>
        <v>0</v>
      </c>
      <c r="I31">
        <f t="shared" si="15"/>
        <v>25</v>
      </c>
      <c r="J31" s="1" t="str">
        <f t="shared" si="16"/>
        <v>A</v>
      </c>
      <c r="K31" s="1" t="str">
        <f t="shared" ca="1" si="17"/>
        <v>Z</v>
      </c>
      <c r="L31" s="1"/>
      <c r="M31" s="1"/>
      <c r="N31" s="1" t="s">
        <v>18</v>
      </c>
      <c r="O31" s="1">
        <v>18</v>
      </c>
    </row>
    <row r="32" spans="1:15" x14ac:dyDescent="0.25">
      <c r="A32" s="1" t="s">
        <v>7</v>
      </c>
      <c r="B32" s="1">
        <f t="shared" si="9"/>
        <v>7</v>
      </c>
      <c r="C32">
        <f t="shared" si="10"/>
        <v>8687205878</v>
      </c>
      <c r="D32">
        <f t="shared" si="11"/>
        <v>158</v>
      </c>
      <c r="F32">
        <f t="shared" si="12"/>
        <v>142</v>
      </c>
      <c r="G32" s="1">
        <f t="shared" si="13"/>
        <v>520</v>
      </c>
      <c r="H32" s="1">
        <f t="shared" si="14"/>
        <v>20</v>
      </c>
      <c r="I32">
        <f t="shared" si="15"/>
        <v>0</v>
      </c>
      <c r="J32" s="1" t="str">
        <f t="shared" si="16"/>
        <v>U</v>
      </c>
      <c r="K32" s="1" t="str">
        <f t="shared" ca="1" si="17"/>
        <v>A</v>
      </c>
      <c r="L32" s="1"/>
      <c r="M32" s="1"/>
      <c r="N32" s="1" t="s">
        <v>19</v>
      </c>
      <c r="O32" s="1">
        <v>19</v>
      </c>
    </row>
    <row r="33" spans="1:15" x14ac:dyDescent="0.25">
      <c r="A33" s="1" t="s">
        <v>8</v>
      </c>
      <c r="B33" s="1">
        <f t="shared" si="9"/>
        <v>8</v>
      </c>
      <c r="C33">
        <f t="shared" si="10"/>
        <v>225867353036</v>
      </c>
      <c r="D33">
        <f t="shared" si="11"/>
        <v>350</v>
      </c>
      <c r="F33">
        <f t="shared" si="12"/>
        <v>507</v>
      </c>
      <c r="G33" s="1">
        <f t="shared" si="13"/>
        <v>155</v>
      </c>
      <c r="H33" s="1">
        <f t="shared" si="14"/>
        <v>5</v>
      </c>
      <c r="I33">
        <f t="shared" si="15"/>
        <v>25</v>
      </c>
      <c r="J33" s="1" t="str">
        <f t="shared" si="16"/>
        <v>F</v>
      </c>
      <c r="K33" s="1" t="str">
        <f t="shared" ca="1" si="17"/>
        <v>Z</v>
      </c>
      <c r="L33" s="1"/>
      <c r="M33" s="1"/>
      <c r="N33" s="1" t="s">
        <v>20</v>
      </c>
      <c r="O33" s="1">
        <v>20</v>
      </c>
    </row>
    <row r="34" spans="1:15" x14ac:dyDescent="0.25">
      <c r="A34" s="1" t="s">
        <v>9</v>
      </c>
      <c r="B34" s="1">
        <f t="shared" si="9"/>
        <v>9</v>
      </c>
      <c r="C34">
        <f t="shared" si="10"/>
        <v>5872551179170</v>
      </c>
      <c r="D34">
        <f t="shared" si="11"/>
        <v>80</v>
      </c>
      <c r="F34">
        <f t="shared" si="12"/>
        <v>97</v>
      </c>
      <c r="G34" s="1">
        <f t="shared" si="13"/>
        <v>565</v>
      </c>
      <c r="H34" s="1">
        <f t="shared" si="14"/>
        <v>21</v>
      </c>
      <c r="I34">
        <f t="shared" si="15"/>
        <v>19</v>
      </c>
      <c r="J34" s="1" t="str">
        <f t="shared" si="16"/>
        <v>V</v>
      </c>
      <c r="K34" s="1" t="str">
        <f t="shared" ca="1" si="17"/>
        <v>T</v>
      </c>
      <c r="L34" s="1"/>
      <c r="M34" s="1"/>
      <c r="N34" s="1" t="s">
        <v>21</v>
      </c>
      <c r="O34" s="1">
        <v>21</v>
      </c>
    </row>
    <row r="35" spans="1:15" x14ac:dyDescent="0.25">
      <c r="A35" s="1" t="s">
        <v>10</v>
      </c>
      <c r="B35" s="1">
        <f t="shared" si="9"/>
        <v>10</v>
      </c>
      <c r="C35">
        <f t="shared" si="10"/>
        <v>152686330658680</v>
      </c>
      <c r="D35">
        <f t="shared" si="11"/>
        <v>357</v>
      </c>
      <c r="F35">
        <f t="shared" si="12"/>
        <v>28</v>
      </c>
      <c r="G35" s="1">
        <f t="shared" si="13"/>
        <v>634</v>
      </c>
      <c r="H35" s="1">
        <f t="shared" si="14"/>
        <v>24</v>
      </c>
      <c r="I35">
        <f t="shared" si="15"/>
        <v>10</v>
      </c>
      <c r="J35" s="1" t="str">
        <f t="shared" si="16"/>
        <v>Y</v>
      </c>
      <c r="K35" s="1" t="str">
        <f t="shared" ca="1" si="17"/>
        <v>K</v>
      </c>
      <c r="L35" s="1"/>
      <c r="M35" s="1"/>
      <c r="N35" s="1" t="s">
        <v>22</v>
      </c>
      <c r="O35" s="1">
        <v>22</v>
      </c>
    </row>
    <row r="36" spans="1:15" x14ac:dyDescent="0.25">
      <c r="A36" s="1" t="s">
        <v>11</v>
      </c>
      <c r="B36" s="1">
        <f t="shared" si="9"/>
        <v>11</v>
      </c>
      <c r="C36">
        <f t="shared" si="10"/>
        <v>3969844597125966</v>
      </c>
      <c r="D36">
        <f t="shared" si="11"/>
        <v>314</v>
      </c>
      <c r="F36">
        <f t="shared" si="12"/>
        <v>232</v>
      </c>
      <c r="G36" s="1">
        <f t="shared" si="13"/>
        <v>430</v>
      </c>
      <c r="H36" s="1">
        <f t="shared" si="14"/>
        <v>16</v>
      </c>
      <c r="I36">
        <f t="shared" si="15"/>
        <v>14</v>
      </c>
      <c r="J36" s="1" t="str">
        <f t="shared" si="16"/>
        <v>Q</v>
      </c>
      <c r="K36" s="1" t="str">
        <f t="shared" ca="1" si="17"/>
        <v>O</v>
      </c>
      <c r="L36" s="1"/>
      <c r="M36" s="1"/>
      <c r="N36" s="1" t="s">
        <v>23</v>
      </c>
      <c r="O36" s="1">
        <v>23</v>
      </c>
    </row>
    <row r="37" spans="1:15" x14ac:dyDescent="0.25">
      <c r="A37" s="1" t="s">
        <v>12</v>
      </c>
      <c r="B37" s="1">
        <f t="shared" si="9"/>
        <v>12</v>
      </c>
      <c r="C37">
        <f t="shared" si="10"/>
        <v>1.0321595952527542E+17</v>
      </c>
      <c r="D37">
        <f t="shared" si="11"/>
        <v>544</v>
      </c>
      <c r="F37">
        <f t="shared" si="12"/>
        <v>263</v>
      </c>
      <c r="G37" s="1">
        <f t="shared" si="13"/>
        <v>399</v>
      </c>
      <c r="H37" s="1">
        <f t="shared" si="14"/>
        <v>15</v>
      </c>
      <c r="I37">
        <f t="shared" si="15"/>
        <v>9</v>
      </c>
      <c r="J37" s="1" t="str">
        <f t="shared" si="16"/>
        <v>P</v>
      </c>
      <c r="K37" s="1" t="str">
        <f t="shared" ca="1" si="17"/>
        <v>J</v>
      </c>
      <c r="L37" s="1"/>
      <c r="M37" s="1"/>
      <c r="N37" s="1" t="s">
        <v>53</v>
      </c>
      <c r="O37" s="1">
        <v>24</v>
      </c>
    </row>
    <row r="38" spans="1:15" x14ac:dyDescent="0.25">
      <c r="A38" s="1" t="s">
        <v>13</v>
      </c>
      <c r="B38" s="1">
        <f t="shared" si="9"/>
        <v>13</v>
      </c>
      <c r="C38">
        <f t="shared" si="10"/>
        <v>2.6836149476571612E+18</v>
      </c>
      <c r="D38">
        <f t="shared" si="11"/>
        <v>601</v>
      </c>
      <c r="F38">
        <f t="shared" si="12"/>
        <v>423</v>
      </c>
      <c r="G38" s="1">
        <f t="shared" si="13"/>
        <v>239</v>
      </c>
      <c r="H38" s="1">
        <f t="shared" si="14"/>
        <v>9</v>
      </c>
      <c r="I38">
        <f t="shared" si="15"/>
        <v>5</v>
      </c>
      <c r="J38" s="1" t="str">
        <f t="shared" si="16"/>
        <v>J</v>
      </c>
      <c r="K38" s="1" t="str">
        <f t="shared" ca="1" si="17"/>
        <v>F</v>
      </c>
      <c r="L38" s="1"/>
      <c r="M38" s="1"/>
      <c r="N38" s="1" t="s">
        <v>24</v>
      </c>
      <c r="O38" s="1">
        <v>25</v>
      </c>
    </row>
    <row r="39" spans="1:15" x14ac:dyDescent="0.25">
      <c r="A39" s="1"/>
      <c r="B39" s="1"/>
      <c r="J39" s="1"/>
      <c r="K39" s="1"/>
      <c r="L39" s="1"/>
      <c r="M39" s="1"/>
      <c r="O39" s="1"/>
    </row>
    <row r="40" spans="1:15" x14ac:dyDescent="0.25">
      <c r="A40" s="1"/>
      <c r="B40" s="1"/>
      <c r="J40" s="1"/>
      <c r="K40" s="1"/>
      <c r="L40" s="1"/>
      <c r="M40" s="1"/>
      <c r="O40" s="1"/>
    </row>
    <row r="41" spans="1:15" x14ac:dyDescent="0.25">
      <c r="A41" s="4" t="s">
        <v>42</v>
      </c>
      <c r="B41" s="4" t="s">
        <v>56</v>
      </c>
      <c r="G41" s="1"/>
      <c r="H41" s="1"/>
      <c r="I41" s="1"/>
      <c r="K41" s="1"/>
      <c r="L41" s="1"/>
      <c r="M41" s="1"/>
      <c r="O41" s="1"/>
    </row>
    <row r="42" spans="1:15" x14ac:dyDescent="0.25">
      <c r="A42" s="4" t="s">
        <v>47</v>
      </c>
      <c r="B42" s="4" t="s">
        <v>57</v>
      </c>
      <c r="G42" s="1"/>
      <c r="H42" s="1"/>
      <c r="I42" s="1"/>
      <c r="K42" s="1"/>
      <c r="L42" s="1"/>
      <c r="M42" s="1"/>
      <c r="O42" s="1"/>
    </row>
    <row r="43" spans="1:15" x14ac:dyDescent="0.25">
      <c r="A43" s="1"/>
      <c r="B43" s="1"/>
      <c r="G43" s="1"/>
      <c r="H43" s="1"/>
      <c r="I43" s="1"/>
      <c r="K43" s="1"/>
      <c r="L43" s="1"/>
      <c r="M43" s="1"/>
      <c r="O43" s="1"/>
    </row>
    <row r="44" spans="1:15" x14ac:dyDescent="0.25">
      <c r="A44" s="1"/>
      <c r="B44" s="1"/>
      <c r="C44" s="3" t="s">
        <v>31</v>
      </c>
      <c r="D44" s="3" t="s">
        <v>32</v>
      </c>
      <c r="G44" s="1"/>
      <c r="H44" s="1"/>
      <c r="I44" s="1"/>
      <c r="K44" s="1"/>
      <c r="L44" s="1"/>
      <c r="M44" s="1"/>
      <c r="O44" s="1"/>
    </row>
    <row r="45" spans="1:15" x14ac:dyDescent="0.25">
      <c r="A45" s="2" t="s">
        <v>26</v>
      </c>
      <c r="B45" s="2" t="s">
        <v>30</v>
      </c>
      <c r="C45">
        <v>0</v>
      </c>
      <c r="D45">
        <v>0</v>
      </c>
      <c r="F45" s="3" t="s">
        <v>33</v>
      </c>
      <c r="G45" s="2" t="s">
        <v>36</v>
      </c>
      <c r="H45" s="2" t="s">
        <v>34</v>
      </c>
      <c r="I45" s="3" t="s">
        <v>35</v>
      </c>
      <c r="J45" s="2" t="s">
        <v>34</v>
      </c>
      <c r="K45" s="1" t="s">
        <v>35</v>
      </c>
      <c r="L45" s="1"/>
      <c r="M45" s="1"/>
      <c r="O45" s="1"/>
    </row>
    <row r="46" spans="1:15" x14ac:dyDescent="0.25">
      <c r="A46" s="1" t="s">
        <v>0</v>
      </c>
      <c r="B46" s="1">
        <f>LOOKUP(A46,$N$13:$N$38,$O$13:$O$38)</f>
        <v>0</v>
      </c>
      <c r="C46">
        <f>(C45+B46)*$B$3</f>
        <v>0</v>
      </c>
      <c r="D46">
        <f>MOD((D45+B46)*$B$3,$B$2)</f>
        <v>0</v>
      </c>
      <c r="F46">
        <f>MOD(D46*$B$3,$B$2)</f>
        <v>0</v>
      </c>
      <c r="G46" s="1">
        <f>$B$2+1-F46</f>
        <v>662</v>
      </c>
      <c r="H46" s="1">
        <f>(G46-I46)/$B$3</f>
        <v>25</v>
      </c>
      <c r="I46">
        <f>MOD(G46,$B$3)</f>
        <v>12</v>
      </c>
      <c r="J46" s="1" t="str">
        <f>LOOKUP(H46,$O$13:$O$38,$N$13:$N$38)</f>
        <v>Z</v>
      </c>
      <c r="K46" s="1" t="str">
        <f ca="1">LOOKUP(I46,$O$13:$O$48,$N$13:$N$38)</f>
        <v>M</v>
      </c>
      <c r="L46" s="1"/>
      <c r="M46" s="1"/>
      <c r="O46" s="1"/>
    </row>
    <row r="47" spans="1:15" x14ac:dyDescent="0.25">
      <c r="A47" s="1" t="s">
        <v>18</v>
      </c>
      <c r="B47" s="1">
        <f t="shared" ref="B47:B59" si="18">LOOKUP(A47,$N$13:$N$38,$O$13:$O$38)</f>
        <v>18</v>
      </c>
      <c r="C47">
        <f t="shared" ref="C47:C59" si="19">(C46+B47)*$B$3</f>
        <v>468</v>
      </c>
      <c r="D47">
        <f t="shared" ref="D47:D59" si="20">MOD((D46+B47)*$B$3,$B$2)</f>
        <v>468</v>
      </c>
      <c r="F47">
        <f t="shared" ref="F47:F59" si="21">MOD(D47*$B$3,$B$2)</f>
        <v>270</v>
      </c>
      <c r="G47" s="1">
        <f t="shared" ref="G47:G59" si="22">$B$2+1-F47</f>
        <v>392</v>
      </c>
      <c r="H47" s="1">
        <f t="shared" ref="H47:H59" si="23">(G47-I47)/$B$3</f>
        <v>15</v>
      </c>
      <c r="I47">
        <f t="shared" ref="I47:I59" si="24">MOD(G47,$B$3)</f>
        <v>2</v>
      </c>
      <c r="J47" s="1" t="str">
        <f t="shared" ref="J47:J59" si="25">LOOKUP(H47,$O$13:$O$38,$N$13:$N$38)</f>
        <v>P</v>
      </c>
      <c r="K47" s="1" t="str">
        <f t="shared" ref="K47:K59" ca="1" si="26">LOOKUP(I47,$O$13:$O$48,$N$13:$N$38)</f>
        <v>C</v>
      </c>
      <c r="L47" s="1"/>
      <c r="M47" s="1"/>
      <c r="O47" s="1"/>
    </row>
    <row r="48" spans="1:15" x14ac:dyDescent="0.25">
      <c r="A48" s="1" t="s">
        <v>3</v>
      </c>
      <c r="B48" s="1">
        <f t="shared" si="18"/>
        <v>3</v>
      </c>
      <c r="C48">
        <f t="shared" si="19"/>
        <v>12246</v>
      </c>
      <c r="D48">
        <f t="shared" si="20"/>
        <v>348</v>
      </c>
      <c r="F48">
        <f t="shared" si="21"/>
        <v>455</v>
      </c>
      <c r="G48" s="1">
        <f t="shared" si="22"/>
        <v>207</v>
      </c>
      <c r="H48" s="1">
        <f t="shared" si="23"/>
        <v>7</v>
      </c>
      <c r="I48">
        <f t="shared" si="24"/>
        <v>25</v>
      </c>
      <c r="J48" s="1" t="str">
        <f t="shared" si="25"/>
        <v>H</v>
      </c>
      <c r="K48" s="1" t="str">
        <f t="shared" ca="1" si="26"/>
        <v>Z</v>
      </c>
      <c r="L48" s="1"/>
      <c r="M48" s="1"/>
      <c r="O48" s="1"/>
    </row>
    <row r="49" spans="1:15" x14ac:dyDescent="0.25">
      <c r="A49" s="1" t="s">
        <v>5</v>
      </c>
      <c r="B49" s="1">
        <f t="shared" si="18"/>
        <v>5</v>
      </c>
      <c r="C49">
        <f t="shared" si="19"/>
        <v>318526</v>
      </c>
      <c r="D49">
        <f t="shared" si="20"/>
        <v>585</v>
      </c>
      <c r="F49">
        <f t="shared" si="21"/>
        <v>7</v>
      </c>
      <c r="G49" s="1">
        <f t="shared" si="22"/>
        <v>655</v>
      </c>
      <c r="H49" s="1">
        <f t="shared" si="23"/>
        <v>25</v>
      </c>
      <c r="I49">
        <f t="shared" si="24"/>
        <v>5</v>
      </c>
      <c r="J49" s="1" t="str">
        <f t="shared" si="25"/>
        <v>Z</v>
      </c>
      <c r="K49" s="1" t="str">
        <f t="shared" ca="1" si="26"/>
        <v>F</v>
      </c>
      <c r="L49" s="1"/>
      <c r="O49" s="1"/>
    </row>
    <row r="50" spans="1:15" x14ac:dyDescent="0.25">
      <c r="A50" s="1" t="s">
        <v>16</v>
      </c>
      <c r="B50" s="1">
        <f t="shared" si="18"/>
        <v>16</v>
      </c>
      <c r="C50">
        <f t="shared" si="19"/>
        <v>8282092</v>
      </c>
      <c r="D50">
        <f t="shared" si="20"/>
        <v>423</v>
      </c>
      <c r="F50">
        <f t="shared" si="21"/>
        <v>422</v>
      </c>
      <c r="G50" s="1">
        <f t="shared" si="22"/>
        <v>240</v>
      </c>
      <c r="H50" s="1">
        <f t="shared" si="23"/>
        <v>9</v>
      </c>
      <c r="I50">
        <f t="shared" si="24"/>
        <v>6</v>
      </c>
      <c r="J50" s="1" t="str">
        <f t="shared" si="25"/>
        <v>J</v>
      </c>
      <c r="K50" s="1" t="str">
        <f t="shared" ca="1" si="26"/>
        <v>G</v>
      </c>
      <c r="L50" s="1"/>
      <c r="O50" s="1"/>
    </row>
    <row r="51" spans="1:15" x14ac:dyDescent="0.25">
      <c r="A51" s="1" t="s">
        <v>22</v>
      </c>
      <c r="B51" s="1">
        <f t="shared" si="18"/>
        <v>22</v>
      </c>
      <c r="C51">
        <f t="shared" si="19"/>
        <v>215334964</v>
      </c>
      <c r="D51">
        <f t="shared" si="20"/>
        <v>333</v>
      </c>
      <c r="F51">
        <f t="shared" si="21"/>
        <v>65</v>
      </c>
      <c r="G51" s="1">
        <f t="shared" si="22"/>
        <v>597</v>
      </c>
      <c r="H51" s="1">
        <f t="shared" si="23"/>
        <v>22</v>
      </c>
      <c r="I51">
        <f t="shared" si="24"/>
        <v>25</v>
      </c>
      <c r="J51" s="1" t="str">
        <f t="shared" si="25"/>
        <v>W</v>
      </c>
      <c r="K51" s="1" t="str">
        <f t="shared" ca="1" si="26"/>
        <v>Z</v>
      </c>
      <c r="L51" s="1"/>
      <c r="O51" s="1"/>
    </row>
    <row r="52" spans="1:15" x14ac:dyDescent="0.25">
      <c r="A52" s="1" t="s">
        <v>4</v>
      </c>
      <c r="B52" s="1">
        <f t="shared" si="18"/>
        <v>4</v>
      </c>
      <c r="C52">
        <f t="shared" si="19"/>
        <v>5598709168</v>
      </c>
      <c r="D52">
        <f t="shared" si="20"/>
        <v>169</v>
      </c>
      <c r="F52">
        <f t="shared" si="21"/>
        <v>428</v>
      </c>
      <c r="G52" s="1">
        <f t="shared" si="22"/>
        <v>234</v>
      </c>
      <c r="H52" s="1">
        <f t="shared" si="23"/>
        <v>9</v>
      </c>
      <c r="I52">
        <f t="shared" si="24"/>
        <v>0</v>
      </c>
      <c r="J52" s="1" t="str">
        <f t="shared" si="25"/>
        <v>J</v>
      </c>
      <c r="K52" s="1" t="str">
        <f t="shared" ca="1" si="26"/>
        <v>A</v>
      </c>
      <c r="L52" s="1"/>
      <c r="O52" s="1"/>
    </row>
    <row r="53" spans="1:15" x14ac:dyDescent="0.25">
      <c r="A53" s="1" t="s">
        <v>17</v>
      </c>
      <c r="B53" s="1">
        <f t="shared" si="18"/>
        <v>17</v>
      </c>
      <c r="C53">
        <f t="shared" si="19"/>
        <v>145566438810</v>
      </c>
      <c r="D53">
        <f t="shared" si="20"/>
        <v>209</v>
      </c>
      <c r="F53">
        <f t="shared" si="21"/>
        <v>146</v>
      </c>
      <c r="G53" s="1">
        <f t="shared" si="22"/>
        <v>516</v>
      </c>
      <c r="H53" s="1">
        <f t="shared" si="23"/>
        <v>19</v>
      </c>
      <c r="I53">
        <f t="shared" si="24"/>
        <v>22</v>
      </c>
      <c r="J53" s="1" t="str">
        <f t="shared" si="25"/>
        <v>T</v>
      </c>
      <c r="K53" s="1" t="str">
        <f t="shared" ca="1" si="26"/>
        <v>W</v>
      </c>
      <c r="L53" s="1"/>
      <c r="O53" s="1"/>
    </row>
    <row r="54" spans="1:15" x14ac:dyDescent="0.25">
      <c r="A54" s="1" t="s">
        <v>19</v>
      </c>
      <c r="B54" s="1">
        <f t="shared" si="18"/>
        <v>19</v>
      </c>
      <c r="C54">
        <f t="shared" si="19"/>
        <v>3784727409554</v>
      </c>
      <c r="D54">
        <f t="shared" si="20"/>
        <v>640</v>
      </c>
      <c r="F54">
        <f t="shared" si="21"/>
        <v>115</v>
      </c>
      <c r="G54" s="1">
        <f t="shared" si="22"/>
        <v>547</v>
      </c>
      <c r="H54" s="1">
        <f t="shared" si="23"/>
        <v>21</v>
      </c>
      <c r="I54">
        <f t="shared" si="24"/>
        <v>1</v>
      </c>
      <c r="J54" s="1" t="str">
        <f t="shared" si="25"/>
        <v>V</v>
      </c>
      <c r="K54" s="1" t="str">
        <f t="shared" ca="1" si="26"/>
        <v>B</v>
      </c>
      <c r="L54" s="2"/>
      <c r="M54" s="3"/>
      <c r="O54" s="1"/>
    </row>
    <row r="55" spans="1:15" x14ac:dyDescent="0.25">
      <c r="A55" s="1" t="s">
        <v>53</v>
      </c>
      <c r="B55" s="1">
        <f t="shared" si="18"/>
        <v>24</v>
      </c>
      <c r="C55">
        <f t="shared" si="19"/>
        <v>98402912649028</v>
      </c>
      <c r="D55">
        <f t="shared" si="20"/>
        <v>78</v>
      </c>
      <c r="F55">
        <f t="shared" si="21"/>
        <v>45</v>
      </c>
      <c r="G55" s="1">
        <f t="shared" si="22"/>
        <v>617</v>
      </c>
      <c r="H55" s="1">
        <f t="shared" si="23"/>
        <v>23</v>
      </c>
      <c r="I55">
        <f t="shared" si="24"/>
        <v>19</v>
      </c>
      <c r="J55" s="1" t="str">
        <f t="shared" si="25"/>
        <v>X</v>
      </c>
      <c r="K55" s="1" t="str">
        <f t="shared" ca="1" si="26"/>
        <v>T</v>
      </c>
      <c r="L55" s="1"/>
      <c r="O55" s="1"/>
    </row>
    <row r="56" spans="1:15" x14ac:dyDescent="0.25">
      <c r="A56" s="1" t="s">
        <v>11</v>
      </c>
      <c r="B56" s="1">
        <f t="shared" si="18"/>
        <v>11</v>
      </c>
      <c r="C56">
        <f t="shared" si="19"/>
        <v>2558475728875014</v>
      </c>
      <c r="D56">
        <f t="shared" si="20"/>
        <v>331</v>
      </c>
      <c r="F56">
        <f t="shared" si="21"/>
        <v>13</v>
      </c>
      <c r="G56" s="1">
        <f t="shared" si="22"/>
        <v>649</v>
      </c>
      <c r="H56" s="1">
        <f t="shared" si="23"/>
        <v>24</v>
      </c>
      <c r="I56">
        <f t="shared" si="24"/>
        <v>25</v>
      </c>
      <c r="J56" s="1" t="str">
        <f t="shared" si="25"/>
        <v>Y</v>
      </c>
      <c r="K56" s="1" t="str">
        <f t="shared" ca="1" si="26"/>
        <v>Z</v>
      </c>
      <c r="L56" s="1"/>
      <c r="O56" s="1"/>
    </row>
    <row r="57" spans="1:15" x14ac:dyDescent="0.25">
      <c r="A57" s="1" t="s">
        <v>10</v>
      </c>
      <c r="B57" s="1">
        <f t="shared" si="18"/>
        <v>10</v>
      </c>
      <c r="C57">
        <f t="shared" si="19"/>
        <v>6.6520368950750624E+16</v>
      </c>
      <c r="D57">
        <f t="shared" si="20"/>
        <v>273</v>
      </c>
      <c r="F57">
        <f t="shared" si="21"/>
        <v>488</v>
      </c>
      <c r="G57" s="1">
        <f t="shared" si="22"/>
        <v>174</v>
      </c>
      <c r="H57" s="1">
        <f t="shared" si="23"/>
        <v>6</v>
      </c>
      <c r="I57">
        <f t="shared" si="24"/>
        <v>18</v>
      </c>
      <c r="J57" s="1" t="str">
        <f t="shared" si="25"/>
        <v>G</v>
      </c>
      <c r="K57" s="1" t="str">
        <f t="shared" ca="1" si="26"/>
        <v>S</v>
      </c>
      <c r="L57" s="1"/>
      <c r="O57" s="1"/>
    </row>
    <row r="58" spans="1:15" x14ac:dyDescent="0.25">
      <c r="A58" s="1" t="s">
        <v>9</v>
      </c>
      <c r="B58" s="1">
        <f t="shared" si="18"/>
        <v>9</v>
      </c>
      <c r="C58">
        <f t="shared" si="19"/>
        <v>1.7295295927195164E+18</v>
      </c>
      <c r="D58">
        <f t="shared" si="20"/>
        <v>61</v>
      </c>
      <c r="F58">
        <f t="shared" si="21"/>
        <v>264</v>
      </c>
      <c r="G58" s="1">
        <f t="shared" si="22"/>
        <v>398</v>
      </c>
      <c r="H58" s="1">
        <f t="shared" si="23"/>
        <v>15</v>
      </c>
      <c r="I58">
        <f t="shared" si="24"/>
        <v>8</v>
      </c>
      <c r="J58" s="1" t="str">
        <f t="shared" si="25"/>
        <v>P</v>
      </c>
      <c r="K58" s="1" t="str">
        <f t="shared" ca="1" si="26"/>
        <v>I</v>
      </c>
      <c r="L58" s="1"/>
      <c r="O58" s="1"/>
    </row>
    <row r="59" spans="1:15" x14ac:dyDescent="0.25">
      <c r="A59" s="1" t="s">
        <v>7</v>
      </c>
      <c r="B59" s="1">
        <f t="shared" si="18"/>
        <v>7</v>
      </c>
      <c r="C59">
        <f t="shared" si="19"/>
        <v>4.4967769410707423E+19</v>
      </c>
      <c r="D59">
        <f t="shared" si="20"/>
        <v>446</v>
      </c>
      <c r="F59">
        <f t="shared" si="21"/>
        <v>359</v>
      </c>
      <c r="G59" s="1">
        <f t="shared" si="22"/>
        <v>303</v>
      </c>
      <c r="H59" s="1">
        <f t="shared" si="23"/>
        <v>11</v>
      </c>
      <c r="I59">
        <f t="shared" si="24"/>
        <v>17</v>
      </c>
      <c r="J59" s="1" t="str">
        <f t="shared" si="25"/>
        <v>L</v>
      </c>
      <c r="K59" s="1" t="str">
        <f t="shared" ca="1" si="26"/>
        <v>R</v>
      </c>
      <c r="L59" s="1"/>
      <c r="O59" s="1"/>
    </row>
    <row r="62" spans="1:15" x14ac:dyDescent="0.25">
      <c r="A62" s="1"/>
      <c r="B62" s="1"/>
      <c r="J62" s="1"/>
      <c r="K62" s="1"/>
      <c r="L62" s="1"/>
      <c r="M62" s="1"/>
      <c r="O62" s="1"/>
    </row>
    <row r="63" spans="1:15" x14ac:dyDescent="0.25">
      <c r="A63" s="1"/>
      <c r="B63" s="1"/>
      <c r="J63" s="1"/>
      <c r="K63" s="1"/>
      <c r="L63" s="1"/>
      <c r="M63" s="1"/>
      <c r="O63" s="1"/>
    </row>
    <row r="64" spans="1:15" x14ac:dyDescent="0.25">
      <c r="A64" s="4" t="s">
        <v>42</v>
      </c>
      <c r="B64" s="4" t="s">
        <v>62</v>
      </c>
      <c r="G64" s="1"/>
      <c r="H64" s="1"/>
      <c r="I64" s="1"/>
      <c r="K64" s="1"/>
      <c r="L64" s="1"/>
      <c r="M64" s="1"/>
      <c r="O64" s="1"/>
    </row>
    <row r="65" spans="1:15" x14ac:dyDescent="0.25">
      <c r="A65" s="4" t="s">
        <v>47</v>
      </c>
      <c r="B65" s="4" t="s">
        <v>63</v>
      </c>
      <c r="G65" s="1"/>
      <c r="H65" s="1"/>
      <c r="I65" s="1"/>
      <c r="K65" s="1"/>
      <c r="L65" s="1"/>
      <c r="M65" s="1"/>
      <c r="O65" s="1"/>
    </row>
    <row r="66" spans="1:15" x14ac:dyDescent="0.25">
      <c r="A66" s="1"/>
      <c r="B66" s="1"/>
      <c r="G66" s="1"/>
      <c r="H66" s="1"/>
      <c r="I66" s="1"/>
      <c r="K66" s="1"/>
      <c r="L66" s="1"/>
      <c r="M66" s="1"/>
      <c r="O66" s="1"/>
    </row>
    <row r="67" spans="1:15" x14ac:dyDescent="0.25">
      <c r="A67" s="1"/>
      <c r="B67" s="1"/>
      <c r="C67" s="3" t="s">
        <v>31</v>
      </c>
      <c r="D67" s="3" t="s">
        <v>32</v>
      </c>
      <c r="G67" s="1"/>
      <c r="H67" s="1"/>
      <c r="I67" s="1"/>
      <c r="K67" s="1"/>
      <c r="L67" s="1"/>
      <c r="M67" s="1"/>
      <c r="O67" s="1"/>
    </row>
    <row r="68" spans="1:15" x14ac:dyDescent="0.25">
      <c r="A68" s="2" t="s">
        <v>26</v>
      </c>
      <c r="B68" s="2" t="s">
        <v>30</v>
      </c>
      <c r="C68">
        <v>0</v>
      </c>
      <c r="D68">
        <v>0</v>
      </c>
      <c r="F68" s="3" t="s">
        <v>33</v>
      </c>
      <c r="G68" s="2" t="s">
        <v>36</v>
      </c>
      <c r="H68" s="2" t="s">
        <v>34</v>
      </c>
      <c r="I68" s="3" t="s">
        <v>35</v>
      </c>
      <c r="J68" s="2" t="s">
        <v>34</v>
      </c>
      <c r="K68" s="1" t="s">
        <v>35</v>
      </c>
      <c r="L68" s="1"/>
      <c r="M68" s="1"/>
      <c r="O68" s="1"/>
    </row>
    <row r="69" spans="1:15" x14ac:dyDescent="0.25">
      <c r="A69" s="1" t="s">
        <v>0</v>
      </c>
      <c r="B69" s="1">
        <f>LOOKUP(A69,$N$13:$N$38,$O$13:$O$38)</f>
        <v>0</v>
      </c>
      <c r="C69">
        <f>(C68+B69)*$B$3</f>
        <v>0</v>
      </c>
      <c r="D69">
        <f>MOD((D68+B69)*$B$3,$B$2)</f>
        <v>0</v>
      </c>
      <c r="F69">
        <f>MOD(D69*$B$3,$B$2)</f>
        <v>0</v>
      </c>
      <c r="G69" s="1">
        <f>$B$2+1-F69</f>
        <v>662</v>
      </c>
      <c r="H69" s="1">
        <f>(G69-I69)/$B$3</f>
        <v>25</v>
      </c>
      <c r="I69">
        <f>MOD(G69,$B$3)</f>
        <v>12</v>
      </c>
      <c r="J69" s="1" t="str">
        <f>LOOKUP(H69,$O$13:$O$38,$N$13:$N$38)</f>
        <v>Z</v>
      </c>
      <c r="K69" s="1" t="str">
        <f ca="1">LOOKUP(I69,$O$13:$O$48,$N$13:$N$38)</f>
        <v>M</v>
      </c>
      <c r="L69" s="1"/>
      <c r="M69" s="1"/>
      <c r="O69" s="1"/>
    </row>
    <row r="70" spans="1:15" x14ac:dyDescent="0.25">
      <c r="A70" s="1" t="s">
        <v>0</v>
      </c>
      <c r="B70" s="1">
        <f t="shared" ref="B70:B88" si="27">LOOKUP(A70,$N$13:$N$38,$O$13:$O$38)</f>
        <v>0</v>
      </c>
      <c r="C70">
        <f t="shared" ref="C70:C88" si="28">(C69+B70)*$B$3</f>
        <v>0</v>
      </c>
      <c r="D70">
        <f t="shared" ref="D70:D88" si="29">MOD((D69+B70)*$B$3,$B$2)</f>
        <v>0</v>
      </c>
      <c r="F70">
        <f t="shared" ref="F70:F88" si="30">MOD(D70*$B$3,$B$2)</f>
        <v>0</v>
      </c>
      <c r="G70" s="1">
        <f t="shared" ref="G70:G88" si="31">$B$2+1-F70</f>
        <v>662</v>
      </c>
      <c r="H70" s="1">
        <f t="shared" ref="H70:H88" si="32">(G70-I70)/$B$3</f>
        <v>25</v>
      </c>
      <c r="I70">
        <f t="shared" ref="I70:I88" si="33">MOD(G70,$B$3)</f>
        <v>12</v>
      </c>
      <c r="J70" s="1" t="str">
        <f t="shared" ref="J70:J88" si="34">LOOKUP(H70,$O$13:$O$38,$N$13:$N$38)</f>
        <v>Z</v>
      </c>
      <c r="K70" s="1" t="str">
        <f t="shared" ref="K70:K88" ca="1" si="35">LOOKUP(I70,$O$13:$O$48,$N$13:$N$38)</f>
        <v>M</v>
      </c>
      <c r="L70" s="1"/>
      <c r="M70" s="1"/>
      <c r="O70" s="1"/>
    </row>
    <row r="71" spans="1:15" x14ac:dyDescent="0.25">
      <c r="A71" s="1" t="s">
        <v>0</v>
      </c>
      <c r="B71" s="1">
        <f t="shared" si="27"/>
        <v>0</v>
      </c>
      <c r="C71">
        <f t="shared" si="28"/>
        <v>0</v>
      </c>
      <c r="D71">
        <f t="shared" si="29"/>
        <v>0</v>
      </c>
      <c r="F71">
        <f t="shared" si="30"/>
        <v>0</v>
      </c>
      <c r="G71" s="1">
        <f t="shared" si="31"/>
        <v>662</v>
      </c>
      <c r="H71" s="1">
        <f t="shared" si="32"/>
        <v>25</v>
      </c>
      <c r="I71">
        <f t="shared" si="33"/>
        <v>12</v>
      </c>
      <c r="J71" s="1" t="str">
        <f t="shared" si="34"/>
        <v>Z</v>
      </c>
      <c r="K71" s="1" t="str">
        <f t="shared" ca="1" si="35"/>
        <v>M</v>
      </c>
      <c r="L71" s="1"/>
      <c r="M71" s="1"/>
      <c r="O71" s="1"/>
    </row>
    <row r="72" spans="1:15" x14ac:dyDescent="0.25">
      <c r="A72" s="1" t="s">
        <v>4</v>
      </c>
      <c r="B72" s="1">
        <f t="shared" si="27"/>
        <v>4</v>
      </c>
      <c r="C72">
        <f t="shared" si="28"/>
        <v>104</v>
      </c>
      <c r="D72">
        <f t="shared" si="29"/>
        <v>104</v>
      </c>
      <c r="F72">
        <f t="shared" si="30"/>
        <v>60</v>
      </c>
      <c r="G72" s="1">
        <f t="shared" si="31"/>
        <v>602</v>
      </c>
      <c r="H72" s="1">
        <f t="shared" si="32"/>
        <v>23</v>
      </c>
      <c r="I72">
        <f t="shared" si="33"/>
        <v>4</v>
      </c>
      <c r="J72" s="1" t="str">
        <f t="shared" si="34"/>
        <v>X</v>
      </c>
      <c r="K72" s="1" t="str">
        <f t="shared" ca="1" si="35"/>
        <v>E</v>
      </c>
      <c r="L72" s="1"/>
      <c r="O72" s="1"/>
    </row>
    <row r="73" spans="1:15" x14ac:dyDescent="0.25">
      <c r="A73" s="1" t="s">
        <v>4</v>
      </c>
      <c r="B73" s="1">
        <f t="shared" si="27"/>
        <v>4</v>
      </c>
      <c r="C73">
        <f t="shared" si="28"/>
        <v>2808</v>
      </c>
      <c r="D73">
        <f t="shared" si="29"/>
        <v>164</v>
      </c>
      <c r="F73">
        <f t="shared" si="30"/>
        <v>298</v>
      </c>
      <c r="G73" s="1">
        <f t="shared" si="31"/>
        <v>364</v>
      </c>
      <c r="H73" s="1">
        <f t="shared" si="32"/>
        <v>14</v>
      </c>
      <c r="I73">
        <f t="shared" si="33"/>
        <v>0</v>
      </c>
      <c r="J73" s="1" t="str">
        <f t="shared" si="34"/>
        <v>O</v>
      </c>
      <c r="K73" s="1" t="str">
        <f t="shared" ca="1" si="35"/>
        <v>A</v>
      </c>
      <c r="L73" s="1"/>
      <c r="O73" s="1"/>
    </row>
    <row r="74" spans="1:15" x14ac:dyDescent="0.25">
      <c r="A74" s="1" t="s">
        <v>4</v>
      </c>
      <c r="B74" s="1">
        <f t="shared" si="27"/>
        <v>4</v>
      </c>
      <c r="C74">
        <f t="shared" si="28"/>
        <v>73112</v>
      </c>
      <c r="D74">
        <f t="shared" si="29"/>
        <v>402</v>
      </c>
      <c r="F74">
        <f t="shared" si="30"/>
        <v>537</v>
      </c>
      <c r="G74" s="1">
        <f t="shared" si="31"/>
        <v>125</v>
      </c>
      <c r="H74" s="1">
        <f t="shared" si="32"/>
        <v>4</v>
      </c>
      <c r="I74">
        <f t="shared" si="33"/>
        <v>21</v>
      </c>
      <c r="J74" s="1" t="str">
        <f t="shared" si="34"/>
        <v>E</v>
      </c>
      <c r="K74" s="1" t="str">
        <f t="shared" ca="1" si="35"/>
        <v>V</v>
      </c>
      <c r="L74" s="1"/>
      <c r="O74" s="1"/>
    </row>
    <row r="75" spans="1:15" x14ac:dyDescent="0.25">
      <c r="A75" s="1" t="s">
        <v>8</v>
      </c>
      <c r="B75" s="1">
        <f t="shared" si="27"/>
        <v>8</v>
      </c>
      <c r="C75">
        <f t="shared" si="28"/>
        <v>1901120</v>
      </c>
      <c r="D75">
        <f t="shared" si="29"/>
        <v>84</v>
      </c>
      <c r="F75">
        <f t="shared" si="30"/>
        <v>201</v>
      </c>
      <c r="G75" s="1">
        <f t="shared" si="31"/>
        <v>461</v>
      </c>
      <c r="H75" s="1">
        <f t="shared" si="32"/>
        <v>17</v>
      </c>
      <c r="I75">
        <f t="shared" si="33"/>
        <v>19</v>
      </c>
      <c r="J75" s="1" t="str">
        <f t="shared" si="34"/>
        <v>R</v>
      </c>
      <c r="K75" s="1" t="str">
        <f t="shared" ca="1" si="35"/>
        <v>T</v>
      </c>
      <c r="L75" s="1"/>
      <c r="O75" s="1"/>
    </row>
    <row r="76" spans="1:15" x14ac:dyDescent="0.25">
      <c r="A76" s="1" t="s">
        <v>8</v>
      </c>
      <c r="B76" s="1">
        <f t="shared" si="27"/>
        <v>8</v>
      </c>
      <c r="C76">
        <f t="shared" si="28"/>
        <v>49429328</v>
      </c>
      <c r="D76">
        <f t="shared" si="29"/>
        <v>409</v>
      </c>
      <c r="F76">
        <f t="shared" si="30"/>
        <v>58</v>
      </c>
      <c r="G76" s="1">
        <f t="shared" si="31"/>
        <v>604</v>
      </c>
      <c r="H76" s="1">
        <f t="shared" si="32"/>
        <v>23</v>
      </c>
      <c r="I76">
        <f t="shared" si="33"/>
        <v>6</v>
      </c>
      <c r="J76" s="1" t="str">
        <f t="shared" si="34"/>
        <v>X</v>
      </c>
      <c r="K76" s="1" t="str">
        <f t="shared" ca="1" si="35"/>
        <v>G</v>
      </c>
      <c r="L76" s="1"/>
      <c r="O76" s="1"/>
    </row>
    <row r="77" spans="1:15" x14ac:dyDescent="0.25">
      <c r="A77" s="1" t="s">
        <v>8</v>
      </c>
      <c r="B77" s="1">
        <f t="shared" si="27"/>
        <v>8</v>
      </c>
      <c r="C77">
        <f t="shared" si="28"/>
        <v>1285162736</v>
      </c>
      <c r="D77">
        <f t="shared" si="29"/>
        <v>266</v>
      </c>
      <c r="F77">
        <f t="shared" si="30"/>
        <v>306</v>
      </c>
      <c r="G77" s="1">
        <f t="shared" si="31"/>
        <v>356</v>
      </c>
      <c r="H77" s="1">
        <f t="shared" si="32"/>
        <v>13</v>
      </c>
      <c r="I77">
        <f t="shared" si="33"/>
        <v>18</v>
      </c>
      <c r="J77" s="1" t="str">
        <f t="shared" si="34"/>
        <v>N</v>
      </c>
      <c r="K77" s="1" t="str">
        <f t="shared" ca="1" si="35"/>
        <v>S</v>
      </c>
      <c r="L77" s="2"/>
      <c r="M77" s="3"/>
      <c r="O77" s="1"/>
    </row>
    <row r="78" spans="1:15" x14ac:dyDescent="0.25">
      <c r="A78" s="1" t="s">
        <v>14</v>
      </c>
      <c r="B78" s="1">
        <f t="shared" si="27"/>
        <v>14</v>
      </c>
      <c r="C78">
        <f t="shared" si="28"/>
        <v>33414231500</v>
      </c>
      <c r="D78">
        <f t="shared" si="29"/>
        <v>9</v>
      </c>
      <c r="F78">
        <f t="shared" si="30"/>
        <v>234</v>
      </c>
      <c r="G78" s="1">
        <f t="shared" si="31"/>
        <v>428</v>
      </c>
      <c r="H78" s="1">
        <f t="shared" si="32"/>
        <v>16</v>
      </c>
      <c r="I78">
        <f t="shared" si="33"/>
        <v>12</v>
      </c>
      <c r="J78" s="1" t="str">
        <f t="shared" si="34"/>
        <v>Q</v>
      </c>
      <c r="K78" s="1" t="str">
        <f t="shared" ca="1" si="35"/>
        <v>M</v>
      </c>
      <c r="L78" s="1"/>
      <c r="O78" s="1"/>
    </row>
    <row r="79" spans="1:15" x14ac:dyDescent="0.25">
      <c r="A79" s="1" t="s">
        <v>14</v>
      </c>
      <c r="B79" s="1">
        <f t="shared" si="27"/>
        <v>14</v>
      </c>
      <c r="C79">
        <f t="shared" si="28"/>
        <v>868770019364</v>
      </c>
      <c r="D79">
        <f t="shared" si="29"/>
        <v>598</v>
      </c>
      <c r="F79">
        <f t="shared" si="30"/>
        <v>345</v>
      </c>
      <c r="G79" s="1">
        <f t="shared" si="31"/>
        <v>317</v>
      </c>
      <c r="H79" s="1">
        <f t="shared" si="32"/>
        <v>12</v>
      </c>
      <c r="I79">
        <f t="shared" si="33"/>
        <v>5</v>
      </c>
      <c r="J79" s="1" t="str">
        <f t="shared" si="34"/>
        <v>M</v>
      </c>
      <c r="K79" s="1" t="str">
        <f t="shared" ca="1" si="35"/>
        <v>F</v>
      </c>
      <c r="L79" s="1"/>
      <c r="O79" s="1"/>
    </row>
    <row r="80" spans="1:15" x14ac:dyDescent="0.25">
      <c r="A80" s="1" t="s">
        <v>14</v>
      </c>
      <c r="B80" s="1">
        <f t="shared" si="27"/>
        <v>14</v>
      </c>
      <c r="C80">
        <f t="shared" si="28"/>
        <v>22588020503828</v>
      </c>
      <c r="D80">
        <f t="shared" si="29"/>
        <v>48</v>
      </c>
      <c r="F80">
        <f t="shared" si="30"/>
        <v>587</v>
      </c>
      <c r="G80" s="1">
        <f t="shared" si="31"/>
        <v>75</v>
      </c>
      <c r="H80" s="1">
        <f t="shared" si="32"/>
        <v>2</v>
      </c>
      <c r="I80">
        <f t="shared" si="33"/>
        <v>23</v>
      </c>
      <c r="J80" s="1" t="str">
        <f t="shared" si="34"/>
        <v>C</v>
      </c>
      <c r="K80" s="1" t="str">
        <f t="shared" ca="1" si="35"/>
        <v>X</v>
      </c>
      <c r="L80" s="1"/>
      <c r="O80" s="1"/>
    </row>
    <row r="81" spans="1:15" x14ac:dyDescent="0.25">
      <c r="A81" s="1" t="s">
        <v>20</v>
      </c>
      <c r="B81" s="1">
        <f t="shared" si="27"/>
        <v>20</v>
      </c>
      <c r="C81">
        <f t="shared" si="28"/>
        <v>587288533100048</v>
      </c>
      <c r="D81">
        <f t="shared" si="29"/>
        <v>446</v>
      </c>
      <c r="F81">
        <f t="shared" si="30"/>
        <v>359</v>
      </c>
      <c r="G81" s="1">
        <f t="shared" si="31"/>
        <v>303</v>
      </c>
      <c r="H81" s="1">
        <f t="shared" si="32"/>
        <v>11</v>
      </c>
      <c r="I81">
        <f t="shared" si="33"/>
        <v>17</v>
      </c>
      <c r="J81" s="1" t="str">
        <f t="shared" si="34"/>
        <v>L</v>
      </c>
      <c r="K81" s="1" t="str">
        <f t="shared" ca="1" si="35"/>
        <v>R</v>
      </c>
      <c r="L81" s="1"/>
      <c r="O81" s="1"/>
    </row>
    <row r="82" spans="1:15" x14ac:dyDescent="0.25">
      <c r="A82" s="1" t="s">
        <v>20</v>
      </c>
      <c r="B82" s="1">
        <f t="shared" si="27"/>
        <v>20</v>
      </c>
      <c r="C82">
        <f t="shared" si="28"/>
        <v>1.5269501860601768E+16</v>
      </c>
      <c r="D82">
        <f t="shared" si="29"/>
        <v>218</v>
      </c>
      <c r="F82">
        <f t="shared" si="30"/>
        <v>380</v>
      </c>
      <c r="G82" s="1">
        <f t="shared" si="31"/>
        <v>282</v>
      </c>
      <c r="H82" s="1">
        <f t="shared" si="32"/>
        <v>10</v>
      </c>
      <c r="I82">
        <f t="shared" si="33"/>
        <v>22</v>
      </c>
      <c r="J82" s="1" t="str">
        <f t="shared" si="34"/>
        <v>K</v>
      </c>
      <c r="K82" s="1" t="str">
        <f t="shared" ca="1" si="35"/>
        <v>W</v>
      </c>
      <c r="L82" s="1"/>
      <c r="O82" s="1"/>
    </row>
    <row r="83" spans="1:15" x14ac:dyDescent="0.25">
      <c r="A83" s="1" t="s">
        <v>20</v>
      </c>
      <c r="B83" s="1">
        <f t="shared" si="27"/>
        <v>20</v>
      </c>
      <c r="C83">
        <f t="shared" si="28"/>
        <v>3.9700704837564646E+17</v>
      </c>
      <c r="D83">
        <f t="shared" si="29"/>
        <v>239</v>
      </c>
      <c r="F83">
        <f t="shared" si="30"/>
        <v>265</v>
      </c>
      <c r="G83" s="1">
        <f t="shared" si="31"/>
        <v>397</v>
      </c>
      <c r="H83" s="1">
        <f t="shared" si="32"/>
        <v>15</v>
      </c>
      <c r="I83">
        <f t="shared" si="33"/>
        <v>7</v>
      </c>
      <c r="J83" s="1" t="str">
        <f t="shared" si="34"/>
        <v>P</v>
      </c>
      <c r="K83" s="1" t="str">
        <f t="shared" ca="1" si="35"/>
        <v>H</v>
      </c>
    </row>
    <row r="84" spans="1:15" x14ac:dyDescent="0.25">
      <c r="A84" s="1" t="s">
        <v>1</v>
      </c>
      <c r="B84" s="1">
        <f t="shared" si="27"/>
        <v>1</v>
      </c>
      <c r="C84">
        <f t="shared" si="28"/>
        <v>1.0322183257766808E+19</v>
      </c>
      <c r="D84">
        <f t="shared" si="29"/>
        <v>291</v>
      </c>
      <c r="F84">
        <f t="shared" si="30"/>
        <v>295</v>
      </c>
      <c r="G84" s="1">
        <f t="shared" si="31"/>
        <v>367</v>
      </c>
      <c r="H84" s="1">
        <f t="shared" si="32"/>
        <v>14</v>
      </c>
      <c r="I84">
        <f t="shared" si="33"/>
        <v>3</v>
      </c>
      <c r="J84" s="1" t="str">
        <f t="shared" si="34"/>
        <v>O</v>
      </c>
      <c r="K84" s="1" t="str">
        <f t="shared" ca="1" si="35"/>
        <v>D</v>
      </c>
    </row>
    <row r="85" spans="1:15" x14ac:dyDescent="0.25">
      <c r="A85" s="1" t="s">
        <v>2</v>
      </c>
      <c r="B85" s="1">
        <f t="shared" si="27"/>
        <v>2</v>
      </c>
      <c r="C85">
        <f t="shared" si="28"/>
        <v>2.6837676470193701E+20</v>
      </c>
      <c r="D85">
        <f t="shared" si="29"/>
        <v>347</v>
      </c>
      <c r="F85">
        <f t="shared" si="30"/>
        <v>429</v>
      </c>
      <c r="G85" s="1">
        <f t="shared" si="31"/>
        <v>233</v>
      </c>
      <c r="H85" s="1">
        <f t="shared" si="32"/>
        <v>8</v>
      </c>
      <c r="I85">
        <f t="shared" si="33"/>
        <v>25</v>
      </c>
      <c r="J85" s="1" t="str">
        <f t="shared" si="34"/>
        <v>I</v>
      </c>
      <c r="K85" s="1" t="str">
        <f t="shared" ca="1" si="35"/>
        <v>Z</v>
      </c>
    </row>
    <row r="86" spans="1:15" x14ac:dyDescent="0.25">
      <c r="A86" s="1" t="s">
        <v>3</v>
      </c>
      <c r="B86" s="1">
        <f t="shared" si="27"/>
        <v>3</v>
      </c>
      <c r="C86">
        <f t="shared" si="28"/>
        <v>6.9777958822503619E+21</v>
      </c>
      <c r="D86">
        <f t="shared" si="29"/>
        <v>507</v>
      </c>
      <c r="F86">
        <f t="shared" si="30"/>
        <v>623</v>
      </c>
      <c r="G86" s="1">
        <f t="shared" si="31"/>
        <v>39</v>
      </c>
      <c r="H86" s="1">
        <f t="shared" si="32"/>
        <v>1</v>
      </c>
      <c r="I86">
        <f t="shared" si="33"/>
        <v>13</v>
      </c>
      <c r="J86" s="1" t="str">
        <f t="shared" si="34"/>
        <v>B</v>
      </c>
      <c r="K86" s="1" t="str">
        <f t="shared" ca="1" si="35"/>
        <v>N</v>
      </c>
    </row>
    <row r="87" spans="1:15" x14ac:dyDescent="0.25">
      <c r="A87" s="1" t="s">
        <v>4</v>
      </c>
      <c r="B87" s="1">
        <f t="shared" si="27"/>
        <v>4</v>
      </c>
      <c r="C87">
        <f t="shared" si="28"/>
        <v>1.814226929385094E+23</v>
      </c>
      <c r="D87">
        <f t="shared" si="29"/>
        <v>66</v>
      </c>
      <c r="F87">
        <f t="shared" si="30"/>
        <v>394</v>
      </c>
      <c r="G87" s="1">
        <f t="shared" si="31"/>
        <v>268</v>
      </c>
      <c r="H87" s="1">
        <f t="shared" si="32"/>
        <v>10</v>
      </c>
      <c r="I87">
        <f t="shared" si="33"/>
        <v>8</v>
      </c>
      <c r="J87" s="1" t="str">
        <f t="shared" si="34"/>
        <v>K</v>
      </c>
      <c r="K87" s="1" t="str">
        <f t="shared" ca="1" si="35"/>
        <v>I</v>
      </c>
    </row>
    <row r="88" spans="1:15" x14ac:dyDescent="0.25">
      <c r="A88" s="1" t="s">
        <v>5</v>
      </c>
      <c r="B88" s="1">
        <f t="shared" si="27"/>
        <v>5</v>
      </c>
      <c r="C88">
        <f t="shared" si="28"/>
        <v>4.7169900164012442E+24</v>
      </c>
      <c r="D88">
        <f t="shared" si="29"/>
        <v>524</v>
      </c>
      <c r="F88">
        <f t="shared" si="30"/>
        <v>404</v>
      </c>
      <c r="G88" s="1">
        <f t="shared" si="31"/>
        <v>258</v>
      </c>
      <c r="H88" s="1">
        <f t="shared" si="32"/>
        <v>9</v>
      </c>
      <c r="I88">
        <f t="shared" si="33"/>
        <v>24</v>
      </c>
      <c r="J88" s="1" t="str">
        <f t="shared" si="34"/>
        <v>J</v>
      </c>
      <c r="K88" s="1" t="str">
        <f t="shared" ca="1" si="35"/>
        <v>Y</v>
      </c>
    </row>
    <row r="89" spans="1:15" x14ac:dyDescent="0.25">
      <c r="A89" s="1"/>
      <c r="B89" s="1"/>
      <c r="G89" s="1"/>
      <c r="H89" s="1"/>
      <c r="J89" s="1"/>
      <c r="K89" s="1"/>
    </row>
    <row r="90" spans="1:15" x14ac:dyDescent="0.25">
      <c r="A90" s="1"/>
      <c r="B90" s="1"/>
      <c r="G90" s="1"/>
      <c r="H90" s="1"/>
      <c r="J90" s="1"/>
      <c r="K90" s="1"/>
    </row>
    <row r="91" spans="1:15" x14ac:dyDescent="0.25">
      <c r="A91" s="1"/>
      <c r="B91" s="1"/>
      <c r="G91" s="1"/>
      <c r="H91" s="1"/>
      <c r="J91" s="1"/>
      <c r="K91" s="1"/>
    </row>
    <row r="92" spans="1:15" x14ac:dyDescent="0.25">
      <c r="A92" s="4" t="s">
        <v>42</v>
      </c>
      <c r="B92" s="4" t="s">
        <v>64</v>
      </c>
      <c r="G92" s="1"/>
      <c r="H92" s="1"/>
      <c r="I92" s="1"/>
      <c r="K92" s="1"/>
    </row>
    <row r="93" spans="1:15" x14ac:dyDescent="0.25">
      <c r="A93" s="4" t="s">
        <v>47</v>
      </c>
      <c r="B93" s="4" t="s">
        <v>65</v>
      </c>
      <c r="G93" s="1"/>
      <c r="H93" s="1"/>
      <c r="I93" s="1"/>
      <c r="K93" s="1"/>
    </row>
    <row r="94" spans="1:15" x14ac:dyDescent="0.25">
      <c r="A94" s="1"/>
      <c r="B94" s="1"/>
      <c r="G94" s="1"/>
      <c r="H94" s="1"/>
      <c r="I94" s="1"/>
      <c r="K94" s="1"/>
    </row>
    <row r="95" spans="1:15" x14ac:dyDescent="0.25">
      <c r="A95" s="1"/>
      <c r="B95" s="1"/>
      <c r="C95" s="3" t="s">
        <v>31</v>
      </c>
      <c r="D95" s="3" t="s">
        <v>32</v>
      </c>
      <c r="G95" s="1"/>
      <c r="H95" s="1"/>
      <c r="I95" s="1"/>
      <c r="K95" s="1"/>
    </row>
    <row r="96" spans="1:15" x14ac:dyDescent="0.25">
      <c r="A96" s="2" t="s">
        <v>26</v>
      </c>
      <c r="B96" s="2" t="s">
        <v>30</v>
      </c>
      <c r="C96">
        <v>0</v>
      </c>
      <c r="D96">
        <v>0</v>
      </c>
      <c r="F96" s="3" t="s">
        <v>33</v>
      </c>
      <c r="G96" s="2" t="s">
        <v>36</v>
      </c>
      <c r="H96" s="2" t="s">
        <v>34</v>
      </c>
      <c r="I96" s="3" t="s">
        <v>35</v>
      </c>
      <c r="J96" s="2" t="s">
        <v>34</v>
      </c>
      <c r="K96" s="1" t="s">
        <v>35</v>
      </c>
    </row>
    <row r="97" spans="1:11" x14ac:dyDescent="0.25">
      <c r="A97" s="1" t="s">
        <v>24</v>
      </c>
      <c r="B97" s="1">
        <f>LOOKUP(A97,$N$13:$N$38,$O$13:$O$38)</f>
        <v>25</v>
      </c>
      <c r="C97">
        <f>(C96+B97)*$B$3</f>
        <v>650</v>
      </c>
      <c r="D97">
        <f>MOD((D96+B97)*$B$3,$B$2)</f>
        <v>650</v>
      </c>
      <c r="F97">
        <f>MOD(D97*$B$3,$B$2)</f>
        <v>375</v>
      </c>
      <c r="G97" s="1">
        <f>$B$2+1-F97</f>
        <v>287</v>
      </c>
      <c r="H97" s="1">
        <f>(G97-I97)/$B$3</f>
        <v>11</v>
      </c>
      <c r="I97">
        <f>MOD(G97,$B$3)</f>
        <v>1</v>
      </c>
      <c r="J97" s="1" t="str">
        <f>LOOKUP(H97,$O$13:$O$38,$N$13:$N$38)</f>
        <v>L</v>
      </c>
      <c r="K97" s="1" t="str">
        <f ca="1">LOOKUP(I97,$O$13:$O$48,$N$13:$N$38)</f>
        <v>B</v>
      </c>
    </row>
    <row r="98" spans="1:11" x14ac:dyDescent="0.25">
      <c r="A98" s="1" t="s">
        <v>24</v>
      </c>
      <c r="B98" s="1">
        <f t="shared" ref="B98:B126" si="36">LOOKUP(A98,$N$13:$N$38,$O$13:$O$38)</f>
        <v>25</v>
      </c>
      <c r="C98">
        <f t="shared" ref="C98:C126" si="37">(C97+B98)*$B$3</f>
        <v>17550</v>
      </c>
      <c r="D98">
        <f t="shared" ref="D98:D126" si="38">MOD((D97+B98)*$B$3,$B$2)</f>
        <v>364</v>
      </c>
      <c r="F98">
        <f t="shared" ref="F98:F126" si="39">MOD(D98*$B$3,$B$2)</f>
        <v>210</v>
      </c>
      <c r="G98" s="1">
        <f t="shared" ref="G98:G126" si="40">$B$2+1-F98</f>
        <v>452</v>
      </c>
      <c r="H98" s="1">
        <f t="shared" ref="H98:H126" si="41">(G98-I98)/$B$3</f>
        <v>17</v>
      </c>
      <c r="I98">
        <f t="shared" ref="I98:I126" si="42">MOD(G98,$B$3)</f>
        <v>10</v>
      </c>
      <c r="J98" s="1" t="str">
        <f t="shared" ref="J98:J126" si="43">LOOKUP(H98,$O$13:$O$38,$N$13:$N$38)</f>
        <v>R</v>
      </c>
      <c r="K98" s="1" t="str">
        <f t="shared" ref="K98:K126" ca="1" si="44">LOOKUP(I98,$O$13:$O$48,$N$13:$N$38)</f>
        <v>K</v>
      </c>
    </row>
    <row r="99" spans="1:11" x14ac:dyDescent="0.25">
      <c r="A99" s="1" t="s">
        <v>24</v>
      </c>
      <c r="B99" s="1">
        <f t="shared" si="36"/>
        <v>25</v>
      </c>
      <c r="C99">
        <f t="shared" si="37"/>
        <v>456950</v>
      </c>
      <c r="D99">
        <f t="shared" si="38"/>
        <v>199</v>
      </c>
      <c r="F99">
        <f t="shared" si="39"/>
        <v>547</v>
      </c>
      <c r="G99" s="1">
        <f t="shared" si="40"/>
        <v>115</v>
      </c>
      <c r="H99" s="1">
        <f t="shared" si="41"/>
        <v>4</v>
      </c>
      <c r="I99">
        <f t="shared" si="42"/>
        <v>11</v>
      </c>
      <c r="J99" s="1" t="str">
        <f t="shared" si="43"/>
        <v>E</v>
      </c>
      <c r="K99" s="1" t="str">
        <f t="shared" ca="1" si="44"/>
        <v>L</v>
      </c>
    </row>
    <row r="100" spans="1:11" x14ac:dyDescent="0.25">
      <c r="A100" s="1" t="s">
        <v>24</v>
      </c>
      <c r="B100" s="1">
        <f t="shared" si="36"/>
        <v>25</v>
      </c>
      <c r="C100">
        <f t="shared" si="37"/>
        <v>11881350</v>
      </c>
      <c r="D100">
        <f t="shared" si="38"/>
        <v>536</v>
      </c>
      <c r="F100">
        <f t="shared" si="39"/>
        <v>55</v>
      </c>
      <c r="G100" s="1">
        <f t="shared" si="40"/>
        <v>607</v>
      </c>
      <c r="H100" s="1">
        <f t="shared" si="41"/>
        <v>23</v>
      </c>
      <c r="I100">
        <f t="shared" si="42"/>
        <v>9</v>
      </c>
      <c r="J100" s="1" t="str">
        <f t="shared" si="43"/>
        <v>X</v>
      </c>
      <c r="K100" s="1" t="str">
        <f t="shared" ca="1" si="44"/>
        <v>J</v>
      </c>
    </row>
    <row r="101" spans="1:11" x14ac:dyDescent="0.25">
      <c r="A101" s="1" t="s">
        <v>24</v>
      </c>
      <c r="B101" s="1">
        <f t="shared" si="36"/>
        <v>25</v>
      </c>
      <c r="C101">
        <f t="shared" si="37"/>
        <v>308915750</v>
      </c>
      <c r="D101">
        <f t="shared" si="38"/>
        <v>44</v>
      </c>
      <c r="F101">
        <f t="shared" si="39"/>
        <v>483</v>
      </c>
      <c r="G101" s="1">
        <f t="shared" si="40"/>
        <v>179</v>
      </c>
      <c r="H101" s="1">
        <f t="shared" si="41"/>
        <v>6</v>
      </c>
      <c r="I101">
        <f t="shared" si="42"/>
        <v>23</v>
      </c>
      <c r="J101" s="1" t="str">
        <f t="shared" si="43"/>
        <v>G</v>
      </c>
      <c r="K101" s="1" t="str">
        <f t="shared" ca="1" si="44"/>
        <v>X</v>
      </c>
    </row>
    <row r="102" spans="1:11" x14ac:dyDescent="0.25">
      <c r="A102" s="1" t="s">
        <v>24</v>
      </c>
      <c r="B102" s="1">
        <f t="shared" si="36"/>
        <v>25</v>
      </c>
      <c r="C102">
        <f t="shared" si="37"/>
        <v>8031810150</v>
      </c>
      <c r="D102">
        <f t="shared" si="38"/>
        <v>472</v>
      </c>
      <c r="F102">
        <f t="shared" si="39"/>
        <v>374</v>
      </c>
      <c r="G102" s="1">
        <f t="shared" si="40"/>
        <v>288</v>
      </c>
      <c r="H102" s="1">
        <f t="shared" si="41"/>
        <v>11</v>
      </c>
      <c r="I102">
        <f t="shared" si="42"/>
        <v>2</v>
      </c>
      <c r="J102" s="1" t="str">
        <f t="shared" si="43"/>
        <v>L</v>
      </c>
      <c r="K102" s="1" t="str">
        <f t="shared" ca="1" si="44"/>
        <v>C</v>
      </c>
    </row>
    <row r="103" spans="1:11" x14ac:dyDescent="0.25">
      <c r="A103" s="1" t="s">
        <v>24</v>
      </c>
      <c r="B103" s="1">
        <f t="shared" si="36"/>
        <v>25</v>
      </c>
      <c r="C103">
        <f t="shared" si="37"/>
        <v>208827064550</v>
      </c>
      <c r="D103">
        <f t="shared" si="38"/>
        <v>363</v>
      </c>
      <c r="F103">
        <f t="shared" si="39"/>
        <v>184</v>
      </c>
      <c r="G103" s="1">
        <f t="shared" si="40"/>
        <v>478</v>
      </c>
      <c r="H103" s="1">
        <f t="shared" si="41"/>
        <v>18</v>
      </c>
      <c r="I103">
        <f t="shared" si="42"/>
        <v>10</v>
      </c>
      <c r="J103" s="1" t="str">
        <f t="shared" si="43"/>
        <v>S</v>
      </c>
      <c r="K103" s="1" t="str">
        <f t="shared" ca="1" si="44"/>
        <v>K</v>
      </c>
    </row>
    <row r="104" spans="1:11" x14ac:dyDescent="0.25">
      <c r="A104" s="1" t="s">
        <v>24</v>
      </c>
      <c r="B104" s="1">
        <f t="shared" si="36"/>
        <v>25</v>
      </c>
      <c r="C104">
        <f t="shared" si="37"/>
        <v>5429503678950</v>
      </c>
      <c r="D104">
        <f t="shared" si="38"/>
        <v>173</v>
      </c>
      <c r="F104">
        <f t="shared" si="39"/>
        <v>532</v>
      </c>
      <c r="G104" s="1">
        <f t="shared" si="40"/>
        <v>130</v>
      </c>
      <c r="H104" s="1">
        <f t="shared" si="41"/>
        <v>5</v>
      </c>
      <c r="I104">
        <f t="shared" si="42"/>
        <v>0</v>
      </c>
      <c r="J104" s="1" t="str">
        <f t="shared" si="43"/>
        <v>F</v>
      </c>
      <c r="K104" s="1" t="str">
        <f t="shared" ca="1" si="44"/>
        <v>A</v>
      </c>
    </row>
    <row r="105" spans="1:11" x14ac:dyDescent="0.25">
      <c r="A105" s="1" t="s">
        <v>24</v>
      </c>
      <c r="B105" s="1">
        <f t="shared" si="36"/>
        <v>25</v>
      </c>
      <c r="C105">
        <f t="shared" si="37"/>
        <v>141167095653350</v>
      </c>
      <c r="D105">
        <f t="shared" si="38"/>
        <v>521</v>
      </c>
      <c r="F105">
        <f t="shared" si="39"/>
        <v>326</v>
      </c>
      <c r="G105" s="1">
        <f t="shared" si="40"/>
        <v>336</v>
      </c>
      <c r="H105" s="1">
        <f t="shared" si="41"/>
        <v>12</v>
      </c>
      <c r="I105">
        <f t="shared" si="42"/>
        <v>24</v>
      </c>
      <c r="J105" s="1" t="str">
        <f t="shared" si="43"/>
        <v>M</v>
      </c>
      <c r="K105" s="1" t="str">
        <f t="shared" ca="1" si="44"/>
        <v>Y</v>
      </c>
    </row>
    <row r="106" spans="1:11" x14ac:dyDescent="0.25">
      <c r="A106" s="1" t="s">
        <v>24</v>
      </c>
      <c r="B106" s="1">
        <f t="shared" si="36"/>
        <v>25</v>
      </c>
      <c r="C106">
        <f t="shared" si="37"/>
        <v>3670344486987750</v>
      </c>
      <c r="D106">
        <f t="shared" si="38"/>
        <v>315</v>
      </c>
      <c r="F106">
        <f t="shared" si="39"/>
        <v>258</v>
      </c>
      <c r="G106" s="1">
        <f t="shared" si="40"/>
        <v>404</v>
      </c>
      <c r="H106" s="1">
        <f t="shared" si="41"/>
        <v>15</v>
      </c>
      <c r="I106">
        <f t="shared" si="42"/>
        <v>14</v>
      </c>
      <c r="J106" s="1" t="str">
        <f t="shared" si="43"/>
        <v>P</v>
      </c>
      <c r="K106" s="1" t="str">
        <f t="shared" ca="1" si="44"/>
        <v>O</v>
      </c>
    </row>
    <row r="107" spans="1:11" x14ac:dyDescent="0.25">
      <c r="A107" s="1" t="s">
        <v>24</v>
      </c>
      <c r="B107" s="1">
        <f t="shared" si="36"/>
        <v>25</v>
      </c>
      <c r="C107">
        <f t="shared" si="37"/>
        <v>9.5428956661682144E+16</v>
      </c>
      <c r="D107">
        <f t="shared" si="38"/>
        <v>247</v>
      </c>
      <c r="F107">
        <f t="shared" si="39"/>
        <v>473</v>
      </c>
      <c r="G107" s="1">
        <f t="shared" si="40"/>
        <v>189</v>
      </c>
      <c r="H107" s="1">
        <f t="shared" si="41"/>
        <v>7</v>
      </c>
      <c r="I107">
        <f t="shared" si="42"/>
        <v>7</v>
      </c>
      <c r="J107" s="1" t="str">
        <f t="shared" si="43"/>
        <v>H</v>
      </c>
      <c r="K107" s="1" t="str">
        <f t="shared" ca="1" si="44"/>
        <v>H</v>
      </c>
    </row>
    <row r="108" spans="1:11" x14ac:dyDescent="0.25">
      <c r="A108" s="1" t="s">
        <v>24</v>
      </c>
      <c r="B108" s="1">
        <f t="shared" si="36"/>
        <v>25</v>
      </c>
      <c r="C108">
        <f t="shared" si="37"/>
        <v>2.4811528732037366E+18</v>
      </c>
      <c r="D108">
        <f t="shared" si="38"/>
        <v>462</v>
      </c>
      <c r="F108">
        <f t="shared" si="39"/>
        <v>114</v>
      </c>
      <c r="G108" s="1">
        <f t="shared" si="40"/>
        <v>548</v>
      </c>
      <c r="H108" s="1">
        <f t="shared" si="41"/>
        <v>21</v>
      </c>
      <c r="I108">
        <f t="shared" si="42"/>
        <v>2</v>
      </c>
      <c r="J108" s="1" t="str">
        <f t="shared" si="43"/>
        <v>V</v>
      </c>
      <c r="K108" s="1" t="str">
        <f t="shared" ca="1" si="44"/>
        <v>C</v>
      </c>
    </row>
    <row r="109" spans="1:11" x14ac:dyDescent="0.25">
      <c r="A109" s="1" t="s">
        <v>24</v>
      </c>
      <c r="B109" s="1">
        <f t="shared" si="36"/>
        <v>25</v>
      </c>
      <c r="C109">
        <f t="shared" si="37"/>
        <v>6.4509974703297151E+19</v>
      </c>
      <c r="D109">
        <f t="shared" si="38"/>
        <v>103</v>
      </c>
      <c r="F109">
        <f t="shared" si="39"/>
        <v>34</v>
      </c>
      <c r="G109" s="1">
        <f t="shared" si="40"/>
        <v>628</v>
      </c>
      <c r="H109" s="1">
        <f t="shared" si="41"/>
        <v>24</v>
      </c>
      <c r="I109">
        <f t="shared" si="42"/>
        <v>4</v>
      </c>
      <c r="J109" s="1" t="str">
        <f t="shared" si="43"/>
        <v>Y</v>
      </c>
      <c r="K109" s="1" t="str">
        <f t="shared" ca="1" si="44"/>
        <v>E</v>
      </c>
    </row>
    <row r="110" spans="1:11" x14ac:dyDescent="0.25">
      <c r="A110" s="1" t="s">
        <v>24</v>
      </c>
      <c r="B110" s="1">
        <f t="shared" si="36"/>
        <v>25</v>
      </c>
      <c r="C110">
        <f t="shared" si="37"/>
        <v>1.677259342285726E+21</v>
      </c>
      <c r="D110">
        <f t="shared" si="38"/>
        <v>23</v>
      </c>
      <c r="F110">
        <f t="shared" si="39"/>
        <v>598</v>
      </c>
      <c r="G110" s="1">
        <f t="shared" si="40"/>
        <v>64</v>
      </c>
      <c r="H110" s="1">
        <f t="shared" si="41"/>
        <v>2</v>
      </c>
      <c r="I110">
        <f t="shared" si="42"/>
        <v>12</v>
      </c>
      <c r="J110" s="1" t="str">
        <f t="shared" si="43"/>
        <v>C</v>
      </c>
      <c r="K110" s="1" t="str">
        <f t="shared" ca="1" si="44"/>
        <v>M</v>
      </c>
    </row>
    <row r="111" spans="1:11" x14ac:dyDescent="0.25">
      <c r="A111" s="1" t="s">
        <v>24</v>
      </c>
      <c r="B111" s="1">
        <f t="shared" si="36"/>
        <v>25</v>
      </c>
      <c r="C111">
        <f t="shared" si="37"/>
        <v>4.3608742899428878E+22</v>
      </c>
      <c r="D111">
        <f t="shared" si="38"/>
        <v>587</v>
      </c>
      <c r="F111">
        <f t="shared" si="39"/>
        <v>59</v>
      </c>
      <c r="G111" s="1">
        <f t="shared" si="40"/>
        <v>603</v>
      </c>
      <c r="H111" s="1">
        <f t="shared" si="41"/>
        <v>23</v>
      </c>
      <c r="I111">
        <f t="shared" si="42"/>
        <v>5</v>
      </c>
      <c r="J111" s="1" t="str">
        <f t="shared" si="43"/>
        <v>X</v>
      </c>
      <c r="K111" s="1" t="str">
        <f t="shared" ca="1" si="44"/>
        <v>F</v>
      </c>
    </row>
    <row r="112" spans="1:11" x14ac:dyDescent="0.25">
      <c r="A112" s="1" t="s">
        <v>24</v>
      </c>
      <c r="B112" s="1">
        <f t="shared" si="36"/>
        <v>25</v>
      </c>
      <c r="C112">
        <f t="shared" si="37"/>
        <v>1.1338273153851509E+24</v>
      </c>
      <c r="D112">
        <f t="shared" si="38"/>
        <v>48</v>
      </c>
      <c r="F112">
        <f t="shared" si="39"/>
        <v>587</v>
      </c>
      <c r="G112" s="1">
        <f t="shared" si="40"/>
        <v>75</v>
      </c>
      <c r="H112" s="1">
        <f t="shared" si="41"/>
        <v>2</v>
      </c>
      <c r="I112">
        <f t="shared" si="42"/>
        <v>23</v>
      </c>
      <c r="J112" s="1" t="str">
        <f t="shared" si="43"/>
        <v>C</v>
      </c>
      <c r="K112" s="1" t="str">
        <f t="shared" ca="1" si="44"/>
        <v>X</v>
      </c>
    </row>
    <row r="113" spans="1:11" x14ac:dyDescent="0.25">
      <c r="A113" s="1" t="s">
        <v>24</v>
      </c>
      <c r="B113" s="1">
        <f t="shared" si="36"/>
        <v>25</v>
      </c>
      <c r="C113">
        <f t="shared" si="37"/>
        <v>2.9479510200013924E+25</v>
      </c>
      <c r="D113">
        <f t="shared" si="38"/>
        <v>576</v>
      </c>
      <c r="F113">
        <f t="shared" si="39"/>
        <v>434</v>
      </c>
      <c r="G113" s="1">
        <f t="shared" si="40"/>
        <v>228</v>
      </c>
      <c r="H113" s="1">
        <f t="shared" si="41"/>
        <v>8</v>
      </c>
      <c r="I113">
        <f t="shared" si="42"/>
        <v>20</v>
      </c>
      <c r="J113" s="1" t="str">
        <f t="shared" si="43"/>
        <v>I</v>
      </c>
      <c r="K113" s="1" t="str">
        <f t="shared" ca="1" si="44"/>
        <v>U</v>
      </c>
    </row>
    <row r="114" spans="1:11" x14ac:dyDescent="0.25">
      <c r="A114" s="1" t="s">
        <v>24</v>
      </c>
      <c r="B114" s="1">
        <f t="shared" si="36"/>
        <v>25</v>
      </c>
      <c r="C114">
        <f t="shared" si="37"/>
        <v>7.6646726520036199E+26</v>
      </c>
      <c r="D114">
        <f t="shared" si="38"/>
        <v>423</v>
      </c>
      <c r="F114">
        <f t="shared" si="39"/>
        <v>422</v>
      </c>
      <c r="G114" s="1">
        <f t="shared" si="40"/>
        <v>240</v>
      </c>
      <c r="H114" s="1">
        <f t="shared" si="41"/>
        <v>9</v>
      </c>
      <c r="I114">
        <f t="shared" si="42"/>
        <v>6</v>
      </c>
      <c r="J114" s="1" t="str">
        <f t="shared" si="43"/>
        <v>J</v>
      </c>
      <c r="K114" s="1" t="str">
        <f t="shared" ca="1" si="44"/>
        <v>G</v>
      </c>
    </row>
    <row r="115" spans="1:11" x14ac:dyDescent="0.25">
      <c r="A115" s="1" t="s">
        <v>24</v>
      </c>
      <c r="B115" s="1">
        <f t="shared" si="36"/>
        <v>25</v>
      </c>
      <c r="C115">
        <f t="shared" si="37"/>
        <v>1.992814889520941E+28</v>
      </c>
      <c r="D115">
        <f t="shared" si="38"/>
        <v>411</v>
      </c>
      <c r="F115">
        <f t="shared" si="39"/>
        <v>110</v>
      </c>
      <c r="G115" s="1">
        <f t="shared" si="40"/>
        <v>552</v>
      </c>
      <c r="H115" s="1">
        <f t="shared" si="41"/>
        <v>21</v>
      </c>
      <c r="I115">
        <f t="shared" si="42"/>
        <v>6</v>
      </c>
      <c r="J115" s="1" t="str">
        <f t="shared" si="43"/>
        <v>V</v>
      </c>
      <c r="K115" s="1" t="str">
        <f t="shared" ca="1" si="44"/>
        <v>G</v>
      </c>
    </row>
    <row r="116" spans="1:11" x14ac:dyDescent="0.25">
      <c r="A116" s="1" t="s">
        <v>24</v>
      </c>
      <c r="B116" s="1">
        <f t="shared" si="36"/>
        <v>25</v>
      </c>
      <c r="C116">
        <f t="shared" si="37"/>
        <v>5.1813187127544463E+29</v>
      </c>
      <c r="D116">
        <f t="shared" si="38"/>
        <v>99</v>
      </c>
      <c r="F116">
        <f t="shared" si="39"/>
        <v>591</v>
      </c>
      <c r="G116" s="1">
        <f t="shared" si="40"/>
        <v>71</v>
      </c>
      <c r="H116" s="1">
        <f t="shared" si="41"/>
        <v>2</v>
      </c>
      <c r="I116">
        <f t="shared" si="42"/>
        <v>19</v>
      </c>
      <c r="J116" s="1" t="str">
        <f t="shared" si="43"/>
        <v>C</v>
      </c>
      <c r="K116" s="1" t="str">
        <f t="shared" ca="1" si="44"/>
        <v>T</v>
      </c>
    </row>
    <row r="117" spans="1:11" x14ac:dyDescent="0.25">
      <c r="A117" s="1" t="s">
        <v>24</v>
      </c>
      <c r="B117" s="1">
        <f t="shared" si="36"/>
        <v>25</v>
      </c>
      <c r="C117">
        <f t="shared" si="37"/>
        <v>1.3471428653161561E+31</v>
      </c>
      <c r="D117">
        <f t="shared" si="38"/>
        <v>580</v>
      </c>
      <c r="F117">
        <f t="shared" si="39"/>
        <v>538</v>
      </c>
      <c r="G117" s="1">
        <f t="shared" si="40"/>
        <v>124</v>
      </c>
      <c r="H117" s="1">
        <f t="shared" si="41"/>
        <v>4</v>
      </c>
      <c r="I117">
        <f t="shared" si="42"/>
        <v>20</v>
      </c>
      <c r="J117" s="1" t="str">
        <f t="shared" si="43"/>
        <v>E</v>
      </c>
      <c r="K117" s="1" t="str">
        <f t="shared" ca="1" si="44"/>
        <v>U</v>
      </c>
    </row>
    <row r="118" spans="1:11" x14ac:dyDescent="0.25">
      <c r="A118" s="1" t="s">
        <v>24</v>
      </c>
      <c r="B118" s="1">
        <f t="shared" si="36"/>
        <v>25</v>
      </c>
      <c r="C118">
        <f t="shared" si="37"/>
        <v>3.502571449822006E+32</v>
      </c>
      <c r="D118">
        <f t="shared" si="38"/>
        <v>527</v>
      </c>
      <c r="F118">
        <f t="shared" si="39"/>
        <v>482</v>
      </c>
      <c r="G118" s="1">
        <f t="shared" si="40"/>
        <v>180</v>
      </c>
      <c r="H118" s="1">
        <f t="shared" si="41"/>
        <v>6</v>
      </c>
      <c r="I118">
        <f t="shared" si="42"/>
        <v>24</v>
      </c>
      <c r="J118" s="1" t="str">
        <f t="shared" si="43"/>
        <v>G</v>
      </c>
      <c r="K118" s="1" t="str">
        <f t="shared" ca="1" si="44"/>
        <v>Y</v>
      </c>
    </row>
    <row r="119" spans="1:11" x14ac:dyDescent="0.25">
      <c r="A119" s="1" t="s">
        <v>24</v>
      </c>
      <c r="B119" s="1">
        <f t="shared" si="36"/>
        <v>25</v>
      </c>
      <c r="C119">
        <f t="shared" si="37"/>
        <v>9.1066857695372161E+33</v>
      </c>
      <c r="D119">
        <f t="shared" si="38"/>
        <v>471</v>
      </c>
      <c r="F119">
        <f t="shared" si="39"/>
        <v>348</v>
      </c>
      <c r="G119" s="1">
        <f t="shared" si="40"/>
        <v>314</v>
      </c>
      <c r="H119" s="1">
        <f t="shared" si="41"/>
        <v>12</v>
      </c>
      <c r="I119">
        <f t="shared" si="42"/>
        <v>2</v>
      </c>
      <c r="J119" s="1" t="str">
        <f t="shared" si="43"/>
        <v>M</v>
      </c>
      <c r="K119" s="1" t="str">
        <f t="shared" ca="1" si="44"/>
        <v>C</v>
      </c>
    </row>
    <row r="120" spans="1:11" x14ac:dyDescent="0.25">
      <c r="A120" s="1" t="s">
        <v>24</v>
      </c>
      <c r="B120" s="1">
        <f t="shared" si="36"/>
        <v>25</v>
      </c>
      <c r="C120">
        <f t="shared" si="37"/>
        <v>2.3677383000796761E+35</v>
      </c>
      <c r="D120">
        <f t="shared" si="38"/>
        <v>337</v>
      </c>
      <c r="F120">
        <f t="shared" si="39"/>
        <v>169</v>
      </c>
      <c r="G120" s="1">
        <f t="shared" si="40"/>
        <v>493</v>
      </c>
      <c r="H120" s="1">
        <f t="shared" si="41"/>
        <v>18</v>
      </c>
      <c r="I120">
        <f t="shared" si="42"/>
        <v>25</v>
      </c>
      <c r="J120" s="1" t="str">
        <f t="shared" si="43"/>
        <v>S</v>
      </c>
      <c r="K120" s="1" t="str">
        <f t="shared" ca="1" si="44"/>
        <v>Z</v>
      </c>
    </row>
    <row r="121" spans="1:11" x14ac:dyDescent="0.25">
      <c r="A121" s="1" t="s">
        <v>24</v>
      </c>
      <c r="B121" s="1">
        <f t="shared" si="36"/>
        <v>25</v>
      </c>
      <c r="C121">
        <f t="shared" si="37"/>
        <v>6.1561195802071578E+36</v>
      </c>
      <c r="D121">
        <f t="shared" si="38"/>
        <v>158</v>
      </c>
      <c r="F121">
        <f t="shared" si="39"/>
        <v>142</v>
      </c>
      <c r="G121" s="1">
        <f t="shared" si="40"/>
        <v>520</v>
      </c>
      <c r="H121" s="1">
        <f t="shared" si="41"/>
        <v>20</v>
      </c>
      <c r="I121">
        <f t="shared" si="42"/>
        <v>0</v>
      </c>
      <c r="J121" s="1" t="str">
        <f t="shared" si="43"/>
        <v>U</v>
      </c>
      <c r="K121" s="1" t="str">
        <f t="shared" ca="1" si="44"/>
        <v>A</v>
      </c>
    </row>
    <row r="122" spans="1:11" x14ac:dyDescent="0.25">
      <c r="A122" s="1" t="s">
        <v>24</v>
      </c>
      <c r="B122" s="1">
        <f t="shared" si="36"/>
        <v>25</v>
      </c>
      <c r="C122">
        <f t="shared" si="37"/>
        <v>1.6005910908538609E+38</v>
      </c>
      <c r="D122">
        <f t="shared" si="38"/>
        <v>131</v>
      </c>
      <c r="F122">
        <f t="shared" si="39"/>
        <v>101</v>
      </c>
      <c r="G122" s="1">
        <f t="shared" si="40"/>
        <v>561</v>
      </c>
      <c r="H122" s="1">
        <f t="shared" si="41"/>
        <v>21</v>
      </c>
      <c r="I122">
        <f t="shared" si="42"/>
        <v>15</v>
      </c>
      <c r="J122" s="1" t="str">
        <f t="shared" si="43"/>
        <v>V</v>
      </c>
      <c r="K122" s="1" t="str">
        <f t="shared" ca="1" si="44"/>
        <v>P</v>
      </c>
    </row>
    <row r="123" spans="1:11" x14ac:dyDescent="0.25">
      <c r="A123" s="1" t="s">
        <v>24</v>
      </c>
      <c r="B123" s="1">
        <f t="shared" si="36"/>
        <v>25</v>
      </c>
      <c r="C123">
        <f t="shared" si="37"/>
        <v>4.1615368362200382E+39</v>
      </c>
      <c r="D123">
        <f t="shared" si="38"/>
        <v>90</v>
      </c>
      <c r="F123">
        <f t="shared" si="39"/>
        <v>357</v>
      </c>
      <c r="G123" s="1">
        <f t="shared" si="40"/>
        <v>305</v>
      </c>
      <c r="H123" s="1">
        <f t="shared" si="41"/>
        <v>11</v>
      </c>
      <c r="I123">
        <f t="shared" si="42"/>
        <v>19</v>
      </c>
      <c r="J123" s="1" t="str">
        <f t="shared" si="43"/>
        <v>L</v>
      </c>
      <c r="K123" s="1" t="str">
        <f t="shared" ca="1" si="44"/>
        <v>T</v>
      </c>
    </row>
    <row r="124" spans="1:11" x14ac:dyDescent="0.25">
      <c r="A124" s="1" t="s">
        <v>24</v>
      </c>
      <c r="B124" s="1">
        <f t="shared" si="36"/>
        <v>25</v>
      </c>
      <c r="C124">
        <f t="shared" si="37"/>
        <v>1.0819995774172099E+41</v>
      </c>
      <c r="D124">
        <f t="shared" si="38"/>
        <v>346</v>
      </c>
      <c r="F124">
        <f t="shared" si="39"/>
        <v>403</v>
      </c>
      <c r="G124" s="1">
        <f t="shared" si="40"/>
        <v>259</v>
      </c>
      <c r="H124" s="1">
        <f t="shared" si="41"/>
        <v>9</v>
      </c>
      <c r="I124">
        <f t="shared" si="42"/>
        <v>25</v>
      </c>
      <c r="J124" s="1" t="str">
        <f t="shared" si="43"/>
        <v>J</v>
      </c>
      <c r="K124" s="1" t="str">
        <f t="shared" ca="1" si="44"/>
        <v>Z</v>
      </c>
    </row>
    <row r="125" spans="1:11" x14ac:dyDescent="0.25">
      <c r="A125" s="1" t="s">
        <v>24</v>
      </c>
      <c r="B125" s="1">
        <f t="shared" si="36"/>
        <v>25</v>
      </c>
      <c r="C125">
        <f t="shared" si="37"/>
        <v>2.8131989012847456E+42</v>
      </c>
      <c r="D125">
        <f t="shared" si="38"/>
        <v>392</v>
      </c>
      <c r="F125">
        <f t="shared" si="39"/>
        <v>277</v>
      </c>
      <c r="G125" s="1">
        <f t="shared" si="40"/>
        <v>385</v>
      </c>
      <c r="H125" s="1">
        <f t="shared" si="41"/>
        <v>14</v>
      </c>
      <c r="I125">
        <f t="shared" si="42"/>
        <v>21</v>
      </c>
      <c r="J125" s="1" t="str">
        <f t="shared" si="43"/>
        <v>O</v>
      </c>
      <c r="K125" s="1" t="str">
        <f t="shared" ca="1" si="44"/>
        <v>V</v>
      </c>
    </row>
    <row r="126" spans="1:11" x14ac:dyDescent="0.25">
      <c r="A126" s="1" t="s">
        <v>24</v>
      </c>
      <c r="B126" s="1">
        <f t="shared" si="36"/>
        <v>25</v>
      </c>
      <c r="C126">
        <f t="shared" si="37"/>
        <v>7.314317143340339E+43</v>
      </c>
      <c r="D126">
        <f t="shared" si="38"/>
        <v>266</v>
      </c>
      <c r="F126">
        <f t="shared" si="39"/>
        <v>306</v>
      </c>
      <c r="G126" s="1">
        <f t="shared" si="40"/>
        <v>356</v>
      </c>
      <c r="H126" s="1">
        <f t="shared" si="41"/>
        <v>13</v>
      </c>
      <c r="I126">
        <f t="shared" si="42"/>
        <v>18</v>
      </c>
      <c r="J126" s="1" t="str">
        <f t="shared" si="43"/>
        <v>N</v>
      </c>
      <c r="K126" s="1" t="str">
        <f t="shared" ca="1" si="44"/>
        <v>S</v>
      </c>
    </row>
    <row r="127" spans="1:11" x14ac:dyDescent="0.25">
      <c r="A127" s="1"/>
      <c r="B127" s="1"/>
      <c r="G127" s="1"/>
      <c r="H127" s="1"/>
      <c r="J127" s="1"/>
      <c r="K127" s="1"/>
    </row>
    <row r="128" spans="1:11" x14ac:dyDescent="0.25">
      <c r="A128" s="1"/>
      <c r="B128" s="1"/>
      <c r="G128" s="1"/>
      <c r="H128" s="1"/>
      <c r="J128" s="1"/>
      <c r="K128" s="1"/>
    </row>
    <row r="129" spans="1:13" x14ac:dyDescent="0.25">
      <c r="A129" s="1"/>
      <c r="B129" s="1"/>
      <c r="G129" s="1"/>
      <c r="H129" s="1"/>
      <c r="J129" s="1"/>
      <c r="K129" s="1"/>
    </row>
    <row r="130" spans="1:13" x14ac:dyDescent="0.25">
      <c r="A130" s="1"/>
      <c r="B130" s="1"/>
      <c r="G130" s="1"/>
      <c r="H130" s="1"/>
      <c r="J130" s="1"/>
      <c r="K130" s="1"/>
    </row>
    <row r="131" spans="1:13" x14ac:dyDescent="0.25">
      <c r="A131" s="1"/>
      <c r="B131" s="1"/>
      <c r="G131" s="1"/>
      <c r="H131" s="1"/>
      <c r="J131" s="1"/>
      <c r="K131" s="1"/>
    </row>
    <row r="132" spans="1:13" x14ac:dyDescent="0.25">
      <c r="A132" s="1"/>
      <c r="B132" s="1"/>
      <c r="G132" s="1"/>
      <c r="H132" s="1"/>
      <c r="J132" s="1"/>
      <c r="K132" s="1"/>
    </row>
    <row r="133" spans="1:13" x14ac:dyDescent="0.25">
      <c r="A133" s="1"/>
      <c r="B133" s="1"/>
      <c r="G133" s="1"/>
      <c r="H133" s="1"/>
      <c r="J133" s="1"/>
      <c r="K133" s="1"/>
    </row>
    <row r="134" spans="1:13" x14ac:dyDescent="0.25">
      <c r="A134" s="1"/>
      <c r="B134" s="1"/>
      <c r="G134" s="1"/>
      <c r="H134" s="1"/>
      <c r="J134" s="1"/>
      <c r="K134" s="1"/>
    </row>
    <row r="137" spans="1:13" x14ac:dyDescent="0.25">
      <c r="A137" s="4" t="s">
        <v>54</v>
      </c>
      <c r="B137" s="1"/>
      <c r="G137" s="1"/>
      <c r="H137" s="1"/>
      <c r="I137" s="1"/>
      <c r="L137" s="1"/>
      <c r="M137" s="1"/>
    </row>
    <row r="138" spans="1:13" x14ac:dyDescent="0.25">
      <c r="A138" s="1"/>
      <c r="B138" s="1"/>
      <c r="G138" s="1"/>
      <c r="H138" s="1"/>
      <c r="I138" s="1"/>
      <c r="L138" s="1"/>
      <c r="M138" s="1"/>
    </row>
    <row r="139" spans="1:13" x14ac:dyDescent="0.25">
      <c r="A139" s="2" t="s">
        <v>26</v>
      </c>
      <c r="B139" s="2" t="s">
        <v>30</v>
      </c>
      <c r="C139">
        <v>0</v>
      </c>
      <c r="D139">
        <v>0</v>
      </c>
      <c r="F139" s="3" t="s">
        <v>33</v>
      </c>
      <c r="G139" s="2" t="s">
        <v>36</v>
      </c>
      <c r="H139" s="2" t="s">
        <v>34</v>
      </c>
      <c r="I139" s="3" t="s">
        <v>35</v>
      </c>
      <c r="J139" s="2" t="s">
        <v>34</v>
      </c>
      <c r="K139" s="1" t="s">
        <v>35</v>
      </c>
      <c r="L139" s="1"/>
      <c r="M139" s="1"/>
    </row>
    <row r="140" spans="1:13" x14ac:dyDescent="0.25">
      <c r="A140" s="1" t="s">
        <v>0</v>
      </c>
      <c r="B140" s="1">
        <f>LOOKUP(A140,$N$13:$N$38,$O$13:$O$38)</f>
        <v>0</v>
      </c>
      <c r="C140">
        <f t="shared" ref="C140:C165" si="45">B140*$B$3</f>
        <v>0</v>
      </c>
      <c r="D140">
        <f t="shared" ref="D140:D165" si="46">MOD(B140*$B$3,$B$2)</f>
        <v>0</v>
      </c>
      <c r="F140">
        <f t="shared" ref="F140:F165" si="47">MOD(D140*$B$3,$B$2)</f>
        <v>0</v>
      </c>
      <c r="G140" s="1">
        <f t="shared" ref="G140:G165" si="48">$B$2+1-F140</f>
        <v>662</v>
      </c>
      <c r="H140" s="1">
        <f t="shared" ref="H140:H165" si="49">(G140-I140)/$B$3</f>
        <v>25</v>
      </c>
      <c r="I140">
        <f t="shared" ref="I140:I165" si="50">MOD(G140,$B$3)</f>
        <v>12</v>
      </c>
      <c r="J140" s="1" t="str">
        <f>LOOKUP(H140,$O$13:$O$38,$N$13:$N$38)</f>
        <v>Z</v>
      </c>
      <c r="K140" s="1" t="str">
        <f ca="1">LOOKUP(I140,$O$13:$O$48,$N$13:$N$38)</f>
        <v>M</v>
      </c>
      <c r="L140" s="1"/>
      <c r="M140" s="1"/>
    </row>
    <row r="141" spans="1:13" x14ac:dyDescent="0.25">
      <c r="A141" s="1" t="s">
        <v>1</v>
      </c>
      <c r="B141" s="1">
        <f t="shared" ref="B141:B165" si="51">LOOKUP(A141,$N$13:$N$38,$O$13:$O$38)</f>
        <v>1</v>
      </c>
      <c r="C141">
        <f t="shared" si="45"/>
        <v>26</v>
      </c>
      <c r="D141">
        <f t="shared" si="46"/>
        <v>26</v>
      </c>
      <c r="F141">
        <f t="shared" si="47"/>
        <v>15</v>
      </c>
      <c r="G141" s="1">
        <f t="shared" si="48"/>
        <v>647</v>
      </c>
      <c r="H141" s="1">
        <f t="shared" si="49"/>
        <v>24</v>
      </c>
      <c r="I141">
        <f t="shared" si="50"/>
        <v>23</v>
      </c>
      <c r="J141" s="1" t="str">
        <f t="shared" ref="J141:J165" si="52">LOOKUP(H141,$O$13:$O$38,$N$13:$N$38)</f>
        <v>Y</v>
      </c>
      <c r="K141" s="1" t="str">
        <f t="shared" ref="K141:K165" ca="1" si="53">LOOKUP(I141,$O$13:$O$48,$N$13:$N$38)</f>
        <v>X</v>
      </c>
      <c r="L141" s="1"/>
      <c r="M141" s="1"/>
    </row>
    <row r="142" spans="1:13" x14ac:dyDescent="0.25">
      <c r="A142" s="1" t="s">
        <v>2</v>
      </c>
      <c r="B142" s="1">
        <f t="shared" si="51"/>
        <v>2</v>
      </c>
      <c r="C142">
        <f t="shared" si="45"/>
        <v>52</v>
      </c>
      <c r="D142">
        <f t="shared" si="46"/>
        <v>52</v>
      </c>
      <c r="F142">
        <f t="shared" si="47"/>
        <v>30</v>
      </c>
      <c r="G142" s="1">
        <f t="shared" si="48"/>
        <v>632</v>
      </c>
      <c r="H142" s="1">
        <f t="shared" si="49"/>
        <v>24</v>
      </c>
      <c r="I142">
        <f t="shared" si="50"/>
        <v>8</v>
      </c>
      <c r="J142" s="1" t="str">
        <f t="shared" si="52"/>
        <v>Y</v>
      </c>
      <c r="K142" s="1" t="str">
        <f t="shared" ca="1" si="53"/>
        <v>I</v>
      </c>
      <c r="L142" s="1"/>
      <c r="M142" s="1"/>
    </row>
    <row r="143" spans="1:13" x14ac:dyDescent="0.25">
      <c r="A143" s="1" t="s">
        <v>3</v>
      </c>
      <c r="B143" s="1">
        <f t="shared" si="51"/>
        <v>3</v>
      </c>
      <c r="C143">
        <f t="shared" si="45"/>
        <v>78</v>
      </c>
      <c r="D143">
        <f t="shared" si="46"/>
        <v>78</v>
      </c>
      <c r="F143">
        <f t="shared" si="47"/>
        <v>45</v>
      </c>
      <c r="G143" s="1">
        <f t="shared" si="48"/>
        <v>617</v>
      </c>
      <c r="H143" s="1">
        <f t="shared" si="49"/>
        <v>23</v>
      </c>
      <c r="I143">
        <f t="shared" si="50"/>
        <v>19</v>
      </c>
      <c r="J143" s="1" t="str">
        <f t="shared" si="52"/>
        <v>X</v>
      </c>
      <c r="K143" s="1" t="str">
        <f t="shared" ca="1" si="53"/>
        <v>T</v>
      </c>
      <c r="L143" s="1"/>
      <c r="M143" s="1"/>
    </row>
    <row r="144" spans="1:13" x14ac:dyDescent="0.25">
      <c r="A144" s="1" t="s">
        <v>4</v>
      </c>
      <c r="B144" s="1">
        <f t="shared" si="51"/>
        <v>4</v>
      </c>
      <c r="C144">
        <f t="shared" si="45"/>
        <v>104</v>
      </c>
      <c r="D144">
        <f t="shared" si="46"/>
        <v>104</v>
      </c>
      <c r="F144">
        <f t="shared" si="47"/>
        <v>60</v>
      </c>
      <c r="G144" s="1">
        <f t="shared" si="48"/>
        <v>602</v>
      </c>
      <c r="H144" s="1">
        <f t="shared" si="49"/>
        <v>23</v>
      </c>
      <c r="I144">
        <f t="shared" si="50"/>
        <v>4</v>
      </c>
      <c r="J144" s="1" t="str">
        <f t="shared" si="52"/>
        <v>X</v>
      </c>
      <c r="K144" s="1" t="str">
        <f t="shared" ca="1" si="53"/>
        <v>E</v>
      </c>
      <c r="L144" s="1"/>
      <c r="M144" s="1"/>
    </row>
    <row r="145" spans="1:13" x14ac:dyDescent="0.25">
      <c r="A145" s="1" t="s">
        <v>5</v>
      </c>
      <c r="B145" s="1">
        <f t="shared" si="51"/>
        <v>5</v>
      </c>
      <c r="C145">
        <f t="shared" si="45"/>
        <v>130</v>
      </c>
      <c r="D145">
        <f t="shared" si="46"/>
        <v>130</v>
      </c>
      <c r="F145">
        <f t="shared" si="47"/>
        <v>75</v>
      </c>
      <c r="G145" s="1">
        <f t="shared" si="48"/>
        <v>587</v>
      </c>
      <c r="H145" s="1">
        <f t="shared" si="49"/>
        <v>22</v>
      </c>
      <c r="I145">
        <f t="shared" si="50"/>
        <v>15</v>
      </c>
      <c r="J145" s="1" t="str">
        <f t="shared" si="52"/>
        <v>W</v>
      </c>
      <c r="K145" s="1" t="str">
        <f t="shared" ca="1" si="53"/>
        <v>P</v>
      </c>
      <c r="L145" s="1"/>
      <c r="M145" s="1"/>
    </row>
    <row r="146" spans="1:13" x14ac:dyDescent="0.25">
      <c r="A146" s="1" t="s">
        <v>6</v>
      </c>
      <c r="B146" s="1">
        <f t="shared" si="51"/>
        <v>6</v>
      </c>
      <c r="C146">
        <f t="shared" si="45"/>
        <v>156</v>
      </c>
      <c r="D146">
        <f t="shared" si="46"/>
        <v>156</v>
      </c>
      <c r="F146">
        <f t="shared" si="47"/>
        <v>90</v>
      </c>
      <c r="G146" s="1">
        <f t="shared" si="48"/>
        <v>572</v>
      </c>
      <c r="H146" s="1">
        <f t="shared" si="49"/>
        <v>22</v>
      </c>
      <c r="I146">
        <f t="shared" si="50"/>
        <v>0</v>
      </c>
      <c r="J146" s="1" t="str">
        <f t="shared" si="52"/>
        <v>W</v>
      </c>
      <c r="K146" s="1" t="str">
        <f t="shared" ca="1" si="53"/>
        <v>A</v>
      </c>
      <c r="L146" s="1"/>
      <c r="M146" s="1"/>
    </row>
    <row r="147" spans="1:13" x14ac:dyDescent="0.25">
      <c r="A147" s="1" t="s">
        <v>7</v>
      </c>
      <c r="B147" s="1">
        <f t="shared" si="51"/>
        <v>7</v>
      </c>
      <c r="C147">
        <f t="shared" si="45"/>
        <v>182</v>
      </c>
      <c r="D147">
        <f t="shared" si="46"/>
        <v>182</v>
      </c>
      <c r="F147">
        <f t="shared" si="47"/>
        <v>105</v>
      </c>
      <c r="G147" s="1">
        <f t="shared" si="48"/>
        <v>557</v>
      </c>
      <c r="H147" s="1">
        <f t="shared" si="49"/>
        <v>21</v>
      </c>
      <c r="I147">
        <f t="shared" si="50"/>
        <v>11</v>
      </c>
      <c r="J147" s="1" t="str">
        <f t="shared" si="52"/>
        <v>V</v>
      </c>
      <c r="K147" s="1" t="str">
        <f t="shared" ca="1" si="53"/>
        <v>L</v>
      </c>
      <c r="L147" s="1"/>
      <c r="M147" s="1"/>
    </row>
    <row r="148" spans="1:13" x14ac:dyDescent="0.25">
      <c r="A148" s="1" t="s">
        <v>8</v>
      </c>
      <c r="B148" s="1">
        <f t="shared" si="51"/>
        <v>8</v>
      </c>
      <c r="C148">
        <f t="shared" si="45"/>
        <v>208</v>
      </c>
      <c r="D148">
        <f t="shared" si="46"/>
        <v>208</v>
      </c>
      <c r="F148">
        <f t="shared" si="47"/>
        <v>120</v>
      </c>
      <c r="G148" s="1">
        <f t="shared" si="48"/>
        <v>542</v>
      </c>
      <c r="H148" s="1">
        <f t="shared" si="49"/>
        <v>20</v>
      </c>
      <c r="I148">
        <f t="shared" si="50"/>
        <v>22</v>
      </c>
      <c r="J148" s="1" t="str">
        <f t="shared" si="52"/>
        <v>U</v>
      </c>
      <c r="K148" s="1" t="str">
        <f t="shared" ca="1" si="53"/>
        <v>W</v>
      </c>
      <c r="L148" s="1"/>
      <c r="M148" s="1"/>
    </row>
    <row r="149" spans="1:13" x14ac:dyDescent="0.25">
      <c r="A149" s="1" t="s">
        <v>9</v>
      </c>
      <c r="B149" s="1">
        <f t="shared" si="51"/>
        <v>9</v>
      </c>
      <c r="C149">
        <f t="shared" si="45"/>
        <v>234</v>
      </c>
      <c r="D149">
        <f t="shared" si="46"/>
        <v>234</v>
      </c>
      <c r="F149">
        <f t="shared" si="47"/>
        <v>135</v>
      </c>
      <c r="G149" s="1">
        <f t="shared" si="48"/>
        <v>527</v>
      </c>
      <c r="H149" s="1">
        <f t="shared" si="49"/>
        <v>20</v>
      </c>
      <c r="I149">
        <f t="shared" si="50"/>
        <v>7</v>
      </c>
      <c r="J149" s="1" t="str">
        <f t="shared" si="52"/>
        <v>U</v>
      </c>
      <c r="K149" s="1" t="str">
        <f t="shared" ca="1" si="53"/>
        <v>H</v>
      </c>
      <c r="L149" s="1"/>
      <c r="M149" s="1"/>
    </row>
    <row r="150" spans="1:13" x14ac:dyDescent="0.25">
      <c r="A150" s="1" t="s">
        <v>10</v>
      </c>
      <c r="B150" s="1">
        <f t="shared" si="51"/>
        <v>10</v>
      </c>
      <c r="C150">
        <f t="shared" si="45"/>
        <v>260</v>
      </c>
      <c r="D150">
        <f t="shared" si="46"/>
        <v>260</v>
      </c>
      <c r="F150">
        <f t="shared" si="47"/>
        <v>150</v>
      </c>
      <c r="G150" s="1">
        <f t="shared" si="48"/>
        <v>512</v>
      </c>
      <c r="H150" s="1">
        <f t="shared" si="49"/>
        <v>19</v>
      </c>
      <c r="I150">
        <f t="shared" si="50"/>
        <v>18</v>
      </c>
      <c r="J150" s="1" t="str">
        <f t="shared" si="52"/>
        <v>T</v>
      </c>
      <c r="K150" s="1" t="str">
        <f t="shared" ca="1" si="53"/>
        <v>S</v>
      </c>
      <c r="L150" s="1"/>
      <c r="M150" s="1"/>
    </row>
    <row r="151" spans="1:13" x14ac:dyDescent="0.25">
      <c r="A151" s="1" t="s">
        <v>11</v>
      </c>
      <c r="B151" s="1">
        <f t="shared" si="51"/>
        <v>11</v>
      </c>
      <c r="C151">
        <f t="shared" si="45"/>
        <v>286</v>
      </c>
      <c r="D151">
        <f t="shared" si="46"/>
        <v>286</v>
      </c>
      <c r="F151">
        <f t="shared" si="47"/>
        <v>165</v>
      </c>
      <c r="G151" s="1">
        <f t="shared" si="48"/>
        <v>497</v>
      </c>
      <c r="H151" s="1">
        <f t="shared" si="49"/>
        <v>19</v>
      </c>
      <c r="I151">
        <f t="shared" si="50"/>
        <v>3</v>
      </c>
      <c r="J151" s="1" t="str">
        <f t="shared" si="52"/>
        <v>T</v>
      </c>
      <c r="K151" s="1" t="str">
        <f t="shared" ca="1" si="53"/>
        <v>D</v>
      </c>
      <c r="L151" s="1"/>
      <c r="M151" s="1"/>
    </row>
    <row r="152" spans="1:13" x14ac:dyDescent="0.25">
      <c r="A152" s="1" t="s">
        <v>12</v>
      </c>
      <c r="B152" s="1">
        <f t="shared" si="51"/>
        <v>12</v>
      </c>
      <c r="C152">
        <f t="shared" si="45"/>
        <v>312</v>
      </c>
      <c r="D152">
        <f t="shared" si="46"/>
        <v>312</v>
      </c>
      <c r="F152">
        <f t="shared" si="47"/>
        <v>180</v>
      </c>
      <c r="G152" s="1">
        <f t="shared" si="48"/>
        <v>482</v>
      </c>
      <c r="H152" s="1">
        <f t="shared" si="49"/>
        <v>18</v>
      </c>
      <c r="I152">
        <f t="shared" si="50"/>
        <v>14</v>
      </c>
      <c r="J152" s="1" t="str">
        <f t="shared" si="52"/>
        <v>S</v>
      </c>
      <c r="K152" s="1" t="str">
        <f t="shared" ca="1" si="53"/>
        <v>O</v>
      </c>
      <c r="L152" s="1"/>
      <c r="M152" s="1"/>
    </row>
    <row r="153" spans="1:13" x14ac:dyDescent="0.25">
      <c r="A153" s="1" t="s">
        <v>13</v>
      </c>
      <c r="B153" s="1">
        <f t="shared" si="51"/>
        <v>13</v>
      </c>
      <c r="C153">
        <f t="shared" si="45"/>
        <v>338</v>
      </c>
      <c r="D153">
        <f t="shared" si="46"/>
        <v>338</v>
      </c>
      <c r="F153">
        <f t="shared" si="47"/>
        <v>195</v>
      </c>
      <c r="G153" s="1">
        <f t="shared" si="48"/>
        <v>467</v>
      </c>
      <c r="H153" s="1">
        <f t="shared" si="49"/>
        <v>17</v>
      </c>
      <c r="I153">
        <f t="shared" si="50"/>
        <v>25</v>
      </c>
      <c r="J153" s="1" t="str">
        <f t="shared" si="52"/>
        <v>R</v>
      </c>
      <c r="K153" s="1" t="str">
        <f t="shared" ca="1" si="53"/>
        <v>Z</v>
      </c>
      <c r="L153" s="1"/>
      <c r="M153" s="1"/>
    </row>
    <row r="154" spans="1:13" x14ac:dyDescent="0.25">
      <c r="A154" s="1" t="s">
        <v>14</v>
      </c>
      <c r="B154" s="1">
        <f t="shared" si="51"/>
        <v>14</v>
      </c>
      <c r="C154">
        <f t="shared" si="45"/>
        <v>364</v>
      </c>
      <c r="D154">
        <f t="shared" si="46"/>
        <v>364</v>
      </c>
      <c r="F154">
        <f t="shared" si="47"/>
        <v>210</v>
      </c>
      <c r="G154" s="1">
        <f t="shared" si="48"/>
        <v>452</v>
      </c>
      <c r="H154" s="1">
        <f t="shared" si="49"/>
        <v>17</v>
      </c>
      <c r="I154">
        <f t="shared" si="50"/>
        <v>10</v>
      </c>
      <c r="J154" s="1" t="str">
        <f t="shared" si="52"/>
        <v>R</v>
      </c>
      <c r="K154" s="1" t="str">
        <f t="shared" ca="1" si="53"/>
        <v>K</v>
      </c>
      <c r="L154" s="1"/>
      <c r="M154" s="1"/>
    </row>
    <row r="155" spans="1:13" x14ac:dyDescent="0.25">
      <c r="A155" s="1" t="s">
        <v>15</v>
      </c>
      <c r="B155" s="1">
        <f t="shared" si="51"/>
        <v>15</v>
      </c>
      <c r="C155">
        <f t="shared" si="45"/>
        <v>390</v>
      </c>
      <c r="D155">
        <f t="shared" si="46"/>
        <v>390</v>
      </c>
      <c r="F155">
        <f t="shared" si="47"/>
        <v>225</v>
      </c>
      <c r="G155" s="1">
        <f t="shared" si="48"/>
        <v>437</v>
      </c>
      <c r="H155" s="1">
        <f t="shared" si="49"/>
        <v>16</v>
      </c>
      <c r="I155">
        <f t="shared" si="50"/>
        <v>21</v>
      </c>
      <c r="J155" s="1" t="str">
        <f t="shared" si="52"/>
        <v>Q</v>
      </c>
      <c r="K155" s="1" t="str">
        <f t="shared" ca="1" si="53"/>
        <v>V</v>
      </c>
      <c r="L155" s="1"/>
      <c r="M155" s="1"/>
    </row>
    <row r="156" spans="1:13" x14ac:dyDescent="0.25">
      <c r="A156" s="1" t="s">
        <v>16</v>
      </c>
      <c r="B156" s="1">
        <f t="shared" si="51"/>
        <v>16</v>
      </c>
      <c r="C156">
        <f t="shared" si="45"/>
        <v>416</v>
      </c>
      <c r="D156">
        <f t="shared" si="46"/>
        <v>416</v>
      </c>
      <c r="F156">
        <f t="shared" si="47"/>
        <v>240</v>
      </c>
      <c r="G156" s="1">
        <f t="shared" si="48"/>
        <v>422</v>
      </c>
      <c r="H156" s="1">
        <f t="shared" si="49"/>
        <v>16</v>
      </c>
      <c r="I156">
        <f t="shared" si="50"/>
        <v>6</v>
      </c>
      <c r="J156" s="1" t="str">
        <f t="shared" si="52"/>
        <v>Q</v>
      </c>
      <c r="K156" s="1" t="str">
        <f t="shared" ca="1" si="53"/>
        <v>G</v>
      </c>
      <c r="L156" s="1"/>
      <c r="M156" s="1"/>
    </row>
    <row r="157" spans="1:13" x14ac:dyDescent="0.25">
      <c r="A157" s="1" t="s">
        <v>17</v>
      </c>
      <c r="B157" s="1">
        <f t="shared" si="51"/>
        <v>17</v>
      </c>
      <c r="C157">
        <f t="shared" si="45"/>
        <v>442</v>
      </c>
      <c r="D157">
        <f t="shared" si="46"/>
        <v>442</v>
      </c>
      <c r="F157">
        <f t="shared" si="47"/>
        <v>255</v>
      </c>
      <c r="G157" s="1">
        <f t="shared" si="48"/>
        <v>407</v>
      </c>
      <c r="H157" s="1">
        <f t="shared" si="49"/>
        <v>15</v>
      </c>
      <c r="I157">
        <f t="shared" si="50"/>
        <v>17</v>
      </c>
      <c r="J157" s="1" t="str">
        <f t="shared" si="52"/>
        <v>P</v>
      </c>
      <c r="K157" s="1" t="str">
        <f t="shared" ca="1" si="53"/>
        <v>R</v>
      </c>
      <c r="L157" s="1"/>
      <c r="M157" s="1"/>
    </row>
    <row r="158" spans="1:13" x14ac:dyDescent="0.25">
      <c r="A158" s="1" t="s">
        <v>18</v>
      </c>
      <c r="B158" s="1">
        <f t="shared" si="51"/>
        <v>18</v>
      </c>
      <c r="C158">
        <f t="shared" si="45"/>
        <v>468</v>
      </c>
      <c r="D158">
        <f t="shared" si="46"/>
        <v>468</v>
      </c>
      <c r="F158">
        <f t="shared" si="47"/>
        <v>270</v>
      </c>
      <c r="G158" s="1">
        <f t="shared" si="48"/>
        <v>392</v>
      </c>
      <c r="H158" s="1">
        <f t="shared" si="49"/>
        <v>15</v>
      </c>
      <c r="I158">
        <f t="shared" si="50"/>
        <v>2</v>
      </c>
      <c r="J158" s="1" t="str">
        <f t="shared" si="52"/>
        <v>P</v>
      </c>
      <c r="K158" s="1" t="str">
        <f t="shared" ca="1" si="53"/>
        <v>C</v>
      </c>
      <c r="L158" s="1"/>
      <c r="M158" s="1"/>
    </row>
    <row r="159" spans="1:13" x14ac:dyDescent="0.25">
      <c r="A159" s="1" t="s">
        <v>19</v>
      </c>
      <c r="B159" s="1">
        <f t="shared" si="51"/>
        <v>19</v>
      </c>
      <c r="C159">
        <f t="shared" si="45"/>
        <v>494</v>
      </c>
      <c r="D159">
        <f t="shared" si="46"/>
        <v>494</v>
      </c>
      <c r="F159">
        <f t="shared" si="47"/>
        <v>285</v>
      </c>
      <c r="G159" s="1">
        <f t="shared" si="48"/>
        <v>377</v>
      </c>
      <c r="H159" s="1">
        <f t="shared" si="49"/>
        <v>14</v>
      </c>
      <c r="I159">
        <f t="shared" si="50"/>
        <v>13</v>
      </c>
      <c r="J159" s="1" t="str">
        <f t="shared" si="52"/>
        <v>O</v>
      </c>
      <c r="K159" s="1" t="str">
        <f t="shared" ca="1" si="53"/>
        <v>N</v>
      </c>
      <c r="L159" s="1"/>
      <c r="M159" s="1"/>
    </row>
    <row r="160" spans="1:13" x14ac:dyDescent="0.25">
      <c r="A160" s="1" t="s">
        <v>20</v>
      </c>
      <c r="B160" s="1">
        <f t="shared" si="51"/>
        <v>20</v>
      </c>
      <c r="C160">
        <f t="shared" si="45"/>
        <v>520</v>
      </c>
      <c r="D160">
        <f t="shared" si="46"/>
        <v>520</v>
      </c>
      <c r="F160">
        <f t="shared" si="47"/>
        <v>300</v>
      </c>
      <c r="G160" s="1">
        <f t="shared" si="48"/>
        <v>362</v>
      </c>
      <c r="H160" s="1">
        <f t="shared" si="49"/>
        <v>13</v>
      </c>
      <c r="I160">
        <f t="shared" si="50"/>
        <v>24</v>
      </c>
      <c r="J160" s="1" t="str">
        <f t="shared" si="52"/>
        <v>N</v>
      </c>
      <c r="K160" s="1" t="str">
        <f t="shared" ca="1" si="53"/>
        <v>Y</v>
      </c>
      <c r="L160" s="1"/>
      <c r="M160" s="1"/>
    </row>
    <row r="161" spans="1:13" x14ac:dyDescent="0.25">
      <c r="A161" s="1" t="s">
        <v>21</v>
      </c>
      <c r="B161" s="1">
        <f t="shared" si="51"/>
        <v>21</v>
      </c>
      <c r="C161">
        <f t="shared" si="45"/>
        <v>546</v>
      </c>
      <c r="D161">
        <f t="shared" si="46"/>
        <v>546</v>
      </c>
      <c r="F161">
        <f t="shared" si="47"/>
        <v>315</v>
      </c>
      <c r="G161" s="1">
        <f t="shared" si="48"/>
        <v>347</v>
      </c>
      <c r="H161" s="1">
        <f t="shared" si="49"/>
        <v>13</v>
      </c>
      <c r="I161">
        <f t="shared" si="50"/>
        <v>9</v>
      </c>
      <c r="J161" s="1" t="str">
        <f t="shared" si="52"/>
        <v>N</v>
      </c>
      <c r="K161" s="1" t="str">
        <f t="shared" ca="1" si="53"/>
        <v>J</v>
      </c>
      <c r="L161" s="1"/>
      <c r="M161" s="1"/>
    </row>
    <row r="162" spans="1:13" x14ac:dyDescent="0.25">
      <c r="A162" s="1" t="s">
        <v>22</v>
      </c>
      <c r="B162" s="1">
        <f t="shared" si="51"/>
        <v>22</v>
      </c>
      <c r="C162">
        <f t="shared" si="45"/>
        <v>572</v>
      </c>
      <c r="D162">
        <f t="shared" si="46"/>
        <v>572</v>
      </c>
      <c r="F162">
        <f t="shared" si="47"/>
        <v>330</v>
      </c>
      <c r="G162" s="1">
        <f t="shared" si="48"/>
        <v>332</v>
      </c>
      <c r="H162" s="1">
        <f t="shared" si="49"/>
        <v>12</v>
      </c>
      <c r="I162">
        <f t="shared" si="50"/>
        <v>20</v>
      </c>
      <c r="J162" s="1" t="str">
        <f t="shared" si="52"/>
        <v>M</v>
      </c>
      <c r="K162" s="1" t="str">
        <f t="shared" ca="1" si="53"/>
        <v>U</v>
      </c>
      <c r="L162" s="1"/>
      <c r="M162" s="1"/>
    </row>
    <row r="163" spans="1:13" x14ac:dyDescent="0.25">
      <c r="A163" s="1" t="s">
        <v>23</v>
      </c>
      <c r="B163" s="1">
        <f t="shared" si="51"/>
        <v>23</v>
      </c>
      <c r="C163">
        <f t="shared" si="45"/>
        <v>598</v>
      </c>
      <c r="D163">
        <f t="shared" si="46"/>
        <v>598</v>
      </c>
      <c r="F163">
        <f t="shared" si="47"/>
        <v>345</v>
      </c>
      <c r="G163" s="1">
        <f t="shared" si="48"/>
        <v>317</v>
      </c>
      <c r="H163" s="1">
        <f t="shared" si="49"/>
        <v>12</v>
      </c>
      <c r="I163">
        <f t="shared" si="50"/>
        <v>5</v>
      </c>
      <c r="J163" s="1" t="str">
        <f t="shared" si="52"/>
        <v>M</v>
      </c>
      <c r="K163" s="1" t="str">
        <f t="shared" ca="1" si="53"/>
        <v>F</v>
      </c>
      <c r="L163" s="1"/>
      <c r="M163" s="1"/>
    </row>
    <row r="164" spans="1:13" x14ac:dyDescent="0.25">
      <c r="A164" s="1" t="s">
        <v>53</v>
      </c>
      <c r="B164" s="1">
        <f t="shared" si="51"/>
        <v>24</v>
      </c>
      <c r="C164">
        <f t="shared" si="45"/>
        <v>624</v>
      </c>
      <c r="D164">
        <f t="shared" si="46"/>
        <v>624</v>
      </c>
      <c r="F164">
        <f t="shared" si="47"/>
        <v>360</v>
      </c>
      <c r="G164" s="1">
        <f t="shared" si="48"/>
        <v>302</v>
      </c>
      <c r="H164" s="1">
        <f t="shared" si="49"/>
        <v>11</v>
      </c>
      <c r="I164">
        <f t="shared" si="50"/>
        <v>16</v>
      </c>
      <c r="J164" s="1" t="str">
        <f t="shared" si="52"/>
        <v>L</v>
      </c>
      <c r="K164" s="1" t="str">
        <f t="shared" ca="1" si="53"/>
        <v>Q</v>
      </c>
      <c r="L164" s="1"/>
      <c r="M164" s="1"/>
    </row>
    <row r="165" spans="1:13" x14ac:dyDescent="0.25">
      <c r="A165" s="1" t="s">
        <v>24</v>
      </c>
      <c r="B165" s="1">
        <f t="shared" si="51"/>
        <v>25</v>
      </c>
      <c r="C165">
        <f t="shared" si="45"/>
        <v>650</v>
      </c>
      <c r="D165">
        <f t="shared" si="46"/>
        <v>650</v>
      </c>
      <c r="F165">
        <f t="shared" si="47"/>
        <v>375</v>
      </c>
      <c r="G165" s="1">
        <f t="shared" si="48"/>
        <v>287</v>
      </c>
      <c r="H165" s="1">
        <f t="shared" si="49"/>
        <v>11</v>
      </c>
      <c r="I165">
        <f t="shared" si="50"/>
        <v>1</v>
      </c>
      <c r="J165" s="1" t="str">
        <f t="shared" si="52"/>
        <v>L</v>
      </c>
      <c r="K165" s="1" t="str">
        <f t="shared" ca="1" si="53"/>
        <v>B</v>
      </c>
      <c r="L165" s="1"/>
      <c r="M165" s="1"/>
    </row>
  </sheetData>
  <conditionalFormatting sqref="C13:C17 C140:C165">
    <cfRule type="cellIs" dxfId="24" priority="8" operator="greaterThan">
      <formula>$B$5</formula>
    </cfRule>
  </conditionalFormatting>
  <conditionalFormatting sqref="C25:C38">
    <cfRule type="cellIs" dxfId="23" priority="6" operator="greaterThan">
      <formula>$B$5</formula>
    </cfRule>
    <cfRule type="cellIs" dxfId="22" priority="7" operator="greaterThan">
      <formula>#REF!</formula>
    </cfRule>
  </conditionalFormatting>
  <conditionalFormatting sqref="C46:C59">
    <cfRule type="cellIs" dxfId="21" priority="4" operator="greaterThan">
      <formula>$B$5</formula>
    </cfRule>
    <cfRule type="cellIs" dxfId="20" priority="5" operator="greaterThan">
      <formula>#REF!</formula>
    </cfRule>
  </conditionalFormatting>
  <conditionalFormatting sqref="C69:C91 C97:C134">
    <cfRule type="cellIs" dxfId="19" priority="2" operator="greaterThan">
      <formula>$B$5</formula>
    </cfRule>
    <cfRule type="cellIs" dxfId="18" priority="3" operator="greaterThan">
      <formula>#REF!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E24C-1E84-413B-9210-17598F74D757}">
  <dimension ref="A1:M103"/>
  <sheetViews>
    <sheetView topLeftCell="A73" workbookViewId="0">
      <selection activeCell="A91" sqref="A91"/>
    </sheetView>
  </sheetViews>
  <sheetFormatPr defaultRowHeight="15" x14ac:dyDescent="0.25"/>
  <cols>
    <col min="1" max="1" width="17.7109375" bestFit="1" customWidth="1"/>
    <col min="2" max="2" width="47.5703125" bestFit="1" customWidth="1"/>
    <col min="3" max="3" width="27.85546875" bestFit="1" customWidth="1"/>
    <col min="4" max="4" width="25.7109375" bestFit="1" customWidth="1"/>
    <col min="6" max="6" width="9.5703125" bestFit="1" customWidth="1"/>
    <col min="7" max="7" width="10" bestFit="1" customWidth="1"/>
    <col min="8" max="8" width="4.85546875" bestFit="1" customWidth="1"/>
    <col min="9" max="9" width="7.42578125" bestFit="1" customWidth="1"/>
    <col min="12" max="12" width="9.42578125" bestFit="1" customWidth="1"/>
    <col min="13" max="13" width="18.42578125" bestFit="1" customWidth="1"/>
  </cols>
  <sheetData>
    <row r="1" spans="1:13" x14ac:dyDescent="0.25">
      <c r="A1" s="5" t="s">
        <v>38</v>
      </c>
      <c r="B1" s="1" t="s">
        <v>66</v>
      </c>
      <c r="D1" s="1"/>
      <c r="E1" s="1"/>
      <c r="J1" s="1"/>
      <c r="M1" s="1"/>
    </row>
    <row r="2" spans="1:13" x14ac:dyDescent="0.25">
      <c r="A2" s="5" t="s">
        <v>40</v>
      </c>
      <c r="B2" s="1">
        <v>97</v>
      </c>
      <c r="D2" s="1"/>
      <c r="E2" s="1"/>
      <c r="J2" s="1"/>
      <c r="M2" s="1"/>
    </row>
    <row r="3" spans="1:13" x14ac:dyDescent="0.25">
      <c r="A3" s="5" t="s">
        <v>41</v>
      </c>
      <c r="B3" s="1">
        <v>10</v>
      </c>
      <c r="D3" s="1"/>
      <c r="E3" s="1"/>
      <c r="J3" s="1"/>
      <c r="M3" s="1"/>
    </row>
    <row r="4" spans="1:13" x14ac:dyDescent="0.25">
      <c r="A4" s="5" t="s">
        <v>52</v>
      </c>
      <c r="B4" s="1">
        <v>2</v>
      </c>
      <c r="D4" s="1"/>
      <c r="E4" s="1"/>
      <c r="J4" s="1"/>
      <c r="M4" s="1"/>
    </row>
    <row r="5" spans="1:13" x14ac:dyDescent="0.25">
      <c r="A5" s="5" t="s">
        <v>37</v>
      </c>
      <c r="B5" s="1">
        <f>TRUNC(2147483647/B3)</f>
        <v>214748364</v>
      </c>
      <c r="D5" s="1"/>
      <c r="E5" s="1"/>
      <c r="J5" s="1"/>
      <c r="M5" s="1"/>
    </row>
    <row r="6" spans="1:13" x14ac:dyDescent="0.25">
      <c r="A6" s="5"/>
      <c r="B6" s="1"/>
      <c r="D6" s="1"/>
      <c r="E6" s="1"/>
      <c r="J6" s="1"/>
      <c r="M6" s="1"/>
    </row>
    <row r="7" spans="1:13" x14ac:dyDescent="0.25">
      <c r="A7" s="4"/>
      <c r="B7" s="1"/>
      <c r="D7" s="1"/>
      <c r="E7" s="1"/>
      <c r="J7" s="1"/>
      <c r="M7" s="1"/>
    </row>
    <row r="8" spans="1:13" x14ac:dyDescent="0.25">
      <c r="A8" s="4" t="s">
        <v>42</v>
      </c>
      <c r="B8" s="4">
        <v>123456</v>
      </c>
      <c r="J8" s="1"/>
      <c r="K8" s="1"/>
    </row>
    <row r="9" spans="1:13" x14ac:dyDescent="0.25">
      <c r="A9" s="4" t="s">
        <v>47</v>
      </c>
      <c r="B9" s="4">
        <v>76</v>
      </c>
      <c r="J9" s="1"/>
      <c r="K9" s="1"/>
    </row>
    <row r="10" spans="1:13" x14ac:dyDescent="0.25">
      <c r="A10" s="1"/>
      <c r="B10" s="1"/>
      <c r="J10" s="1"/>
      <c r="K10" s="1"/>
    </row>
    <row r="11" spans="1:13" x14ac:dyDescent="0.25">
      <c r="A11" s="1"/>
      <c r="B11" s="1"/>
      <c r="C11" s="3" t="s">
        <v>31</v>
      </c>
      <c r="D11" s="3" t="s">
        <v>32</v>
      </c>
      <c r="J11" s="1"/>
      <c r="K11" s="1"/>
    </row>
    <row r="12" spans="1:13" x14ac:dyDescent="0.25">
      <c r="A12" s="2" t="s">
        <v>26</v>
      </c>
      <c r="B12" s="2" t="s">
        <v>30</v>
      </c>
      <c r="C12">
        <v>0</v>
      </c>
      <c r="D12">
        <v>0</v>
      </c>
      <c r="F12" s="3" t="s">
        <v>33</v>
      </c>
      <c r="G12" s="3" t="s">
        <v>36</v>
      </c>
      <c r="H12" s="3" t="s">
        <v>34</v>
      </c>
      <c r="I12" s="3" t="s">
        <v>35</v>
      </c>
      <c r="J12" s="1"/>
      <c r="K12" s="2"/>
      <c r="L12" s="2"/>
      <c r="M12" s="2"/>
    </row>
    <row r="13" spans="1:13" x14ac:dyDescent="0.25">
      <c r="A13" s="1">
        <v>1</v>
      </c>
      <c r="B13" s="1">
        <v>1</v>
      </c>
      <c r="C13">
        <f>(C12+B13)*$B$3</f>
        <v>10</v>
      </c>
      <c r="D13">
        <f>MOD((D12+B13)*$B$3,$B$2)</f>
        <v>10</v>
      </c>
      <c r="F13">
        <f>MOD(D13*$B$3,$B$2)</f>
        <v>3</v>
      </c>
      <c r="G13">
        <f>$B$2+1-F13</f>
        <v>95</v>
      </c>
      <c r="H13">
        <f>(G13-I13)/$B$3</f>
        <v>9</v>
      </c>
      <c r="I13">
        <f>MOD(G13,$B$3)</f>
        <v>5</v>
      </c>
      <c r="J13" s="1"/>
      <c r="K13" s="1"/>
      <c r="L13" s="1"/>
      <c r="M13" s="1"/>
    </row>
    <row r="14" spans="1:13" x14ac:dyDescent="0.25">
      <c r="A14" s="1">
        <v>2</v>
      </c>
      <c r="B14" s="1">
        <v>2</v>
      </c>
      <c r="C14">
        <f t="shared" ref="C14:C17" si="0">(C13+B14)*$B$3</f>
        <v>120</v>
      </c>
      <c r="D14">
        <f t="shared" ref="D14:D17" si="1">MOD((D13+B14)*$B$3,$B$2)</f>
        <v>23</v>
      </c>
      <c r="F14">
        <f t="shared" ref="F14:F17" si="2">MOD(D14*$B$3,$B$2)</f>
        <v>36</v>
      </c>
      <c r="G14">
        <f t="shared" ref="G14:G17" si="3">$B$2+1-F14</f>
        <v>62</v>
      </c>
      <c r="H14">
        <f t="shared" ref="H14:H17" si="4">(G14-I14)/$B$3</f>
        <v>6</v>
      </c>
      <c r="I14">
        <f t="shared" ref="I14:I17" si="5">MOD(G14,$B$3)</f>
        <v>2</v>
      </c>
      <c r="J14" s="1"/>
      <c r="K14" s="1"/>
      <c r="L14" s="1"/>
      <c r="M14" s="1"/>
    </row>
    <row r="15" spans="1:13" x14ac:dyDescent="0.25">
      <c r="A15" s="1">
        <v>3</v>
      </c>
      <c r="B15" s="1">
        <v>3</v>
      </c>
      <c r="C15">
        <f t="shared" si="0"/>
        <v>1230</v>
      </c>
      <c r="D15">
        <f t="shared" si="1"/>
        <v>66</v>
      </c>
      <c r="F15">
        <f t="shared" si="2"/>
        <v>78</v>
      </c>
      <c r="G15">
        <f t="shared" si="3"/>
        <v>20</v>
      </c>
      <c r="H15">
        <f t="shared" si="4"/>
        <v>2</v>
      </c>
      <c r="I15">
        <f t="shared" si="5"/>
        <v>0</v>
      </c>
      <c r="J15" s="1"/>
      <c r="K15" s="1"/>
      <c r="L15" s="1"/>
      <c r="M15" s="1"/>
    </row>
    <row r="16" spans="1:13" x14ac:dyDescent="0.25">
      <c r="A16" s="1">
        <v>4</v>
      </c>
      <c r="B16" s="1">
        <v>4</v>
      </c>
      <c r="C16">
        <f t="shared" si="0"/>
        <v>12340</v>
      </c>
      <c r="D16">
        <f t="shared" si="1"/>
        <v>21</v>
      </c>
      <c r="F16">
        <f t="shared" si="2"/>
        <v>16</v>
      </c>
      <c r="G16">
        <f t="shared" si="3"/>
        <v>82</v>
      </c>
      <c r="H16">
        <f t="shared" si="4"/>
        <v>8</v>
      </c>
      <c r="I16">
        <f t="shared" si="5"/>
        <v>2</v>
      </c>
      <c r="J16" s="1"/>
      <c r="K16" s="1"/>
      <c r="L16" s="1"/>
      <c r="M16" s="1"/>
    </row>
    <row r="17" spans="1:13" x14ac:dyDescent="0.25">
      <c r="A17" s="1">
        <v>5</v>
      </c>
      <c r="B17" s="1">
        <v>5</v>
      </c>
      <c r="C17">
        <f t="shared" si="0"/>
        <v>123450</v>
      </c>
      <c r="D17">
        <f t="shared" si="1"/>
        <v>66</v>
      </c>
      <c r="F17">
        <f t="shared" si="2"/>
        <v>78</v>
      </c>
      <c r="G17">
        <f t="shared" si="3"/>
        <v>20</v>
      </c>
      <c r="H17">
        <f t="shared" si="4"/>
        <v>2</v>
      </c>
      <c r="I17">
        <f t="shared" si="5"/>
        <v>0</v>
      </c>
      <c r="J17" s="1"/>
      <c r="K17" s="1"/>
      <c r="L17" s="1"/>
      <c r="M17" s="1"/>
    </row>
    <row r="18" spans="1:13" x14ac:dyDescent="0.25">
      <c r="A18" s="1">
        <v>6</v>
      </c>
      <c r="B18" s="1">
        <v>6</v>
      </c>
      <c r="C18">
        <f t="shared" ref="C18" si="6">(C17+B18)*$B$3</f>
        <v>1234560</v>
      </c>
      <c r="D18">
        <f t="shared" ref="D18" si="7">MOD((D17+B18)*$B$3,$B$2)</f>
        <v>41</v>
      </c>
      <c r="F18">
        <f t="shared" ref="F18" si="8">MOD(D18*$B$3,$B$2)</f>
        <v>22</v>
      </c>
      <c r="G18">
        <f t="shared" ref="G18" si="9">$B$2+1-F18</f>
        <v>76</v>
      </c>
      <c r="H18">
        <f t="shared" ref="H18" si="10">(G18-I18)/$B$3</f>
        <v>7</v>
      </c>
      <c r="I18">
        <f t="shared" ref="I18" si="11">MOD(G18,$B$3)</f>
        <v>6</v>
      </c>
      <c r="J18" s="1"/>
      <c r="K18" s="1"/>
      <c r="L18" s="1"/>
      <c r="M18" s="1"/>
    </row>
    <row r="19" spans="1:13" x14ac:dyDescent="0.25">
      <c r="A19" s="1"/>
      <c r="B19" s="1"/>
      <c r="J19" s="1"/>
      <c r="K19" s="1"/>
      <c r="L19" s="1"/>
      <c r="M19" s="1"/>
    </row>
    <row r="20" spans="1:13" x14ac:dyDescent="0.25">
      <c r="A20" s="1"/>
      <c r="B20" s="1"/>
      <c r="J20" s="1"/>
      <c r="K20" s="1"/>
      <c r="L20" s="1"/>
      <c r="M20" s="1"/>
    </row>
    <row r="21" spans="1:13" x14ac:dyDescent="0.25">
      <c r="A21" s="4" t="s">
        <v>42</v>
      </c>
      <c r="B21" s="6">
        <v>1632175818351910</v>
      </c>
      <c r="G21" s="1"/>
      <c r="H21" s="1"/>
      <c r="J21" s="1"/>
      <c r="K21" s="1"/>
      <c r="L21" s="1"/>
      <c r="M21" s="1"/>
    </row>
    <row r="22" spans="1:13" x14ac:dyDescent="0.25">
      <c r="A22" s="4" t="s">
        <v>47</v>
      </c>
      <c r="B22" s="4">
        <v>38</v>
      </c>
      <c r="G22" s="1"/>
      <c r="H22" s="1"/>
      <c r="J22" s="1"/>
      <c r="K22" s="1"/>
      <c r="L22" s="1"/>
      <c r="M22" s="1"/>
    </row>
    <row r="23" spans="1:13" x14ac:dyDescent="0.25">
      <c r="A23" s="1"/>
      <c r="B23" s="1"/>
      <c r="G23" s="1"/>
      <c r="H23" s="1"/>
      <c r="J23" s="1"/>
      <c r="K23" s="1"/>
      <c r="L23" s="1"/>
      <c r="M23" s="1"/>
    </row>
    <row r="24" spans="1:13" x14ac:dyDescent="0.25">
      <c r="A24" s="1"/>
      <c r="B24" s="1"/>
      <c r="C24" s="3" t="s">
        <v>31</v>
      </c>
      <c r="D24" s="3" t="s">
        <v>32</v>
      </c>
      <c r="G24" s="1"/>
      <c r="H24" s="1"/>
      <c r="J24" s="1"/>
      <c r="K24" s="1"/>
      <c r="L24" s="1"/>
      <c r="M24" s="1"/>
    </row>
    <row r="25" spans="1:13" x14ac:dyDescent="0.25">
      <c r="A25" s="2" t="s">
        <v>26</v>
      </c>
      <c r="B25" s="2" t="s">
        <v>30</v>
      </c>
      <c r="C25">
        <v>0</v>
      </c>
      <c r="D25">
        <v>0</v>
      </c>
      <c r="F25" s="3" t="s">
        <v>33</v>
      </c>
      <c r="G25" s="2" t="s">
        <v>36</v>
      </c>
      <c r="H25" s="2" t="s">
        <v>34</v>
      </c>
      <c r="I25" s="3" t="s">
        <v>35</v>
      </c>
      <c r="J25" s="1"/>
      <c r="K25" s="1"/>
      <c r="L25" s="1"/>
      <c r="M25" s="1"/>
    </row>
    <row r="26" spans="1:13" x14ac:dyDescent="0.25">
      <c r="A26" s="1">
        <v>1</v>
      </c>
      <c r="B26" s="1">
        <v>1</v>
      </c>
      <c r="C26">
        <f>(C25+B26)*$B$3</f>
        <v>10</v>
      </c>
      <c r="D26">
        <f>MOD((D25+B26)*$B$3,$B$2)</f>
        <v>10</v>
      </c>
      <c r="F26">
        <f>MOD(D26*$B$3,$B$2)</f>
        <v>3</v>
      </c>
      <c r="G26" s="1">
        <f>$B$2+1-F26</f>
        <v>95</v>
      </c>
      <c r="H26" s="1">
        <f>(G26-I26)/$B$3</f>
        <v>9</v>
      </c>
      <c r="I26">
        <f>MOD(G26,$B$3)</f>
        <v>5</v>
      </c>
      <c r="J26" s="1"/>
      <c r="K26" s="1"/>
      <c r="L26" s="1"/>
      <c r="M26" s="1"/>
    </row>
    <row r="27" spans="1:13" x14ac:dyDescent="0.25">
      <c r="A27" s="1">
        <v>6</v>
      </c>
      <c r="B27" s="1">
        <v>6</v>
      </c>
      <c r="C27">
        <f t="shared" ref="C27:C39" si="12">(C26+B27)*$B$3</f>
        <v>160</v>
      </c>
      <c r="D27">
        <f t="shared" ref="D27:D39" si="13">MOD((D26+B27)*$B$3,$B$2)</f>
        <v>63</v>
      </c>
      <c r="F27">
        <f t="shared" ref="F27:F39" si="14">MOD(D27*$B$3,$B$2)</f>
        <v>48</v>
      </c>
      <c r="G27" s="1">
        <f t="shared" ref="G27:G39" si="15">$B$2+1-F27</f>
        <v>50</v>
      </c>
      <c r="H27" s="1">
        <f t="shared" ref="H27:H39" si="16">(G27-I27)/$B$3</f>
        <v>5</v>
      </c>
      <c r="I27">
        <f t="shared" ref="I27:I39" si="17">MOD(G27,$B$3)</f>
        <v>0</v>
      </c>
      <c r="J27" s="1"/>
      <c r="K27" s="1"/>
      <c r="L27" s="1"/>
      <c r="M27" s="1"/>
    </row>
    <row r="28" spans="1:13" x14ac:dyDescent="0.25">
      <c r="A28" s="1">
        <v>3</v>
      </c>
      <c r="B28" s="1">
        <v>3</v>
      </c>
      <c r="C28">
        <f t="shared" si="12"/>
        <v>1630</v>
      </c>
      <c r="D28">
        <f t="shared" si="13"/>
        <v>78</v>
      </c>
      <c r="F28">
        <f t="shared" si="14"/>
        <v>4</v>
      </c>
      <c r="G28" s="1">
        <f t="shared" si="15"/>
        <v>94</v>
      </c>
      <c r="H28" s="1">
        <f t="shared" si="16"/>
        <v>9</v>
      </c>
      <c r="I28">
        <f t="shared" si="17"/>
        <v>4</v>
      </c>
      <c r="J28" s="1"/>
      <c r="K28" s="1"/>
      <c r="L28" s="1"/>
      <c r="M28" s="1"/>
    </row>
    <row r="29" spans="1:13" x14ac:dyDescent="0.25">
      <c r="A29" s="1">
        <v>2</v>
      </c>
      <c r="B29" s="1">
        <v>2</v>
      </c>
      <c r="C29">
        <f t="shared" si="12"/>
        <v>16320</v>
      </c>
      <c r="D29">
        <f t="shared" si="13"/>
        <v>24</v>
      </c>
      <c r="F29">
        <f t="shared" si="14"/>
        <v>46</v>
      </c>
      <c r="G29" s="1">
        <f t="shared" si="15"/>
        <v>52</v>
      </c>
      <c r="H29" s="1">
        <f t="shared" si="16"/>
        <v>5</v>
      </c>
      <c r="I29">
        <f t="shared" si="17"/>
        <v>2</v>
      </c>
      <c r="J29" s="1"/>
      <c r="K29" s="1"/>
      <c r="L29" s="1"/>
      <c r="M29" s="1"/>
    </row>
    <row r="30" spans="1:13" x14ac:dyDescent="0.25">
      <c r="A30" s="1">
        <v>1</v>
      </c>
      <c r="B30" s="1">
        <v>1</v>
      </c>
      <c r="C30">
        <f t="shared" si="12"/>
        <v>163210</v>
      </c>
      <c r="D30">
        <f t="shared" si="13"/>
        <v>56</v>
      </c>
      <c r="F30">
        <f t="shared" si="14"/>
        <v>75</v>
      </c>
      <c r="G30" s="1">
        <f t="shared" si="15"/>
        <v>23</v>
      </c>
      <c r="H30" s="1">
        <f t="shared" si="16"/>
        <v>2</v>
      </c>
      <c r="I30">
        <f t="shared" si="17"/>
        <v>3</v>
      </c>
      <c r="J30" s="1"/>
      <c r="K30" s="1"/>
      <c r="L30" s="1"/>
      <c r="M30" s="1"/>
    </row>
    <row r="31" spans="1:13" x14ac:dyDescent="0.25">
      <c r="A31" s="1">
        <v>7</v>
      </c>
      <c r="B31" s="1">
        <v>7</v>
      </c>
      <c r="C31">
        <f t="shared" si="12"/>
        <v>1632170</v>
      </c>
      <c r="D31">
        <f t="shared" si="13"/>
        <v>48</v>
      </c>
      <c r="F31">
        <f t="shared" si="14"/>
        <v>92</v>
      </c>
      <c r="G31" s="1">
        <f t="shared" si="15"/>
        <v>6</v>
      </c>
      <c r="H31" s="1">
        <f t="shared" si="16"/>
        <v>0</v>
      </c>
      <c r="I31">
        <f t="shared" si="17"/>
        <v>6</v>
      </c>
      <c r="J31" s="1"/>
      <c r="K31" s="1"/>
      <c r="L31" s="1"/>
      <c r="M31" s="1"/>
    </row>
    <row r="32" spans="1:13" x14ac:dyDescent="0.25">
      <c r="A32" s="1">
        <v>5</v>
      </c>
      <c r="B32" s="1">
        <v>5</v>
      </c>
      <c r="C32">
        <f t="shared" si="12"/>
        <v>16321750</v>
      </c>
      <c r="D32">
        <f t="shared" si="13"/>
        <v>45</v>
      </c>
      <c r="F32">
        <f t="shared" si="14"/>
        <v>62</v>
      </c>
      <c r="G32" s="1">
        <f t="shared" si="15"/>
        <v>36</v>
      </c>
      <c r="H32" s="1">
        <f t="shared" si="16"/>
        <v>3</v>
      </c>
      <c r="I32">
        <f t="shared" si="17"/>
        <v>6</v>
      </c>
      <c r="J32" s="1"/>
      <c r="K32" s="1"/>
      <c r="L32" s="1"/>
      <c r="M32" s="1"/>
    </row>
    <row r="33" spans="1:13" x14ac:dyDescent="0.25">
      <c r="A33" s="1">
        <v>8</v>
      </c>
      <c r="B33" s="1">
        <v>8</v>
      </c>
      <c r="C33">
        <f t="shared" si="12"/>
        <v>163217580</v>
      </c>
      <c r="D33">
        <f t="shared" si="13"/>
        <v>45</v>
      </c>
      <c r="F33">
        <f t="shared" si="14"/>
        <v>62</v>
      </c>
      <c r="G33" s="1">
        <f t="shared" si="15"/>
        <v>36</v>
      </c>
      <c r="H33" s="1">
        <f t="shared" si="16"/>
        <v>3</v>
      </c>
      <c r="I33">
        <f t="shared" si="17"/>
        <v>6</v>
      </c>
      <c r="J33" s="1"/>
      <c r="K33" s="1"/>
      <c r="L33" s="1"/>
      <c r="M33" s="1"/>
    </row>
    <row r="34" spans="1:13" x14ac:dyDescent="0.25">
      <c r="A34" s="1">
        <v>1</v>
      </c>
      <c r="B34" s="1">
        <v>1</v>
      </c>
      <c r="C34">
        <f t="shared" si="12"/>
        <v>1632175810</v>
      </c>
      <c r="D34">
        <f t="shared" si="13"/>
        <v>72</v>
      </c>
      <c r="F34">
        <f t="shared" si="14"/>
        <v>41</v>
      </c>
      <c r="G34" s="1">
        <f t="shared" si="15"/>
        <v>57</v>
      </c>
      <c r="H34" s="1">
        <f t="shared" si="16"/>
        <v>5</v>
      </c>
      <c r="I34">
        <f t="shared" si="17"/>
        <v>7</v>
      </c>
      <c r="J34" s="1"/>
      <c r="K34" s="1"/>
      <c r="L34" s="1"/>
      <c r="M34" s="1"/>
    </row>
    <row r="35" spans="1:13" x14ac:dyDescent="0.25">
      <c r="A35" s="1">
        <v>8</v>
      </c>
      <c r="B35" s="1">
        <v>8</v>
      </c>
      <c r="C35">
        <f t="shared" si="12"/>
        <v>16321758180</v>
      </c>
      <c r="D35">
        <f t="shared" si="13"/>
        <v>24</v>
      </c>
      <c r="F35">
        <f t="shared" si="14"/>
        <v>46</v>
      </c>
      <c r="G35" s="1">
        <f t="shared" si="15"/>
        <v>52</v>
      </c>
      <c r="H35" s="1">
        <f t="shared" si="16"/>
        <v>5</v>
      </c>
      <c r="I35">
        <f t="shared" si="17"/>
        <v>2</v>
      </c>
      <c r="J35" s="1"/>
      <c r="K35" s="1"/>
      <c r="L35" s="1"/>
      <c r="M35" s="1"/>
    </row>
    <row r="36" spans="1:13" x14ac:dyDescent="0.25">
      <c r="A36" s="1">
        <v>3</v>
      </c>
      <c r="B36" s="1">
        <v>3</v>
      </c>
      <c r="C36">
        <f t="shared" si="12"/>
        <v>163217581830</v>
      </c>
      <c r="D36">
        <f t="shared" si="13"/>
        <v>76</v>
      </c>
      <c r="F36">
        <f t="shared" si="14"/>
        <v>81</v>
      </c>
      <c r="G36" s="1">
        <f t="shared" si="15"/>
        <v>17</v>
      </c>
      <c r="H36" s="1">
        <f t="shared" si="16"/>
        <v>1</v>
      </c>
      <c r="I36">
        <f t="shared" si="17"/>
        <v>7</v>
      </c>
      <c r="J36" s="1"/>
      <c r="K36" s="1"/>
      <c r="L36" s="1"/>
      <c r="M36" s="1"/>
    </row>
    <row r="37" spans="1:13" x14ac:dyDescent="0.25">
      <c r="A37" s="1">
        <v>5</v>
      </c>
      <c r="B37" s="1">
        <v>5</v>
      </c>
      <c r="C37">
        <f t="shared" si="12"/>
        <v>1632175818350</v>
      </c>
      <c r="D37">
        <f t="shared" si="13"/>
        <v>34</v>
      </c>
      <c r="F37">
        <f t="shared" si="14"/>
        <v>49</v>
      </c>
      <c r="G37" s="1">
        <f t="shared" si="15"/>
        <v>49</v>
      </c>
      <c r="H37" s="1">
        <f t="shared" si="16"/>
        <v>4</v>
      </c>
      <c r="I37">
        <f t="shared" si="17"/>
        <v>9</v>
      </c>
      <c r="J37" s="1"/>
      <c r="K37" s="1"/>
      <c r="L37" s="1"/>
      <c r="M37" s="1"/>
    </row>
    <row r="38" spans="1:13" x14ac:dyDescent="0.25">
      <c r="A38" s="1">
        <v>1</v>
      </c>
      <c r="B38" s="1">
        <v>1</v>
      </c>
      <c r="C38">
        <f t="shared" si="12"/>
        <v>16321758183510</v>
      </c>
      <c r="D38">
        <f t="shared" si="13"/>
        <v>59</v>
      </c>
      <c r="F38">
        <f t="shared" si="14"/>
        <v>8</v>
      </c>
      <c r="G38" s="1">
        <f t="shared" si="15"/>
        <v>90</v>
      </c>
      <c r="H38" s="1">
        <f t="shared" si="16"/>
        <v>9</v>
      </c>
      <c r="I38">
        <f t="shared" si="17"/>
        <v>0</v>
      </c>
      <c r="J38" s="1"/>
      <c r="K38" s="1"/>
      <c r="L38" s="1"/>
      <c r="M38" s="1"/>
    </row>
    <row r="39" spans="1:13" x14ac:dyDescent="0.25">
      <c r="A39" s="1">
        <v>9</v>
      </c>
      <c r="B39" s="1">
        <v>9</v>
      </c>
      <c r="C39">
        <f t="shared" si="12"/>
        <v>163217581835190</v>
      </c>
      <c r="D39">
        <f t="shared" si="13"/>
        <v>1</v>
      </c>
      <c r="F39">
        <f t="shared" si="14"/>
        <v>10</v>
      </c>
      <c r="G39" s="1">
        <f t="shared" si="15"/>
        <v>88</v>
      </c>
      <c r="H39" s="1">
        <f t="shared" si="16"/>
        <v>8</v>
      </c>
      <c r="I39">
        <f t="shared" si="17"/>
        <v>8</v>
      </c>
      <c r="J39" s="1"/>
      <c r="K39" s="1"/>
    </row>
    <row r="40" spans="1:13" x14ac:dyDescent="0.25">
      <c r="A40" s="1">
        <v>1</v>
      </c>
      <c r="B40" s="1">
        <v>1</v>
      </c>
      <c r="C40">
        <f t="shared" ref="C40:C41" si="18">(C39+B40)*$B$3</f>
        <v>1632175818351910</v>
      </c>
      <c r="D40">
        <f t="shared" ref="D40:D41" si="19">MOD((D39+B40)*$B$3,$B$2)</f>
        <v>20</v>
      </c>
      <c r="F40">
        <f t="shared" ref="F40:F41" si="20">MOD(D40*$B$3,$B$2)</f>
        <v>6</v>
      </c>
      <c r="G40" s="1">
        <f t="shared" ref="G40:G41" si="21">$B$2+1-F40</f>
        <v>92</v>
      </c>
      <c r="H40" s="1">
        <f t="shared" ref="H40:H41" si="22">(G40-I40)/$B$3</f>
        <v>9</v>
      </c>
      <c r="I40">
        <f t="shared" ref="I40:I41" si="23">MOD(G40,$B$3)</f>
        <v>2</v>
      </c>
      <c r="J40" s="1"/>
      <c r="K40" s="1"/>
    </row>
    <row r="41" spans="1:13" x14ac:dyDescent="0.25">
      <c r="A41" s="1">
        <v>0</v>
      </c>
      <c r="B41" s="1">
        <v>0</v>
      </c>
      <c r="C41">
        <f t="shared" si="18"/>
        <v>1.63217581835191E+16</v>
      </c>
      <c r="D41">
        <f t="shared" si="19"/>
        <v>6</v>
      </c>
      <c r="F41">
        <f t="shared" si="20"/>
        <v>60</v>
      </c>
      <c r="G41" s="1">
        <f t="shared" si="21"/>
        <v>38</v>
      </c>
      <c r="H41" s="1">
        <f t="shared" si="22"/>
        <v>3</v>
      </c>
      <c r="I41">
        <f t="shared" si="23"/>
        <v>8</v>
      </c>
      <c r="J41" s="1"/>
      <c r="K41" s="1"/>
    </row>
    <row r="42" spans="1:13" x14ac:dyDescent="0.25">
      <c r="A42" s="1"/>
      <c r="B42" s="1"/>
      <c r="J42" s="1"/>
      <c r="K42" s="1"/>
      <c r="M42" s="1"/>
    </row>
    <row r="43" spans="1:13" x14ac:dyDescent="0.25">
      <c r="A43" s="1"/>
      <c r="B43" s="1"/>
      <c r="J43" s="1"/>
      <c r="K43" s="1"/>
      <c r="M43" s="1"/>
    </row>
    <row r="44" spans="1:13" x14ac:dyDescent="0.25">
      <c r="A44" s="4" t="s">
        <v>42</v>
      </c>
      <c r="B44" s="7" t="s">
        <v>67</v>
      </c>
      <c r="G44" s="1"/>
      <c r="H44" s="1"/>
      <c r="I44" s="1"/>
      <c r="J44" s="1"/>
      <c r="K44" s="1"/>
      <c r="M44" s="1"/>
    </row>
    <row r="45" spans="1:13" x14ac:dyDescent="0.25">
      <c r="A45" s="4" t="s">
        <v>47</v>
      </c>
      <c r="B45" s="4">
        <v>38</v>
      </c>
      <c r="G45" s="1"/>
      <c r="H45" s="1"/>
      <c r="I45" s="1"/>
      <c r="J45" s="1"/>
      <c r="K45" s="1"/>
      <c r="M45" s="1"/>
    </row>
    <row r="46" spans="1:13" x14ac:dyDescent="0.25">
      <c r="A46" s="1"/>
      <c r="B46" s="1"/>
      <c r="G46" s="1"/>
      <c r="H46" s="1"/>
      <c r="I46" s="1"/>
      <c r="J46" s="1"/>
      <c r="K46" s="1"/>
      <c r="M46" s="1"/>
    </row>
    <row r="47" spans="1:13" x14ac:dyDescent="0.25">
      <c r="A47" s="1"/>
      <c r="B47" s="1"/>
      <c r="C47" s="3" t="s">
        <v>31</v>
      </c>
      <c r="D47" s="3" t="s">
        <v>32</v>
      </c>
      <c r="G47" s="1"/>
      <c r="H47" s="1"/>
      <c r="I47" s="1"/>
      <c r="J47" s="1"/>
      <c r="K47" s="1"/>
      <c r="M47" s="1"/>
    </row>
    <row r="48" spans="1:13" x14ac:dyDescent="0.25">
      <c r="A48" s="2" t="s">
        <v>26</v>
      </c>
      <c r="B48" s="2" t="s">
        <v>30</v>
      </c>
      <c r="C48">
        <v>0</v>
      </c>
      <c r="D48">
        <v>0</v>
      </c>
      <c r="F48" s="3" t="s">
        <v>33</v>
      </c>
      <c r="G48" s="2" t="s">
        <v>36</v>
      </c>
      <c r="H48" s="2" t="s">
        <v>34</v>
      </c>
      <c r="I48" s="3" t="s">
        <v>35</v>
      </c>
      <c r="J48" s="1"/>
      <c r="K48" s="1"/>
      <c r="M48" s="1"/>
    </row>
    <row r="49" spans="1:13" x14ac:dyDescent="0.25">
      <c r="A49" s="1">
        <v>1</v>
      </c>
      <c r="B49" s="1">
        <v>1</v>
      </c>
      <c r="C49">
        <f>(C48+B49)*$B$3</f>
        <v>10</v>
      </c>
      <c r="D49">
        <f>MOD((D48+B49)*$B$3,$B$2)</f>
        <v>10</v>
      </c>
      <c r="F49">
        <f>MOD(D49*$B$3,$B$2)</f>
        <v>3</v>
      </c>
      <c r="G49" s="1">
        <f>$B$2+1-F49</f>
        <v>95</v>
      </c>
      <c r="H49" s="1">
        <f>(G49-I49)/$B$3</f>
        <v>9</v>
      </c>
      <c r="I49">
        <f>MOD(G49,$B$3)</f>
        <v>5</v>
      </c>
      <c r="J49" s="1"/>
      <c r="K49" s="1"/>
      <c r="M49" s="1"/>
    </row>
    <row r="50" spans="1:13" x14ac:dyDescent="0.25">
      <c r="A50" s="1">
        <v>0</v>
      </c>
      <c r="B50" s="1">
        <v>0</v>
      </c>
      <c r="C50">
        <f t="shared" ref="C50:C68" si="24">(C49+B50)*$B$3</f>
        <v>100</v>
      </c>
      <c r="D50">
        <f t="shared" ref="D50:D68" si="25">MOD((D49+B50)*$B$3,$B$2)</f>
        <v>3</v>
      </c>
      <c r="F50">
        <f t="shared" ref="F50:F68" si="26">MOD(D50*$B$3,$B$2)</f>
        <v>30</v>
      </c>
      <c r="G50" s="1">
        <f t="shared" ref="G50:G68" si="27">$B$2+1-F50</f>
        <v>68</v>
      </c>
      <c r="H50" s="1">
        <f t="shared" ref="H50:H68" si="28">(G50-I50)/$B$3</f>
        <v>6</v>
      </c>
      <c r="I50">
        <f t="shared" ref="I50:I68" si="29">MOD(G50,$B$3)</f>
        <v>8</v>
      </c>
      <c r="J50" s="1"/>
      <c r="K50" s="1"/>
      <c r="M50" s="1"/>
    </row>
    <row r="51" spans="1:13" x14ac:dyDescent="0.25">
      <c r="A51" s="1">
        <v>1</v>
      </c>
      <c r="B51" s="1">
        <v>1</v>
      </c>
      <c r="C51">
        <f t="shared" si="24"/>
        <v>1010</v>
      </c>
      <c r="D51">
        <f t="shared" si="25"/>
        <v>40</v>
      </c>
      <c r="F51">
        <f t="shared" si="26"/>
        <v>12</v>
      </c>
      <c r="G51" s="1">
        <f t="shared" si="27"/>
        <v>86</v>
      </c>
      <c r="H51" s="1">
        <f t="shared" si="28"/>
        <v>8</v>
      </c>
      <c r="I51">
        <f t="shared" si="29"/>
        <v>6</v>
      </c>
      <c r="J51" s="1"/>
      <c r="K51" s="1"/>
      <c r="M51" s="1"/>
    </row>
    <row r="52" spans="1:13" x14ac:dyDescent="0.25">
      <c r="A52" s="1">
        <v>1</v>
      </c>
      <c r="B52" s="1">
        <v>1</v>
      </c>
      <c r="C52">
        <f t="shared" si="24"/>
        <v>10110</v>
      </c>
      <c r="D52">
        <f t="shared" si="25"/>
        <v>22</v>
      </c>
      <c r="F52">
        <f t="shared" si="26"/>
        <v>26</v>
      </c>
      <c r="G52" s="1">
        <f t="shared" si="27"/>
        <v>72</v>
      </c>
      <c r="H52" s="1">
        <f t="shared" si="28"/>
        <v>7</v>
      </c>
      <c r="I52">
        <f t="shared" si="29"/>
        <v>2</v>
      </c>
      <c r="J52" s="1"/>
      <c r="M52" s="1"/>
    </row>
    <row r="53" spans="1:13" x14ac:dyDescent="0.25">
      <c r="A53" s="1">
        <v>3</v>
      </c>
      <c r="B53" s="1">
        <v>3</v>
      </c>
      <c r="C53">
        <f t="shared" si="24"/>
        <v>101130</v>
      </c>
      <c r="D53">
        <f t="shared" si="25"/>
        <v>56</v>
      </c>
      <c r="F53">
        <f t="shared" si="26"/>
        <v>75</v>
      </c>
      <c r="G53" s="1">
        <f t="shared" si="27"/>
        <v>23</v>
      </c>
      <c r="H53" s="1">
        <f t="shared" si="28"/>
        <v>2</v>
      </c>
      <c r="I53">
        <f t="shared" si="29"/>
        <v>3</v>
      </c>
      <c r="J53" s="1"/>
      <c r="M53" s="1"/>
    </row>
    <row r="54" spans="1:13" x14ac:dyDescent="0.25">
      <c r="A54" s="1">
        <v>3</v>
      </c>
      <c r="B54" s="1">
        <v>3</v>
      </c>
      <c r="C54">
        <f t="shared" si="24"/>
        <v>1011330</v>
      </c>
      <c r="D54">
        <f t="shared" si="25"/>
        <v>8</v>
      </c>
      <c r="F54">
        <f t="shared" si="26"/>
        <v>80</v>
      </c>
      <c r="G54" s="1">
        <f t="shared" si="27"/>
        <v>18</v>
      </c>
      <c r="H54" s="1">
        <f t="shared" si="28"/>
        <v>1</v>
      </c>
      <c r="I54">
        <f t="shared" si="29"/>
        <v>8</v>
      </c>
      <c r="J54" s="1"/>
      <c r="M54" s="1"/>
    </row>
    <row r="55" spans="1:13" x14ac:dyDescent="0.25">
      <c r="A55" s="1">
        <v>9</v>
      </c>
      <c r="B55" s="1">
        <v>9</v>
      </c>
      <c r="C55">
        <f t="shared" si="24"/>
        <v>10113390</v>
      </c>
      <c r="D55">
        <f t="shared" si="25"/>
        <v>73</v>
      </c>
      <c r="F55">
        <f t="shared" si="26"/>
        <v>51</v>
      </c>
      <c r="G55" s="1">
        <f t="shared" si="27"/>
        <v>47</v>
      </c>
      <c r="H55" s="1">
        <f t="shared" si="28"/>
        <v>4</v>
      </c>
      <c r="I55">
        <f t="shared" si="29"/>
        <v>7</v>
      </c>
      <c r="J55" s="1"/>
      <c r="M55" s="1"/>
    </row>
    <row r="56" spans="1:13" x14ac:dyDescent="0.25">
      <c r="A56" s="1">
        <v>3</v>
      </c>
      <c r="B56" s="1">
        <v>3</v>
      </c>
      <c r="C56">
        <f t="shared" si="24"/>
        <v>101133930</v>
      </c>
      <c r="D56">
        <f t="shared" si="25"/>
        <v>81</v>
      </c>
      <c r="F56">
        <f t="shared" si="26"/>
        <v>34</v>
      </c>
      <c r="G56" s="1">
        <f t="shared" si="27"/>
        <v>64</v>
      </c>
      <c r="H56" s="1">
        <f t="shared" si="28"/>
        <v>6</v>
      </c>
      <c r="I56">
        <f t="shared" si="29"/>
        <v>4</v>
      </c>
      <c r="J56" s="1"/>
      <c r="M56" s="1"/>
    </row>
    <row r="57" spans="1:13" x14ac:dyDescent="0.25">
      <c r="A57" s="1">
        <v>9</v>
      </c>
      <c r="B57" s="1">
        <v>9</v>
      </c>
      <c r="C57">
        <f t="shared" si="24"/>
        <v>1011339390</v>
      </c>
      <c r="D57">
        <f t="shared" si="25"/>
        <v>27</v>
      </c>
      <c r="F57">
        <f t="shared" si="26"/>
        <v>76</v>
      </c>
      <c r="G57" s="1">
        <f t="shared" si="27"/>
        <v>22</v>
      </c>
      <c r="H57" s="1">
        <f t="shared" si="28"/>
        <v>2</v>
      </c>
      <c r="I57">
        <f t="shared" si="29"/>
        <v>2</v>
      </c>
      <c r="J57" s="2"/>
      <c r="K57" s="3"/>
      <c r="M57" s="1"/>
    </row>
    <row r="58" spans="1:13" x14ac:dyDescent="0.25">
      <c r="A58" s="1">
        <v>1</v>
      </c>
      <c r="B58" s="1">
        <v>1</v>
      </c>
      <c r="C58">
        <f t="shared" si="24"/>
        <v>10113393910</v>
      </c>
      <c r="D58">
        <f t="shared" si="25"/>
        <v>86</v>
      </c>
      <c r="F58">
        <f t="shared" si="26"/>
        <v>84</v>
      </c>
      <c r="G58" s="1">
        <f t="shared" si="27"/>
        <v>14</v>
      </c>
      <c r="H58" s="1">
        <f t="shared" si="28"/>
        <v>1</v>
      </c>
      <c r="I58">
        <f t="shared" si="29"/>
        <v>4</v>
      </c>
      <c r="J58" s="1"/>
      <c r="M58" s="1"/>
    </row>
    <row r="59" spans="1:13" x14ac:dyDescent="0.25">
      <c r="A59" s="1">
        <v>2</v>
      </c>
      <c r="B59" s="1">
        <v>2</v>
      </c>
      <c r="C59">
        <f t="shared" si="24"/>
        <v>101133939120</v>
      </c>
      <c r="D59">
        <f t="shared" si="25"/>
        <v>7</v>
      </c>
      <c r="F59">
        <f t="shared" si="26"/>
        <v>70</v>
      </c>
      <c r="G59" s="1">
        <f t="shared" si="27"/>
        <v>28</v>
      </c>
      <c r="H59" s="1">
        <f t="shared" si="28"/>
        <v>2</v>
      </c>
      <c r="I59">
        <f t="shared" si="29"/>
        <v>8</v>
      </c>
      <c r="J59" s="1"/>
      <c r="M59" s="1"/>
    </row>
    <row r="60" spans="1:13" x14ac:dyDescent="0.25">
      <c r="A60" s="1">
        <v>5</v>
      </c>
      <c r="B60" s="1">
        <v>5</v>
      </c>
      <c r="C60">
        <f t="shared" si="24"/>
        <v>1011339391250</v>
      </c>
      <c r="D60">
        <f t="shared" si="25"/>
        <v>23</v>
      </c>
      <c r="F60">
        <f t="shared" si="26"/>
        <v>36</v>
      </c>
      <c r="G60" s="1">
        <f t="shared" si="27"/>
        <v>62</v>
      </c>
      <c r="H60" s="1">
        <f t="shared" si="28"/>
        <v>6</v>
      </c>
      <c r="I60">
        <f t="shared" si="29"/>
        <v>2</v>
      </c>
      <c r="J60" s="1"/>
      <c r="M60" s="1"/>
    </row>
    <row r="61" spans="1:13" x14ac:dyDescent="0.25">
      <c r="A61" s="1">
        <v>5</v>
      </c>
      <c r="B61" s="1">
        <v>5</v>
      </c>
      <c r="C61">
        <f t="shared" si="24"/>
        <v>10113393912550</v>
      </c>
      <c r="D61">
        <f t="shared" si="25"/>
        <v>86</v>
      </c>
      <c r="F61">
        <f t="shared" si="26"/>
        <v>84</v>
      </c>
      <c r="G61" s="1">
        <f t="shared" si="27"/>
        <v>14</v>
      </c>
      <c r="H61" s="1">
        <f t="shared" si="28"/>
        <v>1</v>
      </c>
      <c r="I61">
        <f t="shared" si="29"/>
        <v>4</v>
      </c>
      <c r="J61" s="1"/>
      <c r="M61" s="1"/>
    </row>
    <row r="62" spans="1:13" x14ac:dyDescent="0.25">
      <c r="A62" s="1">
        <v>4</v>
      </c>
      <c r="B62" s="1">
        <v>4</v>
      </c>
      <c r="C62">
        <f t="shared" si="24"/>
        <v>101133939125540</v>
      </c>
      <c r="D62">
        <f t="shared" si="25"/>
        <v>27</v>
      </c>
      <c r="F62">
        <f t="shared" si="26"/>
        <v>76</v>
      </c>
      <c r="G62" s="1">
        <f t="shared" si="27"/>
        <v>22</v>
      </c>
      <c r="H62" s="1">
        <f t="shared" si="28"/>
        <v>2</v>
      </c>
      <c r="I62">
        <f t="shared" si="29"/>
        <v>2</v>
      </c>
      <c r="J62" s="1"/>
      <c r="M62" s="1"/>
    </row>
    <row r="63" spans="1:13" x14ac:dyDescent="0.25">
      <c r="A63" s="1">
        <v>3</v>
      </c>
      <c r="B63" s="1">
        <v>3</v>
      </c>
      <c r="C63">
        <f t="shared" si="24"/>
        <v>1011339391255430</v>
      </c>
      <c r="D63">
        <f t="shared" si="25"/>
        <v>9</v>
      </c>
      <c r="F63">
        <f t="shared" si="26"/>
        <v>90</v>
      </c>
      <c r="G63" s="1">
        <f t="shared" si="27"/>
        <v>8</v>
      </c>
      <c r="H63" s="1">
        <f t="shared" si="28"/>
        <v>0</v>
      </c>
      <c r="I63">
        <f t="shared" si="29"/>
        <v>8</v>
      </c>
    </row>
    <row r="64" spans="1:13" x14ac:dyDescent="0.25">
      <c r="A64" s="1">
        <v>2</v>
      </c>
      <c r="B64" s="1">
        <v>2</v>
      </c>
      <c r="C64">
        <f t="shared" si="24"/>
        <v>1.011339391255432E+16</v>
      </c>
      <c r="D64">
        <f t="shared" si="25"/>
        <v>13</v>
      </c>
      <c r="F64">
        <f t="shared" si="26"/>
        <v>33</v>
      </c>
      <c r="G64" s="1">
        <f t="shared" si="27"/>
        <v>65</v>
      </c>
      <c r="H64" s="1">
        <f t="shared" si="28"/>
        <v>6</v>
      </c>
      <c r="I64">
        <f t="shared" si="29"/>
        <v>5</v>
      </c>
    </row>
    <row r="65" spans="1:9" x14ac:dyDescent="0.25">
      <c r="A65" s="1">
        <v>9</v>
      </c>
      <c r="B65" s="1">
        <v>9</v>
      </c>
      <c r="C65">
        <f t="shared" si="24"/>
        <v>1.0113393912554328E+17</v>
      </c>
      <c r="D65">
        <f t="shared" si="25"/>
        <v>26</v>
      </c>
      <c r="F65">
        <f t="shared" si="26"/>
        <v>66</v>
      </c>
      <c r="G65" s="1">
        <f t="shared" si="27"/>
        <v>32</v>
      </c>
      <c r="H65" s="1">
        <f t="shared" si="28"/>
        <v>3</v>
      </c>
      <c r="I65">
        <f t="shared" si="29"/>
        <v>2</v>
      </c>
    </row>
    <row r="66" spans="1:9" x14ac:dyDescent="0.25">
      <c r="A66" s="1">
        <v>2</v>
      </c>
      <c r="B66" s="1">
        <v>2</v>
      </c>
      <c r="C66">
        <f t="shared" si="24"/>
        <v>1.0113393912554328E+18</v>
      </c>
      <c r="D66">
        <f t="shared" si="25"/>
        <v>86</v>
      </c>
      <c r="F66">
        <f t="shared" si="26"/>
        <v>84</v>
      </c>
      <c r="G66" s="1">
        <f t="shared" si="27"/>
        <v>14</v>
      </c>
      <c r="H66" s="1">
        <f t="shared" si="28"/>
        <v>1</v>
      </c>
      <c r="I66">
        <f t="shared" si="29"/>
        <v>4</v>
      </c>
    </row>
    <row r="67" spans="1:9" x14ac:dyDescent="0.25">
      <c r="A67" s="1">
        <v>6</v>
      </c>
      <c r="B67" s="1">
        <v>6</v>
      </c>
      <c r="C67">
        <f t="shared" si="24"/>
        <v>1.0113393912554328E+19</v>
      </c>
      <c r="D67">
        <f t="shared" si="25"/>
        <v>47</v>
      </c>
      <c r="F67">
        <f t="shared" si="26"/>
        <v>82</v>
      </c>
      <c r="G67" s="1">
        <f t="shared" si="27"/>
        <v>16</v>
      </c>
      <c r="H67" s="1">
        <f t="shared" si="28"/>
        <v>1</v>
      </c>
      <c r="I67">
        <f t="shared" si="29"/>
        <v>6</v>
      </c>
    </row>
    <row r="68" spans="1:9" x14ac:dyDescent="0.25">
      <c r="A68" s="1">
        <v>1</v>
      </c>
      <c r="B68" s="1">
        <v>1</v>
      </c>
      <c r="C68">
        <f t="shared" si="24"/>
        <v>1.0113393912554327E+20</v>
      </c>
      <c r="D68">
        <f t="shared" si="25"/>
        <v>92</v>
      </c>
      <c r="F68">
        <f t="shared" si="26"/>
        <v>47</v>
      </c>
      <c r="G68" s="1">
        <f t="shared" si="27"/>
        <v>51</v>
      </c>
      <c r="H68" s="1">
        <f t="shared" si="28"/>
        <v>5</v>
      </c>
      <c r="I68">
        <f t="shared" si="29"/>
        <v>1</v>
      </c>
    </row>
    <row r="69" spans="1:9" x14ac:dyDescent="0.25">
      <c r="A69" s="1">
        <v>0</v>
      </c>
      <c r="B69" s="1">
        <v>0</v>
      </c>
      <c r="C69">
        <f t="shared" ref="C69:C83" si="30">(C68+B69)*$B$3</f>
        <v>1.0113393912554327E+21</v>
      </c>
      <c r="D69">
        <f t="shared" ref="D69:D83" si="31">MOD((D68+B69)*$B$3,$B$2)</f>
        <v>47</v>
      </c>
      <c r="F69">
        <f t="shared" ref="F69:F83" si="32">MOD(D69*$B$3,$B$2)</f>
        <v>82</v>
      </c>
      <c r="G69" s="1">
        <f t="shared" ref="G69:G83" si="33">$B$2+1-F69</f>
        <v>16</v>
      </c>
      <c r="H69" s="1">
        <f t="shared" ref="H69:H83" si="34">(G69-I69)/$B$3</f>
        <v>1</v>
      </c>
      <c r="I69">
        <f t="shared" ref="I69:I83" si="35">MOD(G69,$B$3)</f>
        <v>6</v>
      </c>
    </row>
    <row r="70" spans="1:9" x14ac:dyDescent="0.25">
      <c r="A70" s="1">
        <v>1</v>
      </c>
      <c r="B70" s="1">
        <v>1</v>
      </c>
      <c r="C70">
        <f t="shared" si="30"/>
        <v>1.0113393912554327E+22</v>
      </c>
      <c r="D70">
        <f t="shared" si="31"/>
        <v>92</v>
      </c>
      <c r="F70">
        <f t="shared" si="32"/>
        <v>47</v>
      </c>
      <c r="G70" s="1">
        <f t="shared" si="33"/>
        <v>51</v>
      </c>
      <c r="H70" s="1">
        <f t="shared" si="34"/>
        <v>5</v>
      </c>
      <c r="I70">
        <f t="shared" si="35"/>
        <v>1</v>
      </c>
    </row>
    <row r="71" spans="1:9" x14ac:dyDescent="0.25">
      <c r="A71" s="1">
        <v>1</v>
      </c>
      <c r="B71" s="1">
        <v>1</v>
      </c>
      <c r="C71">
        <f t="shared" si="30"/>
        <v>1.0113393912554327E+23</v>
      </c>
      <c r="D71">
        <f t="shared" si="31"/>
        <v>57</v>
      </c>
      <c r="F71">
        <f t="shared" si="32"/>
        <v>85</v>
      </c>
      <c r="G71" s="1">
        <f t="shared" si="33"/>
        <v>13</v>
      </c>
      <c r="H71" s="1">
        <f t="shared" si="34"/>
        <v>1</v>
      </c>
      <c r="I71">
        <f t="shared" si="35"/>
        <v>3</v>
      </c>
    </row>
    <row r="72" spans="1:9" x14ac:dyDescent="0.25">
      <c r="A72" s="1">
        <v>4</v>
      </c>
      <c r="B72" s="1">
        <v>4</v>
      </c>
      <c r="C72">
        <f t="shared" si="30"/>
        <v>1.0113393912554326E+24</v>
      </c>
      <c r="D72">
        <f t="shared" si="31"/>
        <v>28</v>
      </c>
      <c r="F72">
        <f t="shared" si="32"/>
        <v>86</v>
      </c>
      <c r="G72" s="1">
        <f t="shared" si="33"/>
        <v>12</v>
      </c>
      <c r="H72" s="1">
        <f t="shared" si="34"/>
        <v>1</v>
      </c>
      <c r="I72">
        <f t="shared" si="35"/>
        <v>2</v>
      </c>
    </row>
    <row r="73" spans="1:9" x14ac:dyDescent="0.25">
      <c r="A73" s="1">
        <v>4</v>
      </c>
      <c r="B73" s="1">
        <v>4</v>
      </c>
      <c r="C73">
        <f t="shared" si="30"/>
        <v>1.0113393912554325E+25</v>
      </c>
      <c r="D73">
        <f t="shared" si="31"/>
        <v>29</v>
      </c>
      <c r="F73">
        <f t="shared" si="32"/>
        <v>96</v>
      </c>
      <c r="G73" s="1">
        <f t="shared" si="33"/>
        <v>2</v>
      </c>
      <c r="H73" s="1">
        <f t="shared" si="34"/>
        <v>0</v>
      </c>
      <c r="I73">
        <f t="shared" si="35"/>
        <v>2</v>
      </c>
    </row>
    <row r="74" spans="1:9" x14ac:dyDescent="0.25">
      <c r="A74" s="1">
        <v>2</v>
      </c>
      <c r="B74" s="1">
        <v>2</v>
      </c>
      <c r="C74">
        <f t="shared" si="30"/>
        <v>1.0113393912554325E+26</v>
      </c>
      <c r="D74">
        <f t="shared" si="31"/>
        <v>19</v>
      </c>
      <c r="F74">
        <f t="shared" si="32"/>
        <v>93</v>
      </c>
      <c r="G74" s="1">
        <f t="shared" si="33"/>
        <v>5</v>
      </c>
      <c r="H74" s="1">
        <f t="shared" si="34"/>
        <v>0</v>
      </c>
      <c r="I74">
        <f t="shared" si="35"/>
        <v>5</v>
      </c>
    </row>
    <row r="75" spans="1:9" x14ac:dyDescent="0.25">
      <c r="A75" s="1">
        <v>2</v>
      </c>
      <c r="B75" s="1">
        <v>2</v>
      </c>
      <c r="C75">
        <f t="shared" si="30"/>
        <v>1.0113393912554325E+27</v>
      </c>
      <c r="D75">
        <f t="shared" si="31"/>
        <v>16</v>
      </c>
      <c r="F75">
        <f t="shared" si="32"/>
        <v>63</v>
      </c>
      <c r="G75" s="1">
        <f t="shared" si="33"/>
        <v>35</v>
      </c>
      <c r="H75" s="1">
        <f t="shared" si="34"/>
        <v>3</v>
      </c>
      <c r="I75">
        <f t="shared" si="35"/>
        <v>5</v>
      </c>
    </row>
    <row r="76" spans="1:9" x14ac:dyDescent="0.25">
      <c r="A76" s="1">
        <v>9</v>
      </c>
      <c r="B76" s="1">
        <v>9</v>
      </c>
      <c r="C76">
        <f t="shared" si="30"/>
        <v>1.0113393912554325E+28</v>
      </c>
      <c r="D76">
        <f t="shared" si="31"/>
        <v>56</v>
      </c>
      <c r="F76">
        <f t="shared" si="32"/>
        <v>75</v>
      </c>
      <c r="G76" s="1">
        <f t="shared" si="33"/>
        <v>23</v>
      </c>
      <c r="H76" s="1">
        <f t="shared" si="34"/>
        <v>2</v>
      </c>
      <c r="I76">
        <f t="shared" si="35"/>
        <v>3</v>
      </c>
    </row>
    <row r="77" spans="1:9" x14ac:dyDescent="0.25">
      <c r="A77" s="1">
        <v>9</v>
      </c>
      <c r="B77" s="1">
        <v>9</v>
      </c>
      <c r="C77">
        <f t="shared" si="30"/>
        <v>1.0113393912554325E+29</v>
      </c>
      <c r="D77">
        <f t="shared" si="31"/>
        <v>68</v>
      </c>
      <c r="F77">
        <f t="shared" si="32"/>
        <v>1</v>
      </c>
      <c r="G77" s="1">
        <f t="shared" si="33"/>
        <v>97</v>
      </c>
      <c r="H77" s="1">
        <f t="shared" si="34"/>
        <v>9</v>
      </c>
      <c r="I77">
        <f t="shared" si="35"/>
        <v>7</v>
      </c>
    </row>
    <row r="78" spans="1:9" x14ac:dyDescent="0.25">
      <c r="A78" s="1">
        <v>9</v>
      </c>
      <c r="B78" s="1">
        <v>9</v>
      </c>
      <c r="C78">
        <f t="shared" si="30"/>
        <v>1.0113393912554326E+30</v>
      </c>
      <c r="D78">
        <f t="shared" si="31"/>
        <v>91</v>
      </c>
      <c r="F78">
        <f t="shared" si="32"/>
        <v>37</v>
      </c>
      <c r="G78" s="1">
        <f t="shared" si="33"/>
        <v>61</v>
      </c>
      <c r="H78" s="1">
        <f t="shared" si="34"/>
        <v>6</v>
      </c>
      <c r="I78">
        <f t="shared" si="35"/>
        <v>1</v>
      </c>
    </row>
    <row r="79" spans="1:9" x14ac:dyDescent="0.25">
      <c r="A79" s="1">
        <v>1</v>
      </c>
      <c r="B79" s="1">
        <v>1</v>
      </c>
      <c r="C79">
        <f t="shared" si="30"/>
        <v>1.0113393912554326E+31</v>
      </c>
      <c r="D79">
        <f t="shared" si="31"/>
        <v>47</v>
      </c>
      <c r="F79">
        <f t="shared" si="32"/>
        <v>82</v>
      </c>
      <c r="G79" s="1">
        <f t="shared" si="33"/>
        <v>16</v>
      </c>
      <c r="H79" s="1">
        <f t="shared" si="34"/>
        <v>1</v>
      </c>
      <c r="I79">
        <f t="shared" si="35"/>
        <v>6</v>
      </c>
    </row>
    <row r="80" spans="1:9" x14ac:dyDescent="0.25">
      <c r="A80" s="1">
        <v>4</v>
      </c>
      <c r="B80" s="1">
        <v>4</v>
      </c>
      <c r="C80">
        <f t="shared" si="30"/>
        <v>1.0113393912554326E+32</v>
      </c>
      <c r="D80">
        <f t="shared" si="31"/>
        <v>25</v>
      </c>
      <c r="F80">
        <f t="shared" si="32"/>
        <v>56</v>
      </c>
      <c r="G80" s="1">
        <f t="shared" si="33"/>
        <v>42</v>
      </c>
      <c r="H80" s="1">
        <f t="shared" si="34"/>
        <v>4</v>
      </c>
      <c r="I80">
        <f t="shared" si="35"/>
        <v>2</v>
      </c>
    </row>
    <row r="81" spans="1:11" x14ac:dyDescent="0.25">
      <c r="A81" s="1">
        <v>3</v>
      </c>
      <c r="B81" s="1">
        <v>3</v>
      </c>
      <c r="C81">
        <f t="shared" si="30"/>
        <v>1.0113393912554327E+33</v>
      </c>
      <c r="D81">
        <f t="shared" si="31"/>
        <v>86</v>
      </c>
      <c r="F81">
        <f t="shared" si="32"/>
        <v>84</v>
      </c>
      <c r="G81" s="1">
        <f t="shared" si="33"/>
        <v>14</v>
      </c>
      <c r="H81" s="1">
        <f t="shared" si="34"/>
        <v>1</v>
      </c>
      <c r="I81">
        <f t="shared" si="35"/>
        <v>4</v>
      </c>
    </row>
    <row r="82" spans="1:11" x14ac:dyDescent="0.25">
      <c r="A82" s="1">
        <v>3</v>
      </c>
      <c r="B82" s="1">
        <v>3</v>
      </c>
      <c r="C82">
        <f t="shared" si="30"/>
        <v>1.0113393912554326E+34</v>
      </c>
      <c r="D82">
        <f t="shared" si="31"/>
        <v>17</v>
      </c>
      <c r="F82">
        <f t="shared" si="32"/>
        <v>73</v>
      </c>
      <c r="G82" s="1">
        <f t="shared" si="33"/>
        <v>25</v>
      </c>
      <c r="H82" s="1">
        <f t="shared" si="34"/>
        <v>2</v>
      </c>
      <c r="I82">
        <f t="shared" si="35"/>
        <v>5</v>
      </c>
    </row>
    <row r="83" spans="1:11" x14ac:dyDescent="0.25">
      <c r="A83" s="1">
        <v>3</v>
      </c>
      <c r="B83" s="1">
        <v>3</v>
      </c>
      <c r="C83">
        <f t="shared" si="30"/>
        <v>1.0113393912554326E+35</v>
      </c>
      <c r="D83">
        <f t="shared" si="31"/>
        <v>6</v>
      </c>
      <c r="F83">
        <f t="shared" si="32"/>
        <v>60</v>
      </c>
      <c r="G83" s="1">
        <f t="shared" si="33"/>
        <v>38</v>
      </c>
      <c r="H83" s="1">
        <f t="shared" si="34"/>
        <v>3</v>
      </c>
      <c r="I83">
        <f t="shared" si="35"/>
        <v>8</v>
      </c>
    </row>
    <row r="84" spans="1:11" x14ac:dyDescent="0.25">
      <c r="A84" s="1"/>
      <c r="B84" s="1"/>
      <c r="G84" s="1"/>
      <c r="H84" s="1"/>
    </row>
    <row r="85" spans="1:11" x14ac:dyDescent="0.25">
      <c r="A85" s="1"/>
      <c r="B85" s="1"/>
      <c r="G85" s="1"/>
      <c r="H85" s="1"/>
    </row>
    <row r="86" spans="1:11" x14ac:dyDescent="0.25">
      <c r="A86" s="1"/>
      <c r="B86" s="1"/>
      <c r="G86" s="1"/>
      <c r="H86" s="1"/>
    </row>
    <row r="87" spans="1:11" x14ac:dyDescent="0.25">
      <c r="A87" s="1"/>
      <c r="B87" s="1"/>
      <c r="G87" s="1"/>
      <c r="H87" s="1"/>
    </row>
    <row r="88" spans="1:11" x14ac:dyDescent="0.25">
      <c r="A88" s="1"/>
      <c r="B88" s="1"/>
      <c r="G88" s="1"/>
      <c r="H88" s="1"/>
    </row>
    <row r="91" spans="1:11" x14ac:dyDescent="0.25">
      <c r="A91" s="4" t="s">
        <v>54</v>
      </c>
      <c r="B91" s="1"/>
      <c r="G91" s="1"/>
      <c r="H91" s="1"/>
      <c r="I91" s="1"/>
      <c r="J91" s="1"/>
      <c r="K91" s="1"/>
    </row>
    <row r="92" spans="1:11" x14ac:dyDescent="0.25">
      <c r="A92" s="1"/>
      <c r="B92" s="1"/>
      <c r="G92" s="1"/>
      <c r="H92" s="1"/>
      <c r="I92" s="1"/>
      <c r="J92" s="1"/>
      <c r="K92" s="1"/>
    </row>
    <row r="93" spans="1:11" x14ac:dyDescent="0.25">
      <c r="A93" s="2" t="s">
        <v>26</v>
      </c>
      <c r="B93" s="2" t="s">
        <v>30</v>
      </c>
      <c r="C93">
        <v>0</v>
      </c>
      <c r="D93">
        <v>0</v>
      </c>
      <c r="F93" s="3" t="s">
        <v>33</v>
      </c>
      <c r="G93" s="2" t="s">
        <v>36</v>
      </c>
      <c r="H93" s="2" t="s">
        <v>34</v>
      </c>
      <c r="I93" s="3" t="s">
        <v>35</v>
      </c>
      <c r="J93" s="1"/>
      <c r="K93" s="1"/>
    </row>
    <row r="94" spans="1:11" x14ac:dyDescent="0.25">
      <c r="A94" s="1">
        <v>0</v>
      </c>
      <c r="B94" s="1">
        <v>0</v>
      </c>
      <c r="C94">
        <f t="shared" ref="C94:C103" si="36">B94*$B$3</f>
        <v>0</v>
      </c>
      <c r="D94">
        <f t="shared" ref="D94:D103" si="37">MOD(B94*$B$3,$B$2)</f>
        <v>0</v>
      </c>
      <c r="F94">
        <f t="shared" ref="F94:F103" si="38">MOD(D94*$B$3,$B$2)</f>
        <v>0</v>
      </c>
      <c r="G94" s="1">
        <f t="shared" ref="G94:G103" si="39">$B$2+1-F94</f>
        <v>98</v>
      </c>
      <c r="H94" s="1">
        <f t="shared" ref="H94:H103" si="40">(G94-I94)/$B$3</f>
        <v>9</v>
      </c>
      <c r="I94">
        <f t="shared" ref="I94:I103" si="41">MOD(G94,$B$3)</f>
        <v>8</v>
      </c>
      <c r="J94" s="1"/>
      <c r="K94" s="1"/>
    </row>
    <row r="95" spans="1:11" x14ac:dyDescent="0.25">
      <c r="A95" s="1">
        <v>1</v>
      </c>
      <c r="B95" s="1">
        <v>1</v>
      </c>
      <c r="C95">
        <f t="shared" si="36"/>
        <v>10</v>
      </c>
      <c r="D95">
        <f t="shared" si="37"/>
        <v>10</v>
      </c>
      <c r="F95">
        <f t="shared" si="38"/>
        <v>3</v>
      </c>
      <c r="G95" s="1">
        <f t="shared" si="39"/>
        <v>95</v>
      </c>
      <c r="H95" s="1">
        <f t="shared" si="40"/>
        <v>9</v>
      </c>
      <c r="I95">
        <f t="shared" si="41"/>
        <v>5</v>
      </c>
      <c r="J95" s="1"/>
      <c r="K95" s="1"/>
    </row>
    <row r="96" spans="1:11" x14ac:dyDescent="0.25">
      <c r="A96" s="1">
        <v>2</v>
      </c>
      <c r="B96" s="1">
        <v>2</v>
      </c>
      <c r="C96">
        <f t="shared" si="36"/>
        <v>20</v>
      </c>
      <c r="D96">
        <f t="shared" si="37"/>
        <v>20</v>
      </c>
      <c r="F96">
        <f t="shared" si="38"/>
        <v>6</v>
      </c>
      <c r="G96" s="1">
        <f t="shared" si="39"/>
        <v>92</v>
      </c>
      <c r="H96" s="1">
        <f t="shared" si="40"/>
        <v>9</v>
      </c>
      <c r="I96">
        <f t="shared" si="41"/>
        <v>2</v>
      </c>
      <c r="J96" s="1"/>
      <c r="K96" s="1"/>
    </row>
    <row r="97" spans="1:11" x14ac:dyDescent="0.25">
      <c r="A97" s="1">
        <v>3</v>
      </c>
      <c r="B97" s="1">
        <v>3</v>
      </c>
      <c r="C97">
        <f t="shared" si="36"/>
        <v>30</v>
      </c>
      <c r="D97">
        <f t="shared" si="37"/>
        <v>30</v>
      </c>
      <c r="F97">
        <f t="shared" si="38"/>
        <v>9</v>
      </c>
      <c r="G97" s="1">
        <f t="shared" si="39"/>
        <v>89</v>
      </c>
      <c r="H97" s="1">
        <f t="shared" si="40"/>
        <v>8</v>
      </c>
      <c r="I97">
        <f t="shared" si="41"/>
        <v>9</v>
      </c>
      <c r="J97" s="1"/>
      <c r="K97" s="1"/>
    </row>
    <row r="98" spans="1:11" x14ac:dyDescent="0.25">
      <c r="A98" s="1">
        <v>4</v>
      </c>
      <c r="B98" s="1">
        <v>4</v>
      </c>
      <c r="C98">
        <f t="shared" si="36"/>
        <v>40</v>
      </c>
      <c r="D98">
        <f t="shared" si="37"/>
        <v>40</v>
      </c>
      <c r="F98">
        <f t="shared" si="38"/>
        <v>12</v>
      </c>
      <c r="G98" s="1">
        <f t="shared" si="39"/>
        <v>86</v>
      </c>
      <c r="H98" s="1">
        <f t="shared" si="40"/>
        <v>8</v>
      </c>
      <c r="I98">
        <f t="shared" si="41"/>
        <v>6</v>
      </c>
      <c r="J98" s="1"/>
      <c r="K98" s="1"/>
    </row>
    <row r="99" spans="1:11" x14ac:dyDescent="0.25">
      <c r="A99" s="1">
        <v>5</v>
      </c>
      <c r="B99" s="1">
        <v>5</v>
      </c>
      <c r="C99">
        <f t="shared" si="36"/>
        <v>50</v>
      </c>
      <c r="D99">
        <f t="shared" si="37"/>
        <v>50</v>
      </c>
      <c r="F99">
        <f t="shared" si="38"/>
        <v>15</v>
      </c>
      <c r="G99" s="1">
        <f t="shared" si="39"/>
        <v>83</v>
      </c>
      <c r="H99" s="1">
        <f t="shared" si="40"/>
        <v>8</v>
      </c>
      <c r="I99">
        <f t="shared" si="41"/>
        <v>3</v>
      </c>
      <c r="J99" s="1"/>
      <c r="K99" s="1"/>
    </row>
    <row r="100" spans="1:11" x14ac:dyDescent="0.25">
      <c r="A100" s="1">
        <v>6</v>
      </c>
      <c r="B100" s="1">
        <v>6</v>
      </c>
      <c r="C100">
        <f t="shared" si="36"/>
        <v>60</v>
      </c>
      <c r="D100">
        <f t="shared" si="37"/>
        <v>60</v>
      </c>
      <c r="F100">
        <f t="shared" si="38"/>
        <v>18</v>
      </c>
      <c r="G100" s="1">
        <f t="shared" si="39"/>
        <v>80</v>
      </c>
      <c r="H100" s="1">
        <f t="shared" si="40"/>
        <v>8</v>
      </c>
      <c r="I100">
        <f t="shared" si="41"/>
        <v>0</v>
      </c>
      <c r="J100" s="1"/>
      <c r="K100" s="1"/>
    </row>
    <row r="101" spans="1:11" x14ac:dyDescent="0.25">
      <c r="A101" s="1">
        <v>7</v>
      </c>
      <c r="B101" s="1">
        <v>7</v>
      </c>
      <c r="C101">
        <f t="shared" si="36"/>
        <v>70</v>
      </c>
      <c r="D101">
        <f t="shared" si="37"/>
        <v>70</v>
      </c>
      <c r="F101">
        <f t="shared" si="38"/>
        <v>21</v>
      </c>
      <c r="G101" s="1">
        <f t="shared" si="39"/>
        <v>77</v>
      </c>
      <c r="H101" s="1">
        <f t="shared" si="40"/>
        <v>7</v>
      </c>
      <c r="I101">
        <f t="shared" si="41"/>
        <v>7</v>
      </c>
      <c r="J101" s="1"/>
      <c r="K101" s="1"/>
    </row>
    <row r="102" spans="1:11" x14ac:dyDescent="0.25">
      <c r="A102" s="1">
        <v>8</v>
      </c>
      <c r="B102" s="1">
        <v>8</v>
      </c>
      <c r="C102">
        <f t="shared" si="36"/>
        <v>80</v>
      </c>
      <c r="D102">
        <f t="shared" si="37"/>
        <v>80</v>
      </c>
      <c r="F102">
        <f t="shared" si="38"/>
        <v>24</v>
      </c>
      <c r="G102" s="1">
        <f t="shared" si="39"/>
        <v>74</v>
      </c>
      <c r="H102" s="1">
        <f t="shared" si="40"/>
        <v>7</v>
      </c>
      <c r="I102">
        <f t="shared" si="41"/>
        <v>4</v>
      </c>
      <c r="J102" s="1"/>
      <c r="K102" s="1"/>
    </row>
    <row r="103" spans="1:11" x14ac:dyDescent="0.25">
      <c r="A103" s="1">
        <v>9</v>
      </c>
      <c r="B103" s="1">
        <v>9</v>
      </c>
      <c r="C103">
        <f t="shared" si="36"/>
        <v>90</v>
      </c>
      <c r="D103">
        <f t="shared" si="37"/>
        <v>90</v>
      </c>
      <c r="F103">
        <f t="shared" si="38"/>
        <v>27</v>
      </c>
      <c r="G103" s="1">
        <f t="shared" si="39"/>
        <v>71</v>
      </c>
      <c r="H103" s="1">
        <f t="shared" si="40"/>
        <v>7</v>
      </c>
      <c r="I103">
        <f t="shared" si="41"/>
        <v>1</v>
      </c>
      <c r="J103" s="1"/>
      <c r="K103" s="1"/>
    </row>
  </sheetData>
  <conditionalFormatting sqref="C13:C18 C94:C103">
    <cfRule type="cellIs" dxfId="17" priority="7" operator="greaterThan">
      <formula>$B$5</formula>
    </cfRule>
  </conditionalFormatting>
  <conditionalFormatting sqref="C26:C41">
    <cfRule type="cellIs" dxfId="16" priority="5" operator="greaterThan">
      <formula>$B$5</formula>
    </cfRule>
    <cfRule type="cellIs" dxfId="15" priority="6" operator="greaterThan">
      <formula>#REF!</formula>
    </cfRule>
  </conditionalFormatting>
  <conditionalFormatting sqref="C49:C88">
    <cfRule type="cellIs" dxfId="14" priority="1" operator="greaterThan">
      <formula>$B$5</formula>
    </cfRule>
    <cfRule type="cellIs" dxfId="13" priority="2" operator="greaterThan">
      <formula>#REF!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584CF-414C-4EBC-8048-68A52149ECD3}">
  <dimension ref="A1:H122"/>
  <sheetViews>
    <sheetView topLeftCell="A106" workbookViewId="0">
      <selection activeCell="C113" sqref="C113"/>
    </sheetView>
  </sheetViews>
  <sheetFormatPr defaultRowHeight="15" x14ac:dyDescent="0.25"/>
  <cols>
    <col min="1" max="1" width="17.7109375" bestFit="1" customWidth="1"/>
    <col min="2" max="2" width="22.42578125" bestFit="1" customWidth="1"/>
    <col min="3" max="3" width="17.28515625" bestFit="1" customWidth="1"/>
    <col min="4" max="4" width="25.7109375" bestFit="1" customWidth="1"/>
    <col min="5" max="5" width="9.5703125" bestFit="1" customWidth="1"/>
    <col min="6" max="6" width="10" bestFit="1" customWidth="1"/>
    <col min="7" max="7" width="10" customWidth="1"/>
    <col min="8" max="8" width="10.85546875" bestFit="1" customWidth="1"/>
  </cols>
  <sheetData>
    <row r="1" spans="1:8" x14ac:dyDescent="0.25">
      <c r="A1" s="5" t="s">
        <v>38</v>
      </c>
      <c r="B1" s="1" t="s">
        <v>68</v>
      </c>
      <c r="D1" s="1"/>
    </row>
    <row r="2" spans="1:8" x14ac:dyDescent="0.25">
      <c r="A2" s="5" t="s">
        <v>40</v>
      </c>
      <c r="B2" s="1">
        <v>10</v>
      </c>
      <c r="D2" s="1"/>
    </row>
    <row r="3" spans="1:8" x14ac:dyDescent="0.25">
      <c r="A3" s="5" t="s">
        <v>69</v>
      </c>
      <c r="B3" s="1">
        <f>B2+1</f>
        <v>11</v>
      </c>
      <c r="D3" s="1"/>
    </row>
    <row r="4" spans="1:8" x14ac:dyDescent="0.25">
      <c r="A4" s="5" t="s">
        <v>52</v>
      </c>
      <c r="B4" s="1">
        <v>1</v>
      </c>
      <c r="D4" s="1"/>
    </row>
    <row r="5" spans="1:8" x14ac:dyDescent="0.25">
      <c r="A5" s="5"/>
      <c r="B5" s="1"/>
      <c r="D5" s="1"/>
    </row>
    <row r="6" spans="1:8" x14ac:dyDescent="0.25">
      <c r="A6" s="4"/>
      <c r="B6" s="1"/>
      <c r="D6" s="1"/>
    </row>
    <row r="7" spans="1:8" x14ac:dyDescent="0.25">
      <c r="A7" s="4" t="s">
        <v>42</v>
      </c>
      <c r="B7" s="8">
        <v>794</v>
      </c>
    </row>
    <row r="8" spans="1:8" x14ac:dyDescent="0.25">
      <c r="A8" s="4" t="s">
        <v>47</v>
      </c>
      <c r="B8" s="4">
        <v>5</v>
      </c>
    </row>
    <row r="9" spans="1:8" x14ac:dyDescent="0.25">
      <c r="A9" s="1"/>
      <c r="B9" s="1"/>
    </row>
    <row r="10" spans="1:8" x14ac:dyDescent="0.25">
      <c r="A10" s="1"/>
      <c r="B10" s="1"/>
      <c r="F10" s="3" t="s">
        <v>73</v>
      </c>
    </row>
    <row r="11" spans="1:8" x14ac:dyDescent="0.25">
      <c r="A11" s="2" t="s">
        <v>26</v>
      </c>
      <c r="B11" s="2" t="s">
        <v>30</v>
      </c>
      <c r="C11" s="3" t="s">
        <v>70</v>
      </c>
      <c r="D11" s="3" t="s">
        <v>71</v>
      </c>
      <c r="E11" s="3" t="s">
        <v>72</v>
      </c>
      <c r="F11">
        <v>0</v>
      </c>
      <c r="G11" s="3"/>
      <c r="H11" s="3" t="s">
        <v>74</v>
      </c>
    </row>
    <row r="12" spans="1:8" x14ac:dyDescent="0.25">
      <c r="A12" s="1">
        <v>0</v>
      </c>
      <c r="B12" s="1">
        <v>0</v>
      </c>
      <c r="C12">
        <f>F11+B12</f>
        <v>0</v>
      </c>
      <c r="D12">
        <f>IF(MOD(C12,$B$2)=0,$B$2,MOD(C12,$B$2))</f>
        <v>10</v>
      </c>
      <c r="E12">
        <f>D12*2</f>
        <v>20</v>
      </c>
      <c r="F12">
        <f>MOD(E12,$B$3)</f>
        <v>9</v>
      </c>
      <c r="H12">
        <f>MOD(($B$2-F12+1),$B$3)</f>
        <v>2</v>
      </c>
    </row>
    <row r="13" spans="1:8" x14ac:dyDescent="0.25">
      <c r="A13" s="1">
        <v>7</v>
      </c>
      <c r="B13" s="1">
        <v>7</v>
      </c>
      <c r="C13">
        <f t="shared" ref="C13:C15" si="0">F12+B13</f>
        <v>16</v>
      </c>
      <c r="D13">
        <f t="shared" ref="D13:D15" si="1">IF(MOD(C13,$B$2)=0,$B$2,MOD(C13,$B$2))</f>
        <v>6</v>
      </c>
      <c r="E13">
        <f t="shared" ref="E13:E15" si="2">D13*2</f>
        <v>12</v>
      </c>
      <c r="F13">
        <f t="shared" ref="F13:F15" si="3">MOD(E13,$B$3)</f>
        <v>1</v>
      </c>
      <c r="H13">
        <f t="shared" ref="H13:H15" si="4">MOD(($B$2-F13+1),$B$3)</f>
        <v>10</v>
      </c>
    </row>
    <row r="14" spans="1:8" x14ac:dyDescent="0.25">
      <c r="A14" s="1">
        <v>9</v>
      </c>
      <c r="B14" s="1">
        <v>9</v>
      </c>
      <c r="C14">
        <f t="shared" si="0"/>
        <v>10</v>
      </c>
      <c r="D14">
        <f t="shared" si="1"/>
        <v>10</v>
      </c>
      <c r="E14">
        <f t="shared" si="2"/>
        <v>20</v>
      </c>
      <c r="F14">
        <f t="shared" si="3"/>
        <v>9</v>
      </c>
      <c r="H14">
        <f t="shared" si="4"/>
        <v>2</v>
      </c>
    </row>
    <row r="15" spans="1:8" x14ac:dyDescent="0.25">
      <c r="A15" s="1">
        <v>4</v>
      </c>
      <c r="B15" s="1">
        <v>4</v>
      </c>
      <c r="C15">
        <f t="shared" si="0"/>
        <v>13</v>
      </c>
      <c r="D15">
        <f t="shared" si="1"/>
        <v>3</v>
      </c>
      <c r="E15">
        <f t="shared" si="2"/>
        <v>6</v>
      </c>
      <c r="F15">
        <f t="shared" si="3"/>
        <v>6</v>
      </c>
      <c r="H15">
        <f t="shared" si="4"/>
        <v>5</v>
      </c>
    </row>
    <row r="16" spans="1:8" x14ac:dyDescent="0.25">
      <c r="A16" s="1"/>
      <c r="B16" s="1"/>
    </row>
    <row r="19" spans="1:8" x14ac:dyDescent="0.25">
      <c r="A19" s="4" t="s">
        <v>42</v>
      </c>
      <c r="B19" s="8">
        <v>11223344</v>
      </c>
    </row>
    <row r="20" spans="1:8" x14ac:dyDescent="0.25">
      <c r="A20" s="4" t="s">
        <v>47</v>
      </c>
      <c r="B20" s="4">
        <v>6</v>
      </c>
    </row>
    <row r="21" spans="1:8" x14ac:dyDescent="0.25">
      <c r="A21" s="1"/>
      <c r="B21" s="1"/>
    </row>
    <row r="22" spans="1:8" x14ac:dyDescent="0.25">
      <c r="A22" s="1"/>
      <c r="B22" s="1"/>
      <c r="F22" s="3" t="s">
        <v>73</v>
      </c>
    </row>
    <row r="23" spans="1:8" x14ac:dyDescent="0.25">
      <c r="A23" s="2" t="s">
        <v>26</v>
      </c>
      <c r="B23" s="2" t="s">
        <v>30</v>
      </c>
      <c r="C23" s="3" t="s">
        <v>70</v>
      </c>
      <c r="D23" s="3" t="s">
        <v>71</v>
      </c>
      <c r="E23" s="3" t="s">
        <v>72</v>
      </c>
      <c r="F23">
        <v>0</v>
      </c>
      <c r="G23" s="3"/>
      <c r="H23" s="3" t="s">
        <v>74</v>
      </c>
    </row>
    <row r="24" spans="1:8" x14ac:dyDescent="0.25">
      <c r="A24" s="1">
        <v>1</v>
      </c>
      <c r="B24" s="1">
        <v>1</v>
      </c>
      <c r="C24">
        <f>F23+B24</f>
        <v>1</v>
      </c>
      <c r="D24">
        <f>IF(MOD(C24,$B$2)=0,$B$2,MOD(C24,$B$2))</f>
        <v>1</v>
      </c>
      <c r="E24">
        <f>D24*2</f>
        <v>2</v>
      </c>
      <c r="F24">
        <f>MOD(E24,$B$3)</f>
        <v>2</v>
      </c>
      <c r="H24">
        <f>MOD(($B$2-F24+1),$B$3)</f>
        <v>9</v>
      </c>
    </row>
    <row r="25" spans="1:8" x14ac:dyDescent="0.25">
      <c r="A25" s="1">
        <v>1</v>
      </c>
      <c r="B25" s="1">
        <v>1</v>
      </c>
      <c r="C25">
        <f t="shared" ref="C25:C31" si="5">F24+B25</f>
        <v>3</v>
      </c>
      <c r="D25">
        <f t="shared" ref="D25:D31" si="6">IF(MOD(C25,$B$2)=0,$B$2,MOD(C25,$B$2))</f>
        <v>3</v>
      </c>
      <c r="E25">
        <f t="shared" ref="E25:E31" si="7">D25*2</f>
        <v>6</v>
      </c>
      <c r="F25">
        <f t="shared" ref="F25:F31" si="8">MOD(E25,$B$3)</f>
        <v>6</v>
      </c>
      <c r="H25">
        <f t="shared" ref="H25:H31" si="9">MOD(($B$2-F25+1),$B$3)</f>
        <v>5</v>
      </c>
    </row>
    <row r="26" spans="1:8" x14ac:dyDescent="0.25">
      <c r="A26" s="1">
        <v>2</v>
      </c>
      <c r="B26" s="1">
        <v>2</v>
      </c>
      <c r="C26">
        <f t="shared" si="5"/>
        <v>8</v>
      </c>
      <c r="D26">
        <f t="shared" si="6"/>
        <v>8</v>
      </c>
      <c r="E26">
        <f t="shared" si="7"/>
        <v>16</v>
      </c>
      <c r="F26">
        <f t="shared" si="8"/>
        <v>5</v>
      </c>
      <c r="H26">
        <f t="shared" si="9"/>
        <v>6</v>
      </c>
    </row>
    <row r="27" spans="1:8" x14ac:dyDescent="0.25">
      <c r="A27" s="1">
        <v>2</v>
      </c>
      <c r="B27" s="1">
        <v>2</v>
      </c>
      <c r="C27">
        <f t="shared" si="5"/>
        <v>7</v>
      </c>
      <c r="D27">
        <f t="shared" si="6"/>
        <v>7</v>
      </c>
      <c r="E27">
        <f t="shared" si="7"/>
        <v>14</v>
      </c>
      <c r="F27">
        <f t="shared" si="8"/>
        <v>3</v>
      </c>
      <c r="H27">
        <f t="shared" si="9"/>
        <v>8</v>
      </c>
    </row>
    <row r="28" spans="1:8" x14ac:dyDescent="0.25">
      <c r="A28" s="1">
        <v>3</v>
      </c>
      <c r="B28" s="1">
        <v>3</v>
      </c>
      <c r="C28">
        <f t="shared" si="5"/>
        <v>6</v>
      </c>
      <c r="D28">
        <f t="shared" si="6"/>
        <v>6</v>
      </c>
      <c r="E28">
        <f t="shared" si="7"/>
        <v>12</v>
      </c>
      <c r="F28">
        <f t="shared" si="8"/>
        <v>1</v>
      </c>
      <c r="H28">
        <f t="shared" si="9"/>
        <v>10</v>
      </c>
    </row>
    <row r="29" spans="1:8" x14ac:dyDescent="0.25">
      <c r="A29" s="1">
        <v>3</v>
      </c>
      <c r="B29" s="1">
        <v>3</v>
      </c>
      <c r="C29">
        <f t="shared" si="5"/>
        <v>4</v>
      </c>
      <c r="D29">
        <f t="shared" si="6"/>
        <v>4</v>
      </c>
      <c r="E29">
        <f t="shared" si="7"/>
        <v>8</v>
      </c>
      <c r="F29">
        <f t="shared" si="8"/>
        <v>8</v>
      </c>
      <c r="H29">
        <f t="shared" si="9"/>
        <v>3</v>
      </c>
    </row>
    <row r="30" spans="1:8" x14ac:dyDescent="0.25">
      <c r="A30" s="1">
        <v>4</v>
      </c>
      <c r="B30" s="1">
        <v>4</v>
      </c>
      <c r="C30">
        <f t="shared" si="5"/>
        <v>12</v>
      </c>
      <c r="D30">
        <f t="shared" si="6"/>
        <v>2</v>
      </c>
      <c r="E30">
        <f t="shared" si="7"/>
        <v>4</v>
      </c>
      <c r="F30">
        <f t="shared" si="8"/>
        <v>4</v>
      </c>
      <c r="H30">
        <f t="shared" si="9"/>
        <v>7</v>
      </c>
    </row>
    <row r="31" spans="1:8" x14ac:dyDescent="0.25">
      <c r="A31" s="1">
        <v>4</v>
      </c>
      <c r="B31" s="1">
        <v>4</v>
      </c>
      <c r="C31">
        <f t="shared" si="5"/>
        <v>8</v>
      </c>
      <c r="D31">
        <f t="shared" si="6"/>
        <v>8</v>
      </c>
      <c r="E31">
        <f t="shared" si="7"/>
        <v>16</v>
      </c>
      <c r="F31">
        <f t="shared" si="8"/>
        <v>5</v>
      </c>
      <c r="H31">
        <f t="shared" si="9"/>
        <v>6</v>
      </c>
    </row>
    <row r="32" spans="1:8" x14ac:dyDescent="0.25">
      <c r="A32" s="1"/>
      <c r="B32" s="1"/>
    </row>
    <row r="35" spans="1:8" x14ac:dyDescent="0.25">
      <c r="A35" s="4" t="s">
        <v>42</v>
      </c>
      <c r="B35" s="8">
        <v>12345678</v>
      </c>
    </row>
    <row r="36" spans="1:8" x14ac:dyDescent="0.25">
      <c r="A36" s="4" t="s">
        <v>47</v>
      </c>
      <c r="B36" s="4">
        <v>8</v>
      </c>
    </row>
    <row r="37" spans="1:8" x14ac:dyDescent="0.25">
      <c r="A37" s="1"/>
      <c r="B37" s="1"/>
    </row>
    <row r="38" spans="1:8" x14ac:dyDescent="0.25">
      <c r="A38" s="1"/>
      <c r="B38" s="1"/>
      <c r="F38" s="3" t="s">
        <v>73</v>
      </c>
    </row>
    <row r="39" spans="1:8" x14ac:dyDescent="0.25">
      <c r="A39" s="2" t="s">
        <v>26</v>
      </c>
      <c r="B39" s="2" t="s">
        <v>30</v>
      </c>
      <c r="C39" s="3" t="s">
        <v>70</v>
      </c>
      <c r="D39" s="3" t="s">
        <v>71</v>
      </c>
      <c r="E39" s="3" t="s">
        <v>72</v>
      </c>
      <c r="F39">
        <v>0</v>
      </c>
      <c r="G39" s="3"/>
      <c r="H39" s="3" t="s">
        <v>74</v>
      </c>
    </row>
    <row r="40" spans="1:8" x14ac:dyDescent="0.25">
      <c r="A40" s="1">
        <v>1</v>
      </c>
      <c r="B40" s="1">
        <v>1</v>
      </c>
      <c r="C40">
        <f>F39+B40</f>
        <v>1</v>
      </c>
      <c r="D40">
        <f>IF(MOD(C40,$B$2)=0,$B$2,MOD(C40,$B$2))</f>
        <v>1</v>
      </c>
      <c r="E40">
        <f>D40*2</f>
        <v>2</v>
      </c>
      <c r="F40">
        <f>MOD(E40,$B$3)</f>
        <v>2</v>
      </c>
      <c r="H40">
        <f>MOD(($B$2-F40+1),$B$3)</f>
        <v>9</v>
      </c>
    </row>
    <row r="41" spans="1:8" x14ac:dyDescent="0.25">
      <c r="A41" s="1">
        <v>2</v>
      </c>
      <c r="B41" s="1">
        <v>2</v>
      </c>
      <c r="C41">
        <f t="shared" ref="C41:C47" si="10">F40+B41</f>
        <v>4</v>
      </c>
      <c r="D41">
        <f t="shared" ref="D41:D47" si="11">IF(MOD(C41,$B$2)=0,$B$2,MOD(C41,$B$2))</f>
        <v>4</v>
      </c>
      <c r="E41">
        <f t="shared" ref="E41:E47" si="12">D41*2</f>
        <v>8</v>
      </c>
      <c r="F41">
        <f t="shared" ref="F41:F47" si="13">MOD(E41,$B$3)</f>
        <v>8</v>
      </c>
      <c r="H41">
        <f t="shared" ref="H41:H47" si="14">MOD(($B$2-F41+1),$B$3)</f>
        <v>3</v>
      </c>
    </row>
    <row r="42" spans="1:8" x14ac:dyDescent="0.25">
      <c r="A42" s="1">
        <v>3</v>
      </c>
      <c r="B42" s="1">
        <v>3</v>
      </c>
      <c r="C42">
        <f t="shared" si="10"/>
        <v>11</v>
      </c>
      <c r="D42">
        <f t="shared" si="11"/>
        <v>1</v>
      </c>
      <c r="E42">
        <f t="shared" si="12"/>
        <v>2</v>
      </c>
      <c r="F42">
        <f t="shared" si="13"/>
        <v>2</v>
      </c>
      <c r="H42">
        <f t="shared" si="14"/>
        <v>9</v>
      </c>
    </row>
    <row r="43" spans="1:8" x14ac:dyDescent="0.25">
      <c r="A43" s="1">
        <v>4</v>
      </c>
      <c r="B43" s="1">
        <v>4</v>
      </c>
      <c r="C43">
        <f t="shared" si="10"/>
        <v>6</v>
      </c>
      <c r="D43">
        <f t="shared" si="11"/>
        <v>6</v>
      </c>
      <c r="E43">
        <f t="shared" si="12"/>
        <v>12</v>
      </c>
      <c r="F43">
        <f t="shared" si="13"/>
        <v>1</v>
      </c>
      <c r="H43">
        <f t="shared" si="14"/>
        <v>10</v>
      </c>
    </row>
    <row r="44" spans="1:8" x14ac:dyDescent="0.25">
      <c r="A44" s="1">
        <v>5</v>
      </c>
      <c r="B44" s="1">
        <v>5</v>
      </c>
      <c r="C44">
        <f t="shared" si="10"/>
        <v>6</v>
      </c>
      <c r="D44">
        <f t="shared" si="11"/>
        <v>6</v>
      </c>
      <c r="E44">
        <f t="shared" si="12"/>
        <v>12</v>
      </c>
      <c r="F44">
        <f t="shared" si="13"/>
        <v>1</v>
      </c>
      <c r="H44">
        <f t="shared" si="14"/>
        <v>10</v>
      </c>
    </row>
    <row r="45" spans="1:8" x14ac:dyDescent="0.25">
      <c r="A45" s="1">
        <v>6</v>
      </c>
      <c r="B45" s="1">
        <v>6</v>
      </c>
      <c r="C45">
        <f t="shared" si="10"/>
        <v>7</v>
      </c>
      <c r="D45">
        <f t="shared" si="11"/>
        <v>7</v>
      </c>
      <c r="E45">
        <f t="shared" si="12"/>
        <v>14</v>
      </c>
      <c r="F45">
        <f t="shared" si="13"/>
        <v>3</v>
      </c>
      <c r="H45">
        <f t="shared" si="14"/>
        <v>8</v>
      </c>
    </row>
    <row r="46" spans="1:8" x14ac:dyDescent="0.25">
      <c r="A46" s="1">
        <v>7</v>
      </c>
      <c r="B46" s="1">
        <v>7</v>
      </c>
      <c r="C46">
        <f t="shared" si="10"/>
        <v>10</v>
      </c>
      <c r="D46">
        <f t="shared" si="11"/>
        <v>10</v>
      </c>
      <c r="E46">
        <f t="shared" si="12"/>
        <v>20</v>
      </c>
      <c r="F46">
        <f t="shared" si="13"/>
        <v>9</v>
      </c>
      <c r="H46">
        <f t="shared" si="14"/>
        <v>2</v>
      </c>
    </row>
    <row r="47" spans="1:8" x14ac:dyDescent="0.25">
      <c r="A47" s="1">
        <v>8</v>
      </c>
      <c r="B47" s="1">
        <v>8</v>
      </c>
      <c r="C47">
        <f t="shared" si="10"/>
        <v>17</v>
      </c>
      <c r="D47">
        <f t="shared" si="11"/>
        <v>7</v>
      </c>
      <c r="E47">
        <f t="shared" si="12"/>
        <v>14</v>
      </c>
      <c r="F47">
        <f t="shared" si="13"/>
        <v>3</v>
      </c>
      <c r="H47">
        <f t="shared" si="14"/>
        <v>8</v>
      </c>
    </row>
    <row r="51" spans="1:8" x14ac:dyDescent="0.25">
      <c r="A51" s="4" t="s">
        <v>42</v>
      </c>
      <c r="B51" s="8">
        <v>1632175818351910</v>
      </c>
    </row>
    <row r="52" spans="1:8" x14ac:dyDescent="0.25">
      <c r="A52" s="4" t="s">
        <v>47</v>
      </c>
      <c r="B52" s="4">
        <v>3</v>
      </c>
    </row>
    <row r="53" spans="1:8" x14ac:dyDescent="0.25">
      <c r="A53" s="1"/>
      <c r="B53" s="1"/>
    </row>
    <row r="54" spans="1:8" x14ac:dyDescent="0.25">
      <c r="A54" s="1"/>
      <c r="B54" s="1"/>
      <c r="F54" s="3" t="s">
        <v>73</v>
      </c>
    </row>
    <row r="55" spans="1:8" x14ac:dyDescent="0.25">
      <c r="A55" s="2" t="s">
        <v>26</v>
      </c>
      <c r="B55" s="2" t="s">
        <v>30</v>
      </c>
      <c r="C55" s="3" t="s">
        <v>70</v>
      </c>
      <c r="D55" s="3" t="s">
        <v>71</v>
      </c>
      <c r="E55" s="3" t="s">
        <v>72</v>
      </c>
      <c r="F55">
        <v>0</v>
      </c>
      <c r="G55" s="3"/>
      <c r="H55" s="3" t="s">
        <v>74</v>
      </c>
    </row>
    <row r="56" spans="1:8" x14ac:dyDescent="0.25">
      <c r="A56" s="1">
        <v>1</v>
      </c>
      <c r="B56" s="1">
        <v>1</v>
      </c>
      <c r="C56">
        <f>F55+B56</f>
        <v>1</v>
      </c>
      <c r="D56">
        <f>IF(MOD(C56,$B$2)=0,$B$2,MOD(C56,$B$2))</f>
        <v>1</v>
      </c>
      <c r="E56">
        <f>D56*2</f>
        <v>2</v>
      </c>
      <c r="F56">
        <f>MOD(E56,$B$3)</f>
        <v>2</v>
      </c>
      <c r="H56">
        <f>MOD(($B$2-F56+1),$B$3)</f>
        <v>9</v>
      </c>
    </row>
    <row r="57" spans="1:8" x14ac:dyDescent="0.25">
      <c r="A57" s="1">
        <v>6</v>
      </c>
      <c r="B57" s="1">
        <v>6</v>
      </c>
      <c r="C57">
        <f t="shared" ref="C57:C71" si="15">F56+B57</f>
        <v>8</v>
      </c>
      <c r="D57">
        <f t="shared" ref="D57:D71" si="16">IF(MOD(C57,$B$2)=0,$B$2,MOD(C57,$B$2))</f>
        <v>8</v>
      </c>
      <c r="E57">
        <f t="shared" ref="E57:E71" si="17">D57*2</f>
        <v>16</v>
      </c>
      <c r="F57">
        <f t="shared" ref="F57:F71" si="18">MOD(E57,$B$3)</f>
        <v>5</v>
      </c>
      <c r="H57">
        <f t="shared" ref="H57:H71" si="19">MOD(($B$2-F57+1),$B$3)</f>
        <v>6</v>
      </c>
    </row>
    <row r="58" spans="1:8" x14ac:dyDescent="0.25">
      <c r="A58" s="1">
        <v>3</v>
      </c>
      <c r="B58" s="1">
        <v>3</v>
      </c>
      <c r="C58">
        <f t="shared" si="15"/>
        <v>8</v>
      </c>
      <c r="D58">
        <f t="shared" si="16"/>
        <v>8</v>
      </c>
      <c r="E58">
        <f t="shared" si="17"/>
        <v>16</v>
      </c>
      <c r="F58">
        <f t="shared" si="18"/>
        <v>5</v>
      </c>
      <c r="H58">
        <f t="shared" si="19"/>
        <v>6</v>
      </c>
    </row>
    <row r="59" spans="1:8" x14ac:dyDescent="0.25">
      <c r="A59" s="1">
        <v>2</v>
      </c>
      <c r="B59" s="1">
        <v>2</v>
      </c>
      <c r="C59">
        <f t="shared" si="15"/>
        <v>7</v>
      </c>
      <c r="D59">
        <f t="shared" si="16"/>
        <v>7</v>
      </c>
      <c r="E59">
        <f t="shared" si="17"/>
        <v>14</v>
      </c>
      <c r="F59">
        <f t="shared" si="18"/>
        <v>3</v>
      </c>
      <c r="H59">
        <f t="shared" si="19"/>
        <v>8</v>
      </c>
    </row>
    <row r="60" spans="1:8" x14ac:dyDescent="0.25">
      <c r="A60" s="1">
        <v>1</v>
      </c>
      <c r="B60" s="1">
        <v>1</v>
      </c>
      <c r="C60">
        <f t="shared" si="15"/>
        <v>4</v>
      </c>
      <c r="D60">
        <f t="shared" si="16"/>
        <v>4</v>
      </c>
      <c r="E60">
        <f t="shared" si="17"/>
        <v>8</v>
      </c>
      <c r="F60">
        <f t="shared" si="18"/>
        <v>8</v>
      </c>
      <c r="H60">
        <f t="shared" si="19"/>
        <v>3</v>
      </c>
    </row>
    <row r="61" spans="1:8" x14ac:dyDescent="0.25">
      <c r="A61" s="1">
        <v>7</v>
      </c>
      <c r="B61" s="1">
        <v>7</v>
      </c>
      <c r="C61">
        <f t="shared" si="15"/>
        <v>15</v>
      </c>
      <c r="D61">
        <f t="shared" si="16"/>
        <v>5</v>
      </c>
      <c r="E61">
        <f t="shared" si="17"/>
        <v>10</v>
      </c>
      <c r="F61">
        <f t="shared" si="18"/>
        <v>10</v>
      </c>
      <c r="H61">
        <f t="shared" si="19"/>
        <v>1</v>
      </c>
    </row>
    <row r="62" spans="1:8" x14ac:dyDescent="0.25">
      <c r="A62" s="1">
        <v>5</v>
      </c>
      <c r="B62" s="1">
        <v>5</v>
      </c>
      <c r="C62">
        <f t="shared" si="15"/>
        <v>15</v>
      </c>
      <c r="D62">
        <f t="shared" si="16"/>
        <v>5</v>
      </c>
      <c r="E62">
        <f t="shared" si="17"/>
        <v>10</v>
      </c>
      <c r="F62">
        <f t="shared" si="18"/>
        <v>10</v>
      </c>
      <c r="H62">
        <f t="shared" si="19"/>
        <v>1</v>
      </c>
    </row>
    <row r="63" spans="1:8" x14ac:dyDescent="0.25">
      <c r="A63" s="1">
        <v>8</v>
      </c>
      <c r="B63" s="1">
        <v>8</v>
      </c>
      <c r="C63">
        <f t="shared" si="15"/>
        <v>18</v>
      </c>
      <c r="D63">
        <f t="shared" si="16"/>
        <v>8</v>
      </c>
      <c r="E63">
        <f t="shared" si="17"/>
        <v>16</v>
      </c>
      <c r="F63">
        <f t="shared" si="18"/>
        <v>5</v>
      </c>
      <c r="H63">
        <f t="shared" si="19"/>
        <v>6</v>
      </c>
    </row>
    <row r="64" spans="1:8" x14ac:dyDescent="0.25">
      <c r="A64" s="1">
        <v>1</v>
      </c>
      <c r="B64" s="1">
        <v>1</v>
      </c>
      <c r="C64">
        <f t="shared" si="15"/>
        <v>6</v>
      </c>
      <c r="D64">
        <f t="shared" si="16"/>
        <v>6</v>
      </c>
      <c r="E64">
        <f t="shared" si="17"/>
        <v>12</v>
      </c>
      <c r="F64">
        <f t="shared" si="18"/>
        <v>1</v>
      </c>
      <c r="H64">
        <f t="shared" si="19"/>
        <v>10</v>
      </c>
    </row>
    <row r="65" spans="1:8" x14ac:dyDescent="0.25">
      <c r="A65" s="1">
        <v>8</v>
      </c>
      <c r="B65" s="1">
        <v>8</v>
      </c>
      <c r="C65">
        <f t="shared" si="15"/>
        <v>9</v>
      </c>
      <c r="D65">
        <f t="shared" si="16"/>
        <v>9</v>
      </c>
      <c r="E65">
        <f t="shared" si="17"/>
        <v>18</v>
      </c>
      <c r="F65">
        <f t="shared" si="18"/>
        <v>7</v>
      </c>
      <c r="H65">
        <f t="shared" si="19"/>
        <v>4</v>
      </c>
    </row>
    <row r="66" spans="1:8" x14ac:dyDescent="0.25">
      <c r="A66" s="1">
        <v>3</v>
      </c>
      <c r="B66" s="1">
        <v>3</v>
      </c>
      <c r="C66">
        <f t="shared" si="15"/>
        <v>10</v>
      </c>
      <c r="D66">
        <f t="shared" si="16"/>
        <v>10</v>
      </c>
      <c r="E66">
        <f t="shared" si="17"/>
        <v>20</v>
      </c>
      <c r="F66">
        <f t="shared" si="18"/>
        <v>9</v>
      </c>
      <c r="H66">
        <f t="shared" si="19"/>
        <v>2</v>
      </c>
    </row>
    <row r="67" spans="1:8" x14ac:dyDescent="0.25">
      <c r="A67" s="1">
        <v>5</v>
      </c>
      <c r="B67" s="1">
        <v>5</v>
      </c>
      <c r="C67">
        <f t="shared" si="15"/>
        <v>14</v>
      </c>
      <c r="D67">
        <f t="shared" si="16"/>
        <v>4</v>
      </c>
      <c r="E67">
        <f t="shared" si="17"/>
        <v>8</v>
      </c>
      <c r="F67">
        <f t="shared" si="18"/>
        <v>8</v>
      </c>
      <c r="H67">
        <f t="shared" si="19"/>
        <v>3</v>
      </c>
    </row>
    <row r="68" spans="1:8" x14ac:dyDescent="0.25">
      <c r="A68" s="1">
        <v>1</v>
      </c>
      <c r="B68" s="1">
        <v>1</v>
      </c>
      <c r="C68">
        <f t="shared" si="15"/>
        <v>9</v>
      </c>
      <c r="D68">
        <f t="shared" si="16"/>
        <v>9</v>
      </c>
      <c r="E68">
        <f t="shared" si="17"/>
        <v>18</v>
      </c>
      <c r="F68">
        <f t="shared" si="18"/>
        <v>7</v>
      </c>
      <c r="H68">
        <f t="shared" si="19"/>
        <v>4</v>
      </c>
    </row>
    <row r="69" spans="1:8" x14ac:dyDescent="0.25">
      <c r="A69" s="1">
        <v>9</v>
      </c>
      <c r="B69" s="1">
        <v>9</v>
      </c>
      <c r="C69">
        <f t="shared" si="15"/>
        <v>16</v>
      </c>
      <c r="D69">
        <f t="shared" si="16"/>
        <v>6</v>
      </c>
      <c r="E69">
        <f t="shared" si="17"/>
        <v>12</v>
      </c>
      <c r="F69">
        <f t="shared" si="18"/>
        <v>1</v>
      </c>
      <c r="H69">
        <f t="shared" si="19"/>
        <v>10</v>
      </c>
    </row>
    <row r="70" spans="1:8" x14ac:dyDescent="0.25">
      <c r="A70" s="1">
        <v>1</v>
      </c>
      <c r="B70" s="1">
        <v>1</v>
      </c>
      <c r="C70">
        <f t="shared" si="15"/>
        <v>2</v>
      </c>
      <c r="D70">
        <f t="shared" si="16"/>
        <v>2</v>
      </c>
      <c r="E70">
        <f t="shared" si="17"/>
        <v>4</v>
      </c>
      <c r="F70">
        <f t="shared" si="18"/>
        <v>4</v>
      </c>
      <c r="H70">
        <f t="shared" si="19"/>
        <v>7</v>
      </c>
    </row>
    <row r="71" spans="1:8" x14ac:dyDescent="0.25">
      <c r="A71" s="1">
        <v>0</v>
      </c>
      <c r="B71" s="1">
        <v>0</v>
      </c>
      <c r="C71">
        <f t="shared" si="15"/>
        <v>4</v>
      </c>
      <c r="D71">
        <f t="shared" si="16"/>
        <v>4</v>
      </c>
      <c r="E71">
        <f t="shared" si="17"/>
        <v>8</v>
      </c>
      <c r="F71">
        <f t="shared" si="18"/>
        <v>8</v>
      </c>
      <c r="H71">
        <f t="shared" si="19"/>
        <v>3</v>
      </c>
    </row>
    <row r="75" spans="1:8" x14ac:dyDescent="0.25">
      <c r="A75" s="4" t="s">
        <v>42</v>
      </c>
      <c r="B75" s="8" t="s">
        <v>75</v>
      </c>
    </row>
    <row r="76" spans="1:8" x14ac:dyDescent="0.25">
      <c r="A76" s="4" t="s">
        <v>47</v>
      </c>
      <c r="B76" s="4">
        <v>5</v>
      </c>
    </row>
    <row r="77" spans="1:8" x14ac:dyDescent="0.25">
      <c r="A77" s="1"/>
      <c r="B77" s="1"/>
    </row>
    <row r="78" spans="1:8" x14ac:dyDescent="0.25">
      <c r="A78" s="1"/>
      <c r="B78" s="1"/>
      <c r="F78" s="3" t="s">
        <v>73</v>
      </c>
    </row>
    <row r="79" spans="1:8" x14ac:dyDescent="0.25">
      <c r="A79" s="2" t="s">
        <v>26</v>
      </c>
      <c r="B79" s="2" t="s">
        <v>30</v>
      </c>
      <c r="C79" s="3" t="s">
        <v>70</v>
      </c>
      <c r="D79" s="3" t="s">
        <v>71</v>
      </c>
      <c r="E79" s="3" t="s">
        <v>72</v>
      </c>
      <c r="F79">
        <v>0</v>
      </c>
      <c r="G79" s="3"/>
      <c r="H79" s="3" t="s">
        <v>74</v>
      </c>
    </row>
    <row r="80" spans="1:8" x14ac:dyDescent="0.25">
      <c r="A80" s="1">
        <v>1</v>
      </c>
      <c r="B80" s="1">
        <v>1</v>
      </c>
      <c r="C80">
        <f>F79+B80</f>
        <v>1</v>
      </c>
      <c r="D80">
        <f>IF(MOD(C80,$B$2)=0,$B$2,MOD(C80,$B$2))</f>
        <v>1</v>
      </c>
      <c r="E80">
        <f>D80*2</f>
        <v>2</v>
      </c>
      <c r="F80">
        <f>MOD(E80,$B$3)</f>
        <v>2</v>
      </c>
      <c r="H80">
        <f>MOD(($B$2-F80+1),$B$3)</f>
        <v>9</v>
      </c>
    </row>
    <row r="81" spans="1:8" x14ac:dyDescent="0.25">
      <c r="A81" s="1">
        <v>2</v>
      </c>
      <c r="B81" s="1">
        <v>2</v>
      </c>
      <c r="C81">
        <f t="shared" ref="C81:C105" si="20">F80+B81</f>
        <v>4</v>
      </c>
      <c r="D81">
        <f t="shared" ref="D81:D105" si="21">IF(MOD(C81,$B$2)=0,$B$2,MOD(C81,$B$2))</f>
        <v>4</v>
      </c>
      <c r="E81">
        <f t="shared" ref="E81:E105" si="22">D81*2</f>
        <v>8</v>
      </c>
      <c r="F81">
        <f t="shared" ref="F81:F105" si="23">MOD(E81,$B$3)</f>
        <v>8</v>
      </c>
      <c r="H81">
        <f t="shared" ref="H81:H105" si="24">MOD(($B$2-F81+1),$B$3)</f>
        <v>3</v>
      </c>
    </row>
    <row r="82" spans="1:8" x14ac:dyDescent="0.25">
      <c r="A82" s="1">
        <v>3</v>
      </c>
      <c r="B82" s="1">
        <v>3</v>
      </c>
      <c r="C82">
        <f t="shared" si="20"/>
        <v>11</v>
      </c>
      <c r="D82">
        <f t="shared" si="21"/>
        <v>1</v>
      </c>
      <c r="E82">
        <f t="shared" si="22"/>
        <v>2</v>
      </c>
      <c r="F82">
        <f t="shared" si="23"/>
        <v>2</v>
      </c>
      <c r="H82">
        <f t="shared" si="24"/>
        <v>9</v>
      </c>
    </row>
    <row r="83" spans="1:8" x14ac:dyDescent="0.25">
      <c r="A83" s="1">
        <v>4</v>
      </c>
      <c r="B83" s="1">
        <v>4</v>
      </c>
      <c r="C83">
        <f t="shared" si="20"/>
        <v>6</v>
      </c>
      <c r="D83">
        <f t="shared" si="21"/>
        <v>6</v>
      </c>
      <c r="E83">
        <f t="shared" si="22"/>
        <v>12</v>
      </c>
      <c r="F83">
        <f t="shared" si="23"/>
        <v>1</v>
      </c>
      <c r="H83">
        <f t="shared" si="24"/>
        <v>10</v>
      </c>
    </row>
    <row r="84" spans="1:8" x14ac:dyDescent="0.25">
      <c r="A84" s="1">
        <v>5</v>
      </c>
      <c r="B84" s="1">
        <v>5</v>
      </c>
      <c r="C84">
        <f t="shared" si="20"/>
        <v>6</v>
      </c>
      <c r="D84">
        <f t="shared" si="21"/>
        <v>6</v>
      </c>
      <c r="E84">
        <f t="shared" si="22"/>
        <v>12</v>
      </c>
      <c r="F84">
        <f t="shared" si="23"/>
        <v>1</v>
      </c>
      <c r="H84">
        <f t="shared" si="24"/>
        <v>10</v>
      </c>
    </row>
    <row r="85" spans="1:8" x14ac:dyDescent="0.25">
      <c r="A85" s="1">
        <v>6</v>
      </c>
      <c r="B85" s="1">
        <v>6</v>
      </c>
      <c r="C85">
        <f t="shared" si="20"/>
        <v>7</v>
      </c>
      <c r="D85">
        <f t="shared" si="21"/>
        <v>7</v>
      </c>
      <c r="E85">
        <f t="shared" si="22"/>
        <v>14</v>
      </c>
      <c r="F85">
        <f t="shared" si="23"/>
        <v>3</v>
      </c>
      <c r="H85">
        <f t="shared" si="24"/>
        <v>8</v>
      </c>
    </row>
    <row r="86" spans="1:8" x14ac:dyDescent="0.25">
      <c r="A86" s="1">
        <v>7</v>
      </c>
      <c r="B86" s="1">
        <v>7</v>
      </c>
      <c r="C86">
        <f t="shared" si="20"/>
        <v>10</v>
      </c>
      <c r="D86">
        <f t="shared" si="21"/>
        <v>10</v>
      </c>
      <c r="E86">
        <f t="shared" si="22"/>
        <v>20</v>
      </c>
      <c r="F86">
        <f t="shared" si="23"/>
        <v>9</v>
      </c>
      <c r="H86">
        <f t="shared" si="24"/>
        <v>2</v>
      </c>
    </row>
    <row r="87" spans="1:8" x14ac:dyDescent="0.25">
      <c r="A87" s="1">
        <v>8</v>
      </c>
      <c r="B87" s="1">
        <v>8</v>
      </c>
      <c r="C87">
        <f t="shared" si="20"/>
        <v>17</v>
      </c>
      <c r="D87">
        <f t="shared" si="21"/>
        <v>7</v>
      </c>
      <c r="E87">
        <f t="shared" si="22"/>
        <v>14</v>
      </c>
      <c r="F87">
        <f t="shared" si="23"/>
        <v>3</v>
      </c>
      <c r="H87">
        <f t="shared" si="24"/>
        <v>8</v>
      </c>
    </row>
    <row r="88" spans="1:8" x14ac:dyDescent="0.25">
      <c r="A88" s="1">
        <v>9</v>
      </c>
      <c r="B88" s="1">
        <v>9</v>
      </c>
      <c r="C88">
        <f t="shared" si="20"/>
        <v>12</v>
      </c>
      <c r="D88">
        <f t="shared" si="21"/>
        <v>2</v>
      </c>
      <c r="E88">
        <f t="shared" si="22"/>
        <v>4</v>
      </c>
      <c r="F88">
        <f t="shared" si="23"/>
        <v>4</v>
      </c>
      <c r="H88">
        <f t="shared" si="24"/>
        <v>7</v>
      </c>
    </row>
    <row r="89" spans="1:8" x14ac:dyDescent="0.25">
      <c r="A89" s="1">
        <v>0</v>
      </c>
      <c r="B89" s="1">
        <v>0</v>
      </c>
      <c r="C89">
        <f t="shared" si="20"/>
        <v>4</v>
      </c>
      <c r="D89">
        <f t="shared" si="21"/>
        <v>4</v>
      </c>
      <c r="E89">
        <f t="shared" si="22"/>
        <v>8</v>
      </c>
      <c r="F89">
        <f t="shared" si="23"/>
        <v>8</v>
      </c>
      <c r="H89">
        <f t="shared" si="24"/>
        <v>3</v>
      </c>
    </row>
    <row r="90" spans="1:8" x14ac:dyDescent="0.25">
      <c r="A90" s="1">
        <v>1</v>
      </c>
      <c r="B90" s="1">
        <v>1</v>
      </c>
      <c r="C90">
        <f t="shared" si="20"/>
        <v>9</v>
      </c>
      <c r="D90">
        <f t="shared" si="21"/>
        <v>9</v>
      </c>
      <c r="E90">
        <f t="shared" si="22"/>
        <v>18</v>
      </c>
      <c r="F90">
        <f t="shared" si="23"/>
        <v>7</v>
      </c>
      <c r="H90">
        <f t="shared" si="24"/>
        <v>4</v>
      </c>
    </row>
    <row r="91" spans="1:8" x14ac:dyDescent="0.25">
      <c r="A91" s="1">
        <v>2</v>
      </c>
      <c r="B91" s="1">
        <v>2</v>
      </c>
      <c r="C91">
        <f t="shared" si="20"/>
        <v>9</v>
      </c>
      <c r="D91">
        <f t="shared" si="21"/>
        <v>9</v>
      </c>
      <c r="E91">
        <f t="shared" si="22"/>
        <v>18</v>
      </c>
      <c r="F91">
        <f t="shared" si="23"/>
        <v>7</v>
      </c>
      <c r="H91">
        <f t="shared" si="24"/>
        <v>4</v>
      </c>
    </row>
    <row r="92" spans="1:8" x14ac:dyDescent="0.25">
      <c r="A92" s="1">
        <v>3</v>
      </c>
      <c r="B92" s="1">
        <v>3</v>
      </c>
      <c r="C92">
        <f t="shared" si="20"/>
        <v>10</v>
      </c>
      <c r="D92">
        <f t="shared" si="21"/>
        <v>10</v>
      </c>
      <c r="E92">
        <f t="shared" si="22"/>
        <v>20</v>
      </c>
      <c r="F92">
        <f t="shared" si="23"/>
        <v>9</v>
      </c>
      <c r="H92">
        <f t="shared" si="24"/>
        <v>2</v>
      </c>
    </row>
    <row r="93" spans="1:8" x14ac:dyDescent="0.25">
      <c r="A93" s="1">
        <v>4</v>
      </c>
      <c r="B93" s="1">
        <v>4</v>
      </c>
      <c r="C93">
        <f t="shared" si="20"/>
        <v>13</v>
      </c>
      <c r="D93">
        <f t="shared" si="21"/>
        <v>3</v>
      </c>
      <c r="E93">
        <f t="shared" si="22"/>
        <v>6</v>
      </c>
      <c r="F93">
        <f t="shared" si="23"/>
        <v>6</v>
      </c>
      <c r="H93">
        <f t="shared" si="24"/>
        <v>5</v>
      </c>
    </row>
    <row r="94" spans="1:8" x14ac:dyDescent="0.25">
      <c r="A94" s="1">
        <v>5</v>
      </c>
      <c r="B94" s="1">
        <v>5</v>
      </c>
      <c r="C94">
        <f t="shared" si="20"/>
        <v>11</v>
      </c>
      <c r="D94">
        <f t="shared" si="21"/>
        <v>1</v>
      </c>
      <c r="E94">
        <f t="shared" si="22"/>
        <v>2</v>
      </c>
      <c r="F94">
        <f t="shared" si="23"/>
        <v>2</v>
      </c>
      <c r="H94">
        <f t="shared" si="24"/>
        <v>9</v>
      </c>
    </row>
    <row r="95" spans="1:8" x14ac:dyDescent="0.25">
      <c r="A95" s="1">
        <v>6</v>
      </c>
      <c r="B95" s="1">
        <v>6</v>
      </c>
      <c r="C95">
        <f t="shared" si="20"/>
        <v>8</v>
      </c>
      <c r="D95">
        <f t="shared" si="21"/>
        <v>8</v>
      </c>
      <c r="E95">
        <f t="shared" si="22"/>
        <v>16</v>
      </c>
      <c r="F95">
        <f t="shared" si="23"/>
        <v>5</v>
      </c>
      <c r="H95">
        <f t="shared" si="24"/>
        <v>6</v>
      </c>
    </row>
    <row r="96" spans="1:8" x14ac:dyDescent="0.25">
      <c r="A96" s="1">
        <v>7</v>
      </c>
      <c r="B96" s="1">
        <v>7</v>
      </c>
      <c r="C96">
        <f t="shared" si="20"/>
        <v>12</v>
      </c>
      <c r="D96">
        <f t="shared" si="21"/>
        <v>2</v>
      </c>
      <c r="E96">
        <f t="shared" si="22"/>
        <v>4</v>
      </c>
      <c r="F96">
        <f t="shared" si="23"/>
        <v>4</v>
      </c>
      <c r="H96">
        <f t="shared" si="24"/>
        <v>7</v>
      </c>
    </row>
    <row r="97" spans="1:8" x14ac:dyDescent="0.25">
      <c r="A97" s="1">
        <v>8</v>
      </c>
      <c r="B97" s="1">
        <v>8</v>
      </c>
      <c r="C97">
        <f t="shared" si="20"/>
        <v>12</v>
      </c>
      <c r="D97">
        <f t="shared" si="21"/>
        <v>2</v>
      </c>
      <c r="E97">
        <f t="shared" si="22"/>
        <v>4</v>
      </c>
      <c r="F97">
        <f t="shared" si="23"/>
        <v>4</v>
      </c>
      <c r="H97">
        <f t="shared" si="24"/>
        <v>7</v>
      </c>
    </row>
    <row r="98" spans="1:8" x14ac:dyDescent="0.25">
      <c r="A98" s="1">
        <v>9</v>
      </c>
      <c r="B98" s="1">
        <v>9</v>
      </c>
      <c r="C98">
        <f t="shared" si="20"/>
        <v>13</v>
      </c>
      <c r="D98">
        <f t="shared" si="21"/>
        <v>3</v>
      </c>
      <c r="E98">
        <f t="shared" si="22"/>
        <v>6</v>
      </c>
      <c r="F98">
        <f t="shared" si="23"/>
        <v>6</v>
      </c>
      <c r="H98">
        <f t="shared" si="24"/>
        <v>5</v>
      </c>
    </row>
    <row r="99" spans="1:8" x14ac:dyDescent="0.25">
      <c r="A99" s="1">
        <v>0</v>
      </c>
      <c r="B99" s="1">
        <v>0</v>
      </c>
      <c r="C99">
        <f t="shared" si="20"/>
        <v>6</v>
      </c>
      <c r="D99">
        <f t="shared" si="21"/>
        <v>6</v>
      </c>
      <c r="E99">
        <f t="shared" si="22"/>
        <v>12</v>
      </c>
      <c r="F99">
        <f t="shared" si="23"/>
        <v>1</v>
      </c>
      <c r="H99">
        <f t="shared" si="24"/>
        <v>10</v>
      </c>
    </row>
    <row r="100" spans="1:8" x14ac:dyDescent="0.25">
      <c r="A100" s="1">
        <v>1</v>
      </c>
      <c r="B100" s="1">
        <v>1</v>
      </c>
      <c r="C100">
        <f t="shared" si="20"/>
        <v>2</v>
      </c>
      <c r="D100">
        <f t="shared" si="21"/>
        <v>2</v>
      </c>
      <c r="E100">
        <f t="shared" si="22"/>
        <v>4</v>
      </c>
      <c r="F100">
        <f t="shared" si="23"/>
        <v>4</v>
      </c>
      <c r="H100">
        <f t="shared" si="24"/>
        <v>7</v>
      </c>
    </row>
    <row r="101" spans="1:8" x14ac:dyDescent="0.25">
      <c r="A101" s="1">
        <v>2</v>
      </c>
      <c r="B101" s="1">
        <v>2</v>
      </c>
      <c r="C101">
        <f t="shared" si="20"/>
        <v>6</v>
      </c>
      <c r="D101">
        <f t="shared" si="21"/>
        <v>6</v>
      </c>
      <c r="E101">
        <f t="shared" si="22"/>
        <v>12</v>
      </c>
      <c r="F101">
        <f t="shared" si="23"/>
        <v>1</v>
      </c>
      <c r="H101">
        <f t="shared" si="24"/>
        <v>10</v>
      </c>
    </row>
    <row r="102" spans="1:8" x14ac:dyDescent="0.25">
      <c r="A102" s="1">
        <v>3</v>
      </c>
      <c r="B102" s="1">
        <v>3</v>
      </c>
      <c r="C102">
        <f t="shared" si="20"/>
        <v>4</v>
      </c>
      <c r="D102">
        <f t="shared" si="21"/>
        <v>4</v>
      </c>
      <c r="E102">
        <f t="shared" si="22"/>
        <v>8</v>
      </c>
      <c r="F102">
        <f t="shared" si="23"/>
        <v>8</v>
      </c>
      <c r="H102">
        <f t="shared" si="24"/>
        <v>3</v>
      </c>
    </row>
    <row r="103" spans="1:8" x14ac:dyDescent="0.25">
      <c r="A103" s="1">
        <v>4</v>
      </c>
      <c r="B103" s="1">
        <v>4</v>
      </c>
      <c r="C103">
        <f t="shared" si="20"/>
        <v>12</v>
      </c>
      <c r="D103">
        <f t="shared" si="21"/>
        <v>2</v>
      </c>
      <c r="E103">
        <f t="shared" si="22"/>
        <v>4</v>
      </c>
      <c r="F103">
        <f t="shared" si="23"/>
        <v>4</v>
      </c>
      <c r="H103">
        <f t="shared" si="24"/>
        <v>7</v>
      </c>
    </row>
    <row r="104" spans="1:8" x14ac:dyDescent="0.25">
      <c r="A104" s="1">
        <v>5</v>
      </c>
      <c r="B104" s="1">
        <v>5</v>
      </c>
      <c r="C104">
        <f t="shared" si="20"/>
        <v>9</v>
      </c>
      <c r="D104">
        <f t="shared" si="21"/>
        <v>9</v>
      </c>
      <c r="E104">
        <f t="shared" si="22"/>
        <v>18</v>
      </c>
      <c r="F104">
        <f t="shared" si="23"/>
        <v>7</v>
      </c>
      <c r="H104">
        <f t="shared" si="24"/>
        <v>4</v>
      </c>
    </row>
    <row r="105" spans="1:8" x14ac:dyDescent="0.25">
      <c r="A105" s="1">
        <v>6</v>
      </c>
      <c r="B105" s="1">
        <v>6</v>
      </c>
      <c r="C105">
        <f t="shared" si="20"/>
        <v>13</v>
      </c>
      <c r="D105">
        <f t="shared" si="21"/>
        <v>3</v>
      </c>
      <c r="E105">
        <f t="shared" si="22"/>
        <v>6</v>
      </c>
      <c r="F105">
        <f t="shared" si="23"/>
        <v>6</v>
      </c>
      <c r="H105">
        <f t="shared" si="24"/>
        <v>5</v>
      </c>
    </row>
    <row r="109" spans="1:8" x14ac:dyDescent="0.25">
      <c r="A109" s="4" t="s">
        <v>54</v>
      </c>
    </row>
    <row r="111" spans="1:8" x14ac:dyDescent="0.25">
      <c r="A111" s="1"/>
      <c r="B111" s="1"/>
      <c r="F111" s="3" t="s">
        <v>73</v>
      </c>
    </row>
    <row r="112" spans="1:8" x14ac:dyDescent="0.25">
      <c r="A112" s="2" t="s">
        <v>26</v>
      </c>
      <c r="B112" s="2" t="s">
        <v>30</v>
      </c>
      <c r="C112" s="3" t="s">
        <v>70</v>
      </c>
      <c r="D112" s="3" t="s">
        <v>71</v>
      </c>
      <c r="E112" s="3" t="s">
        <v>72</v>
      </c>
      <c r="F112">
        <v>0</v>
      </c>
      <c r="G112" s="3"/>
      <c r="H112" s="3" t="s">
        <v>74</v>
      </c>
    </row>
    <row r="113" spans="1:8" x14ac:dyDescent="0.25">
      <c r="A113" s="1">
        <v>0</v>
      </c>
      <c r="B113" s="1">
        <v>0</v>
      </c>
      <c r="C113">
        <f>$F$112+B113</f>
        <v>0</v>
      </c>
      <c r="D113">
        <f>IF(MOD(C113,$B$2)=0,$B$2,MOD(C113,$B$2))</f>
        <v>10</v>
      </c>
      <c r="E113">
        <f>D113*2</f>
        <v>20</v>
      </c>
      <c r="F113">
        <f>MOD(E113,$B$3)</f>
        <v>9</v>
      </c>
      <c r="H113">
        <f>MOD(($B$2-F113+1),$B$3)</f>
        <v>2</v>
      </c>
    </row>
    <row r="114" spans="1:8" x14ac:dyDescent="0.25">
      <c r="A114" s="1">
        <v>1</v>
      </c>
      <c r="B114" s="1">
        <v>1</v>
      </c>
      <c r="C114">
        <f t="shared" ref="C114:C122" si="25">$F$112+B114</f>
        <v>1</v>
      </c>
      <c r="D114">
        <f t="shared" ref="D114:D122" si="26">IF(MOD(C114,$B$2)=0,$B$2,MOD(C114,$B$2))</f>
        <v>1</v>
      </c>
      <c r="E114">
        <f t="shared" ref="E114:E122" si="27">D114*2</f>
        <v>2</v>
      </c>
      <c r="F114">
        <f t="shared" ref="F114:F122" si="28">MOD(E114,$B$3)</f>
        <v>2</v>
      </c>
      <c r="H114">
        <f t="shared" ref="H114:H122" si="29">MOD(($B$2-F114+1),$B$3)</f>
        <v>9</v>
      </c>
    </row>
    <row r="115" spans="1:8" x14ac:dyDescent="0.25">
      <c r="A115" s="1">
        <v>2</v>
      </c>
      <c r="B115" s="1">
        <v>2</v>
      </c>
      <c r="C115">
        <f t="shared" si="25"/>
        <v>2</v>
      </c>
      <c r="D115">
        <f t="shared" si="26"/>
        <v>2</v>
      </c>
      <c r="E115">
        <f t="shared" si="27"/>
        <v>4</v>
      </c>
      <c r="F115">
        <f t="shared" si="28"/>
        <v>4</v>
      </c>
      <c r="H115">
        <f t="shared" si="29"/>
        <v>7</v>
      </c>
    </row>
    <row r="116" spans="1:8" x14ac:dyDescent="0.25">
      <c r="A116" s="1">
        <v>3</v>
      </c>
      <c r="B116" s="1">
        <v>3</v>
      </c>
      <c r="C116">
        <f t="shared" si="25"/>
        <v>3</v>
      </c>
      <c r="D116">
        <f t="shared" si="26"/>
        <v>3</v>
      </c>
      <c r="E116">
        <f t="shared" si="27"/>
        <v>6</v>
      </c>
      <c r="F116">
        <f t="shared" si="28"/>
        <v>6</v>
      </c>
      <c r="H116">
        <f t="shared" si="29"/>
        <v>5</v>
      </c>
    </row>
    <row r="117" spans="1:8" x14ac:dyDescent="0.25">
      <c r="A117" s="1">
        <v>4</v>
      </c>
      <c r="B117" s="1">
        <v>4</v>
      </c>
      <c r="C117">
        <f t="shared" si="25"/>
        <v>4</v>
      </c>
      <c r="D117">
        <f t="shared" si="26"/>
        <v>4</v>
      </c>
      <c r="E117">
        <f t="shared" si="27"/>
        <v>8</v>
      </c>
      <c r="F117">
        <f t="shared" si="28"/>
        <v>8</v>
      </c>
      <c r="H117">
        <f t="shared" si="29"/>
        <v>3</v>
      </c>
    </row>
    <row r="118" spans="1:8" x14ac:dyDescent="0.25">
      <c r="A118" s="1">
        <v>5</v>
      </c>
      <c r="B118" s="1">
        <v>5</v>
      </c>
      <c r="C118">
        <f t="shared" si="25"/>
        <v>5</v>
      </c>
      <c r="D118">
        <f t="shared" si="26"/>
        <v>5</v>
      </c>
      <c r="E118">
        <f t="shared" si="27"/>
        <v>10</v>
      </c>
      <c r="F118">
        <f t="shared" si="28"/>
        <v>10</v>
      </c>
      <c r="H118">
        <f t="shared" si="29"/>
        <v>1</v>
      </c>
    </row>
    <row r="119" spans="1:8" x14ac:dyDescent="0.25">
      <c r="A119" s="1">
        <v>6</v>
      </c>
      <c r="B119" s="1">
        <v>6</v>
      </c>
      <c r="C119">
        <f t="shared" si="25"/>
        <v>6</v>
      </c>
      <c r="D119">
        <f t="shared" si="26"/>
        <v>6</v>
      </c>
      <c r="E119">
        <f t="shared" si="27"/>
        <v>12</v>
      </c>
      <c r="F119">
        <f t="shared" si="28"/>
        <v>1</v>
      </c>
      <c r="H119">
        <f t="shared" si="29"/>
        <v>10</v>
      </c>
    </row>
    <row r="120" spans="1:8" x14ac:dyDescent="0.25">
      <c r="A120" s="1">
        <v>7</v>
      </c>
      <c r="B120" s="1">
        <v>7</v>
      </c>
      <c r="C120">
        <f t="shared" si="25"/>
        <v>7</v>
      </c>
      <c r="D120">
        <f t="shared" si="26"/>
        <v>7</v>
      </c>
      <c r="E120">
        <f t="shared" si="27"/>
        <v>14</v>
      </c>
      <c r="F120">
        <f t="shared" si="28"/>
        <v>3</v>
      </c>
      <c r="H120">
        <f t="shared" si="29"/>
        <v>8</v>
      </c>
    </row>
    <row r="121" spans="1:8" x14ac:dyDescent="0.25">
      <c r="A121" s="1">
        <v>8</v>
      </c>
      <c r="B121" s="1">
        <v>8</v>
      </c>
      <c r="C121">
        <f t="shared" si="25"/>
        <v>8</v>
      </c>
      <c r="D121">
        <f t="shared" si="26"/>
        <v>8</v>
      </c>
      <c r="E121">
        <f t="shared" si="27"/>
        <v>16</v>
      </c>
      <c r="F121">
        <f t="shared" si="28"/>
        <v>5</v>
      </c>
      <c r="H121">
        <f t="shared" si="29"/>
        <v>6</v>
      </c>
    </row>
    <row r="122" spans="1:8" x14ac:dyDescent="0.25">
      <c r="A122" s="1">
        <v>9</v>
      </c>
      <c r="B122" s="1">
        <v>9</v>
      </c>
      <c r="C122">
        <f t="shared" si="25"/>
        <v>9</v>
      </c>
      <c r="D122">
        <f t="shared" si="26"/>
        <v>9</v>
      </c>
      <c r="E122">
        <f t="shared" si="27"/>
        <v>18</v>
      </c>
      <c r="F122">
        <f t="shared" si="28"/>
        <v>7</v>
      </c>
      <c r="H122">
        <f t="shared" si="29"/>
        <v>4</v>
      </c>
    </row>
  </sheetData>
  <conditionalFormatting sqref="C12:C16">
    <cfRule type="cellIs" dxfId="12" priority="6" operator="greaterThan">
      <formula>#REF!</formula>
    </cfRule>
  </conditionalFormatting>
  <conditionalFormatting sqref="C24:C31 C40:C47">
    <cfRule type="cellIs" dxfId="11" priority="5" operator="greaterThan">
      <formula>#REF!</formula>
    </cfRule>
  </conditionalFormatting>
  <conditionalFormatting sqref="C32">
    <cfRule type="cellIs" dxfId="10" priority="1" operator="greaterThan">
      <formula>#REF!</formula>
    </cfRule>
  </conditionalFormatting>
  <conditionalFormatting sqref="C56:C71">
    <cfRule type="cellIs" dxfId="9" priority="4" operator="greaterThan">
      <formula>#REF!</formula>
    </cfRule>
  </conditionalFormatting>
  <conditionalFormatting sqref="C80:C105">
    <cfRule type="cellIs" dxfId="8" priority="3" operator="greaterThan">
      <formula>#REF!</formula>
    </cfRule>
  </conditionalFormatting>
  <conditionalFormatting sqref="C113:C122">
    <cfRule type="cellIs" dxfId="7" priority="2" operator="greaterThan">
      <formula>#REF!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9567-54F5-4216-AEA8-9692E2EF65CA}">
  <dimension ref="A1:M181"/>
  <sheetViews>
    <sheetView tabSelected="1" topLeftCell="A24" workbookViewId="0">
      <selection activeCell="D39" sqref="D39"/>
    </sheetView>
  </sheetViews>
  <sheetFormatPr defaultRowHeight="15" x14ac:dyDescent="0.25"/>
  <cols>
    <col min="1" max="1" width="17" bestFit="1" customWidth="1"/>
    <col min="2" max="2" width="22.28515625" bestFit="1" customWidth="1"/>
    <col min="3" max="3" width="17.28515625" bestFit="1" customWidth="1"/>
    <col min="4" max="4" width="26" bestFit="1" customWidth="1"/>
    <col min="5" max="5" width="8.5703125" bestFit="1" customWidth="1"/>
    <col min="6" max="6" width="9.85546875" bestFit="1" customWidth="1"/>
    <col min="8" max="8" width="10.85546875" bestFit="1" customWidth="1"/>
    <col min="9" max="9" width="15.28515625" bestFit="1" customWidth="1"/>
    <col min="12" max="12" width="9.42578125" bestFit="1" customWidth="1"/>
    <col min="13" max="13" width="18.42578125" bestFit="1" customWidth="1"/>
  </cols>
  <sheetData>
    <row r="1" spans="1:13" x14ac:dyDescent="0.25">
      <c r="A1" s="5" t="s">
        <v>38</v>
      </c>
      <c r="B1" s="1" t="s">
        <v>76</v>
      </c>
      <c r="D1" s="1"/>
    </row>
    <row r="2" spans="1:13" x14ac:dyDescent="0.25">
      <c r="A2" s="5" t="s">
        <v>40</v>
      </c>
      <c r="B2" s="1">
        <v>26</v>
      </c>
      <c r="D2" s="1"/>
    </row>
    <row r="3" spans="1:13" x14ac:dyDescent="0.25">
      <c r="A3" s="5" t="s">
        <v>69</v>
      </c>
      <c r="B3" s="1">
        <v>27</v>
      </c>
      <c r="D3" s="1"/>
    </row>
    <row r="4" spans="1:13" x14ac:dyDescent="0.25">
      <c r="A4" s="5" t="s">
        <v>52</v>
      </c>
      <c r="B4" s="1">
        <v>1</v>
      </c>
      <c r="D4" s="1"/>
    </row>
    <row r="5" spans="1:13" x14ac:dyDescent="0.25">
      <c r="A5" s="5"/>
      <c r="B5" s="1"/>
      <c r="D5" s="1"/>
    </row>
    <row r="6" spans="1:13" x14ac:dyDescent="0.25">
      <c r="A6" s="4"/>
      <c r="B6" s="1"/>
      <c r="D6" s="1"/>
    </row>
    <row r="7" spans="1:13" x14ac:dyDescent="0.25">
      <c r="A7" s="4" t="s">
        <v>42</v>
      </c>
      <c r="B7" s="8" t="s">
        <v>77</v>
      </c>
    </row>
    <row r="8" spans="1:13" x14ac:dyDescent="0.25">
      <c r="A8" s="4" t="s">
        <v>47</v>
      </c>
      <c r="B8" s="4" t="s">
        <v>8</v>
      </c>
    </row>
    <row r="9" spans="1:13" x14ac:dyDescent="0.25">
      <c r="A9" s="1"/>
      <c r="B9" s="1"/>
    </row>
    <row r="10" spans="1:13" x14ac:dyDescent="0.25">
      <c r="A10" s="1"/>
      <c r="B10" s="1"/>
      <c r="F10" s="3" t="s">
        <v>73</v>
      </c>
      <c r="L10" s="2" t="s">
        <v>26</v>
      </c>
      <c r="M10" s="2" t="s">
        <v>30</v>
      </c>
    </row>
    <row r="11" spans="1:13" x14ac:dyDescent="0.25">
      <c r="A11" s="2" t="s">
        <v>26</v>
      </c>
      <c r="B11" s="2" t="s">
        <v>30</v>
      </c>
      <c r="C11" s="3" t="s">
        <v>70</v>
      </c>
      <c r="D11" s="3" t="s">
        <v>71</v>
      </c>
      <c r="E11" s="3" t="s">
        <v>72</v>
      </c>
      <c r="F11">
        <v>0</v>
      </c>
      <c r="G11" s="3"/>
      <c r="H11" s="3" t="s">
        <v>74</v>
      </c>
      <c r="I11" s="3" t="s">
        <v>78</v>
      </c>
      <c r="L11" s="1" t="s">
        <v>0</v>
      </c>
      <c r="M11" s="1">
        <v>0</v>
      </c>
    </row>
    <row r="12" spans="1:13" x14ac:dyDescent="0.25">
      <c r="A12" s="1" t="s">
        <v>0</v>
      </c>
      <c r="B12" s="1">
        <f>LOOKUP(A12,$L$11:$L$36,$M$11:$M$36)</f>
        <v>0</v>
      </c>
      <c r="C12">
        <f>F11+B12</f>
        <v>0</v>
      </c>
      <c r="D12">
        <f>IF(MOD(C12,$B$2)=0,$B$2,MOD(C12,$B$2))</f>
        <v>26</v>
      </c>
      <c r="E12">
        <f>D12*2</f>
        <v>52</v>
      </c>
      <c r="F12">
        <f>MOD(E12,$B$3)</f>
        <v>25</v>
      </c>
      <c r="H12">
        <f>MOD(($B$2-F12+1),$B$3)</f>
        <v>2</v>
      </c>
      <c r="I12" t="str">
        <f>LOOKUP(H12,$M$11:$M$36,$L$11:$L$36)</f>
        <v>C</v>
      </c>
      <c r="L12" s="1" t="s">
        <v>1</v>
      </c>
      <c r="M12" s="1">
        <v>1</v>
      </c>
    </row>
    <row r="13" spans="1:13" x14ac:dyDescent="0.25">
      <c r="A13" s="1" t="s">
        <v>4</v>
      </c>
      <c r="B13" s="1">
        <f t="shared" ref="B13:B15" si="0">LOOKUP(A13,$L$11:$L$36,$M$11:$M$36)</f>
        <v>4</v>
      </c>
      <c r="C13">
        <f t="shared" ref="C13:C15" si="1">F12+B13</f>
        <v>29</v>
      </c>
      <c r="D13">
        <f t="shared" ref="D13:D15" si="2">IF(MOD(C13,$B$2)=0,$B$2,MOD(C13,$B$2))</f>
        <v>3</v>
      </c>
      <c r="E13">
        <f t="shared" ref="E13:E15" si="3">D13*2</f>
        <v>6</v>
      </c>
      <c r="F13">
        <f t="shared" ref="F13:F15" si="4">MOD(E13,$B$3)</f>
        <v>6</v>
      </c>
      <c r="H13">
        <f t="shared" ref="H13:H15" si="5">MOD(($B$2-F13+1),$B$3)</f>
        <v>21</v>
      </c>
      <c r="I13" t="str">
        <f t="shared" ref="I13:I16" si="6">LOOKUP(H13,$M$11:$M$36,$L$11:$L$36)</f>
        <v>V</v>
      </c>
      <c r="L13" s="1" t="s">
        <v>2</v>
      </c>
      <c r="M13" s="1">
        <v>2</v>
      </c>
    </row>
    <row r="14" spans="1:13" x14ac:dyDescent="0.25">
      <c r="A14" s="1" t="s">
        <v>8</v>
      </c>
      <c r="B14" s="1">
        <f t="shared" si="0"/>
        <v>8</v>
      </c>
      <c r="C14">
        <f t="shared" si="1"/>
        <v>14</v>
      </c>
      <c r="D14">
        <f t="shared" si="2"/>
        <v>14</v>
      </c>
      <c r="E14">
        <f t="shared" si="3"/>
        <v>28</v>
      </c>
      <c r="F14">
        <f t="shared" si="4"/>
        <v>1</v>
      </c>
      <c r="H14">
        <f t="shared" si="5"/>
        <v>26</v>
      </c>
      <c r="I14" t="str">
        <f t="shared" si="6"/>
        <v>Z</v>
      </c>
      <c r="L14" s="1" t="s">
        <v>3</v>
      </c>
      <c r="M14" s="1">
        <v>3</v>
      </c>
    </row>
    <row r="15" spans="1:13" x14ac:dyDescent="0.25">
      <c r="A15" s="1" t="s">
        <v>14</v>
      </c>
      <c r="B15" s="1">
        <f t="shared" si="0"/>
        <v>14</v>
      </c>
      <c r="C15">
        <f t="shared" si="1"/>
        <v>15</v>
      </c>
      <c r="D15">
        <f t="shared" si="2"/>
        <v>15</v>
      </c>
      <c r="E15">
        <f t="shared" si="3"/>
        <v>30</v>
      </c>
      <c r="F15">
        <f t="shared" si="4"/>
        <v>3</v>
      </c>
      <c r="H15">
        <f t="shared" si="5"/>
        <v>24</v>
      </c>
      <c r="I15" t="str">
        <f t="shared" si="6"/>
        <v>Y</v>
      </c>
      <c r="L15" s="1" t="s">
        <v>4</v>
      </c>
      <c r="M15" s="1">
        <v>4</v>
      </c>
    </row>
    <row r="16" spans="1:13" x14ac:dyDescent="0.25">
      <c r="A16" s="1" t="s">
        <v>20</v>
      </c>
      <c r="B16" s="1">
        <f>LOOKUP(A16,$L$11:$L$36,$M$11:$M$36)</f>
        <v>20</v>
      </c>
      <c r="C16">
        <f>F15+B16</f>
        <v>23</v>
      </c>
      <c r="D16">
        <f>IF(MOD(C16,$B$2)=0,$B$2,MOD(C16,$B$2))</f>
        <v>23</v>
      </c>
      <c r="E16">
        <f>D16*2</f>
        <v>46</v>
      </c>
      <c r="F16">
        <f>MOD(E16,$B$3)</f>
        <v>19</v>
      </c>
      <c r="H16">
        <f>MOD(($B$2-F16+1),$B$3)</f>
        <v>8</v>
      </c>
      <c r="I16" t="str">
        <f t="shared" si="6"/>
        <v>I</v>
      </c>
      <c r="L16" s="1" t="s">
        <v>5</v>
      </c>
      <c r="M16" s="1">
        <v>5</v>
      </c>
    </row>
    <row r="17" spans="1:13" x14ac:dyDescent="0.25">
      <c r="L17" s="1" t="s">
        <v>6</v>
      </c>
      <c r="M17" s="1">
        <v>6</v>
      </c>
    </row>
    <row r="18" spans="1:13" x14ac:dyDescent="0.25">
      <c r="L18" s="1" t="s">
        <v>7</v>
      </c>
      <c r="M18" s="1">
        <v>7</v>
      </c>
    </row>
    <row r="19" spans="1:13" x14ac:dyDescent="0.25">
      <c r="L19" s="1" t="s">
        <v>8</v>
      </c>
      <c r="M19" s="1">
        <v>8</v>
      </c>
    </row>
    <row r="20" spans="1:13" x14ac:dyDescent="0.25">
      <c r="A20" s="4" t="s">
        <v>42</v>
      </c>
      <c r="B20" s="8" t="s">
        <v>79</v>
      </c>
      <c r="L20" s="1" t="s">
        <v>9</v>
      </c>
      <c r="M20" s="1">
        <v>9</v>
      </c>
    </row>
    <row r="21" spans="1:13" x14ac:dyDescent="0.25">
      <c r="A21" s="4" t="s">
        <v>47</v>
      </c>
      <c r="B21" s="4" t="s">
        <v>53</v>
      </c>
      <c r="L21" s="1" t="s">
        <v>10</v>
      </c>
      <c r="M21" s="1">
        <v>10</v>
      </c>
    </row>
    <row r="22" spans="1:13" x14ac:dyDescent="0.25">
      <c r="A22" s="1"/>
      <c r="B22" s="1"/>
      <c r="L22" s="1" t="s">
        <v>11</v>
      </c>
      <c r="M22" s="1">
        <v>11</v>
      </c>
    </row>
    <row r="23" spans="1:13" x14ac:dyDescent="0.25">
      <c r="A23" s="1"/>
      <c r="B23" s="1"/>
      <c r="F23" s="3" t="s">
        <v>73</v>
      </c>
      <c r="L23" s="1" t="s">
        <v>12</v>
      </c>
      <c r="M23" s="1">
        <v>12</v>
      </c>
    </row>
    <row r="24" spans="1:13" x14ac:dyDescent="0.25">
      <c r="A24" s="2" t="s">
        <v>26</v>
      </c>
      <c r="B24" s="2" t="s">
        <v>30</v>
      </c>
      <c r="C24" s="3" t="s">
        <v>70</v>
      </c>
      <c r="D24" s="3" t="s">
        <v>71</v>
      </c>
      <c r="E24" s="3" t="s">
        <v>72</v>
      </c>
      <c r="F24">
        <v>0</v>
      </c>
      <c r="G24" s="3"/>
      <c r="H24" s="3" t="s">
        <v>74</v>
      </c>
      <c r="I24" s="3" t="s">
        <v>78</v>
      </c>
      <c r="L24" s="1" t="s">
        <v>13</v>
      </c>
      <c r="M24" s="1">
        <v>13</v>
      </c>
    </row>
    <row r="25" spans="1:13" x14ac:dyDescent="0.25">
      <c r="A25" s="1" t="s">
        <v>16</v>
      </c>
      <c r="B25" s="1">
        <f>LOOKUP(A25,$L$11:$L$36,$M$11:$M$36)</f>
        <v>16</v>
      </c>
      <c r="C25">
        <f>F24+B25</f>
        <v>16</v>
      </c>
      <c r="D25">
        <f>IF(MOD(C25,$B$2)=0,$B$2,MOD(C25,$B$2))</f>
        <v>16</v>
      </c>
      <c r="E25">
        <f>D25*2</f>
        <v>32</v>
      </c>
      <c r="F25">
        <f>MOD(E25,$B$3)</f>
        <v>5</v>
      </c>
      <c r="H25">
        <f>MOD(($B$2-F25+1),$B$3)</f>
        <v>22</v>
      </c>
      <c r="I25" t="str">
        <f>LOOKUP(H25,$M$11:$M$36,$L$11:$L$36)</f>
        <v>W</v>
      </c>
      <c r="L25" s="1" t="s">
        <v>14</v>
      </c>
      <c r="M25" s="1">
        <v>14</v>
      </c>
    </row>
    <row r="26" spans="1:13" x14ac:dyDescent="0.25">
      <c r="A26" s="1" t="s">
        <v>22</v>
      </c>
      <c r="B26" s="1">
        <f t="shared" ref="B26:B36" si="7">LOOKUP(A26,$L$11:$L$36,$M$11:$M$36)</f>
        <v>22</v>
      </c>
      <c r="C26">
        <f t="shared" ref="C26:C36" si="8">F25+B26</f>
        <v>27</v>
      </c>
      <c r="D26">
        <f t="shared" ref="D26:D36" si="9">IF(MOD(C26,$B$2)=0,$B$2,MOD(C26,$B$2))</f>
        <v>1</v>
      </c>
      <c r="E26">
        <f t="shared" ref="E26:E36" si="10">D26*2</f>
        <v>2</v>
      </c>
      <c r="F26">
        <f t="shared" ref="F26:F36" si="11">MOD(E26,$B$3)</f>
        <v>2</v>
      </c>
      <c r="H26">
        <f t="shared" ref="H26:H36" si="12">MOD(($B$2-F26+1),$B$3)</f>
        <v>25</v>
      </c>
      <c r="I26" t="str">
        <f t="shared" ref="I26:I36" si="13">LOOKUP(H26,$M$11:$M$36,$L$11:$L$36)</f>
        <v>Z</v>
      </c>
      <c r="L26" s="1" t="s">
        <v>15</v>
      </c>
      <c r="M26" s="1">
        <v>15</v>
      </c>
    </row>
    <row r="27" spans="1:13" x14ac:dyDescent="0.25">
      <c r="A27" s="1" t="s">
        <v>4</v>
      </c>
      <c r="B27" s="1">
        <f t="shared" si="7"/>
        <v>4</v>
      </c>
      <c r="C27">
        <f t="shared" si="8"/>
        <v>6</v>
      </c>
      <c r="D27">
        <f t="shared" si="9"/>
        <v>6</v>
      </c>
      <c r="E27">
        <f t="shared" si="10"/>
        <v>12</v>
      </c>
      <c r="F27">
        <f t="shared" si="11"/>
        <v>12</v>
      </c>
      <c r="H27">
        <f t="shared" si="12"/>
        <v>15</v>
      </c>
      <c r="I27" t="str">
        <f t="shared" si="13"/>
        <v>P</v>
      </c>
      <c r="L27" s="1" t="s">
        <v>16</v>
      </c>
      <c r="M27" s="1">
        <v>16</v>
      </c>
    </row>
    <row r="28" spans="1:13" x14ac:dyDescent="0.25">
      <c r="A28" s="1" t="s">
        <v>17</v>
      </c>
      <c r="B28" s="1">
        <f t="shared" si="7"/>
        <v>17</v>
      </c>
      <c r="C28">
        <f t="shared" si="8"/>
        <v>29</v>
      </c>
      <c r="D28">
        <f t="shared" si="9"/>
        <v>3</v>
      </c>
      <c r="E28">
        <f t="shared" si="10"/>
        <v>6</v>
      </c>
      <c r="F28">
        <f t="shared" si="11"/>
        <v>6</v>
      </c>
      <c r="H28">
        <f t="shared" si="12"/>
        <v>21</v>
      </c>
      <c r="I28" t="str">
        <f t="shared" si="13"/>
        <v>V</v>
      </c>
      <c r="L28" s="1" t="s">
        <v>17</v>
      </c>
      <c r="M28" s="1">
        <v>17</v>
      </c>
    </row>
    <row r="29" spans="1:13" x14ac:dyDescent="0.25">
      <c r="A29" s="1" t="s">
        <v>19</v>
      </c>
      <c r="B29" s="1">
        <f t="shared" si="7"/>
        <v>19</v>
      </c>
      <c r="C29">
        <f t="shared" si="8"/>
        <v>25</v>
      </c>
      <c r="D29">
        <f t="shared" si="9"/>
        <v>25</v>
      </c>
      <c r="E29">
        <f t="shared" si="10"/>
        <v>50</v>
      </c>
      <c r="F29">
        <f t="shared" si="11"/>
        <v>23</v>
      </c>
      <c r="H29">
        <f t="shared" si="12"/>
        <v>4</v>
      </c>
      <c r="I29" t="str">
        <f t="shared" si="13"/>
        <v>E</v>
      </c>
      <c r="L29" s="1" t="s">
        <v>18</v>
      </c>
      <c r="M29" s="1">
        <v>18</v>
      </c>
    </row>
    <row r="30" spans="1:13" x14ac:dyDescent="0.25">
      <c r="A30" s="1" t="s">
        <v>53</v>
      </c>
      <c r="B30" s="1">
        <f t="shared" si="7"/>
        <v>24</v>
      </c>
      <c r="C30">
        <f t="shared" si="8"/>
        <v>47</v>
      </c>
      <c r="D30">
        <f t="shared" si="9"/>
        <v>21</v>
      </c>
      <c r="E30">
        <f t="shared" si="10"/>
        <v>42</v>
      </c>
      <c r="F30">
        <f t="shared" si="11"/>
        <v>15</v>
      </c>
      <c r="H30">
        <f t="shared" si="12"/>
        <v>12</v>
      </c>
      <c r="I30" t="str">
        <f t="shared" si="13"/>
        <v>M</v>
      </c>
      <c r="L30" s="1" t="s">
        <v>19</v>
      </c>
      <c r="M30" s="1">
        <v>19</v>
      </c>
    </row>
    <row r="31" spans="1:13" x14ac:dyDescent="0.25">
      <c r="A31" s="1" t="s">
        <v>3</v>
      </c>
      <c r="B31" s="1">
        <f t="shared" si="7"/>
        <v>3</v>
      </c>
      <c r="C31">
        <f t="shared" si="8"/>
        <v>18</v>
      </c>
      <c r="D31">
        <f t="shared" si="9"/>
        <v>18</v>
      </c>
      <c r="E31">
        <f t="shared" si="10"/>
        <v>36</v>
      </c>
      <c r="F31">
        <f t="shared" si="11"/>
        <v>9</v>
      </c>
      <c r="H31">
        <f t="shared" si="12"/>
        <v>18</v>
      </c>
      <c r="I31" t="str">
        <f t="shared" si="13"/>
        <v>S</v>
      </c>
      <c r="L31" s="1" t="s">
        <v>20</v>
      </c>
      <c r="M31" s="1">
        <v>20</v>
      </c>
    </row>
    <row r="32" spans="1:13" x14ac:dyDescent="0.25">
      <c r="A32" s="1" t="s">
        <v>21</v>
      </c>
      <c r="B32" s="1">
        <f t="shared" si="7"/>
        <v>21</v>
      </c>
      <c r="C32">
        <f t="shared" si="8"/>
        <v>30</v>
      </c>
      <c r="D32">
        <f t="shared" si="9"/>
        <v>4</v>
      </c>
      <c r="E32">
        <f t="shared" si="10"/>
        <v>8</v>
      </c>
      <c r="F32">
        <f t="shared" si="11"/>
        <v>8</v>
      </c>
      <c r="H32">
        <f t="shared" si="12"/>
        <v>19</v>
      </c>
      <c r="I32" t="str">
        <f t="shared" si="13"/>
        <v>T</v>
      </c>
      <c r="L32" s="1" t="s">
        <v>21</v>
      </c>
      <c r="M32" s="1">
        <v>21</v>
      </c>
    </row>
    <row r="33" spans="1:13" x14ac:dyDescent="0.25">
      <c r="A33" s="1" t="s">
        <v>14</v>
      </c>
      <c r="B33" s="1">
        <f t="shared" si="7"/>
        <v>14</v>
      </c>
      <c r="C33">
        <f t="shared" si="8"/>
        <v>22</v>
      </c>
      <c r="D33">
        <f t="shared" si="9"/>
        <v>22</v>
      </c>
      <c r="E33">
        <f t="shared" si="10"/>
        <v>44</v>
      </c>
      <c r="F33">
        <f t="shared" si="11"/>
        <v>17</v>
      </c>
      <c r="H33">
        <f t="shared" si="12"/>
        <v>10</v>
      </c>
      <c r="I33" t="str">
        <f t="shared" si="13"/>
        <v>K</v>
      </c>
      <c r="L33" s="1" t="s">
        <v>22</v>
      </c>
      <c r="M33" s="1">
        <v>22</v>
      </c>
    </row>
    <row r="34" spans="1:13" x14ac:dyDescent="0.25">
      <c r="A34" s="1" t="s">
        <v>17</v>
      </c>
      <c r="B34" s="1">
        <f t="shared" si="7"/>
        <v>17</v>
      </c>
      <c r="C34">
        <f t="shared" si="8"/>
        <v>34</v>
      </c>
      <c r="D34">
        <f t="shared" si="9"/>
        <v>8</v>
      </c>
      <c r="E34">
        <f t="shared" si="10"/>
        <v>16</v>
      </c>
      <c r="F34">
        <f t="shared" si="11"/>
        <v>16</v>
      </c>
      <c r="H34">
        <f t="shared" si="12"/>
        <v>11</v>
      </c>
      <c r="I34" t="str">
        <f t="shared" si="13"/>
        <v>L</v>
      </c>
      <c r="L34" s="1" t="s">
        <v>23</v>
      </c>
      <c r="M34" s="1">
        <v>23</v>
      </c>
    </row>
    <row r="35" spans="1:13" x14ac:dyDescent="0.25">
      <c r="A35" s="1" t="s">
        <v>0</v>
      </c>
      <c r="B35" s="1">
        <f t="shared" si="7"/>
        <v>0</v>
      </c>
      <c r="C35">
        <f t="shared" si="8"/>
        <v>16</v>
      </c>
      <c r="D35">
        <f t="shared" si="9"/>
        <v>16</v>
      </c>
      <c r="E35">
        <f t="shared" si="10"/>
        <v>32</v>
      </c>
      <c r="F35">
        <f t="shared" si="11"/>
        <v>5</v>
      </c>
      <c r="H35">
        <f t="shared" si="12"/>
        <v>22</v>
      </c>
      <c r="I35" t="str">
        <f t="shared" si="13"/>
        <v>W</v>
      </c>
      <c r="L35" s="1" t="s">
        <v>53</v>
      </c>
      <c r="M35" s="1">
        <v>24</v>
      </c>
    </row>
    <row r="36" spans="1:13" x14ac:dyDescent="0.25">
      <c r="A36" s="1" t="s">
        <v>10</v>
      </c>
      <c r="B36" s="1">
        <f t="shared" si="7"/>
        <v>10</v>
      </c>
      <c r="C36">
        <f t="shared" si="8"/>
        <v>15</v>
      </c>
      <c r="D36">
        <f t="shared" si="9"/>
        <v>15</v>
      </c>
      <c r="E36">
        <f t="shared" si="10"/>
        <v>30</v>
      </c>
      <c r="F36">
        <f t="shared" si="11"/>
        <v>3</v>
      </c>
      <c r="H36">
        <f t="shared" si="12"/>
        <v>24</v>
      </c>
      <c r="I36" t="str">
        <f t="shared" si="13"/>
        <v>Y</v>
      </c>
      <c r="L36" s="1" t="s">
        <v>24</v>
      </c>
      <c r="M36" s="1">
        <v>25</v>
      </c>
    </row>
    <row r="40" spans="1:13" x14ac:dyDescent="0.25">
      <c r="A40" s="4" t="s">
        <v>42</v>
      </c>
      <c r="B40" s="8" t="s">
        <v>81</v>
      </c>
      <c r="L40" s="1"/>
      <c r="M40" s="1"/>
    </row>
    <row r="41" spans="1:13" x14ac:dyDescent="0.25">
      <c r="A41" s="4" t="s">
        <v>47</v>
      </c>
      <c r="B41" s="4" t="s">
        <v>14</v>
      </c>
      <c r="L41" s="1"/>
      <c r="M41" s="1"/>
    </row>
    <row r="42" spans="1:13" x14ac:dyDescent="0.25">
      <c r="A42" s="1"/>
      <c r="B42" s="1"/>
      <c r="L42" s="1"/>
      <c r="M42" s="1"/>
    </row>
    <row r="43" spans="1:13" x14ac:dyDescent="0.25">
      <c r="A43" s="1"/>
      <c r="B43" s="1"/>
      <c r="F43" s="3" t="s">
        <v>73</v>
      </c>
      <c r="L43" s="1"/>
      <c r="M43" s="1"/>
    </row>
    <row r="44" spans="1:13" x14ac:dyDescent="0.25">
      <c r="A44" s="2" t="s">
        <v>26</v>
      </c>
      <c r="B44" s="2" t="s">
        <v>30</v>
      </c>
      <c r="C44" s="3" t="s">
        <v>70</v>
      </c>
      <c r="D44" s="3" t="s">
        <v>71</v>
      </c>
      <c r="E44" s="3" t="s">
        <v>72</v>
      </c>
      <c r="F44">
        <v>0</v>
      </c>
      <c r="G44" s="3"/>
      <c r="H44" s="3" t="s">
        <v>74</v>
      </c>
      <c r="I44" s="3" t="s">
        <v>78</v>
      </c>
      <c r="L44" s="1"/>
      <c r="M44" s="1"/>
    </row>
    <row r="45" spans="1:13" x14ac:dyDescent="0.25">
      <c r="A45" s="1" t="s">
        <v>0</v>
      </c>
      <c r="B45" s="1">
        <f>LOOKUP(A45,$L$11:$L$36,$M$11:$M$36)</f>
        <v>0</v>
      </c>
      <c r="C45">
        <f>F44+B45</f>
        <v>0</v>
      </c>
      <c r="D45">
        <f>IF(MOD(C45,$B$2)=0,$B$2,MOD(C45,$B$2))</f>
        <v>26</v>
      </c>
      <c r="E45">
        <f>D45*2</f>
        <v>52</v>
      </c>
      <c r="F45">
        <f>MOD(E45,$B$3)</f>
        <v>25</v>
      </c>
      <c r="H45">
        <f>MOD(($B$2-F45+1),$B$3)</f>
        <v>2</v>
      </c>
      <c r="I45" t="str">
        <f>LOOKUP(H45,$M$11:$M$36,$L$11:$L$36)</f>
        <v>C</v>
      </c>
      <c r="L45" s="1"/>
      <c r="M45" s="1"/>
    </row>
    <row r="46" spans="1:13" x14ac:dyDescent="0.25">
      <c r="A46" s="1" t="s">
        <v>1</v>
      </c>
      <c r="B46" s="1">
        <f t="shared" ref="B46:B62" si="14">LOOKUP(A46,$L$11:$L$36,$M$11:$M$36)</f>
        <v>1</v>
      </c>
      <c r="C46">
        <f t="shared" ref="C46:C62" si="15">F45+B46</f>
        <v>26</v>
      </c>
      <c r="D46">
        <f t="shared" ref="D46:D62" si="16">IF(MOD(C46,$B$2)=0,$B$2,MOD(C46,$B$2))</f>
        <v>26</v>
      </c>
      <c r="E46">
        <f t="shared" ref="E46:E62" si="17">D46*2</f>
        <v>52</v>
      </c>
      <c r="F46">
        <f t="shared" ref="F46:F62" si="18">MOD(E46,$B$3)</f>
        <v>25</v>
      </c>
      <c r="H46">
        <f t="shared" ref="H46:H62" si="19">MOD(($B$2-F46+1),$B$3)</f>
        <v>2</v>
      </c>
      <c r="I46" t="str">
        <f t="shared" ref="I46:I62" si="20">LOOKUP(H46,$M$11:$M$36,$L$11:$L$36)</f>
        <v>C</v>
      </c>
      <c r="L46" s="1"/>
      <c r="M46" s="1"/>
    </row>
    <row r="47" spans="1:13" x14ac:dyDescent="0.25">
      <c r="A47" s="1" t="s">
        <v>2</v>
      </c>
      <c r="B47" s="1">
        <f t="shared" si="14"/>
        <v>2</v>
      </c>
      <c r="C47">
        <f t="shared" si="15"/>
        <v>27</v>
      </c>
      <c r="D47">
        <f t="shared" si="16"/>
        <v>1</v>
      </c>
      <c r="E47">
        <f t="shared" si="17"/>
        <v>2</v>
      </c>
      <c r="F47">
        <f t="shared" si="18"/>
        <v>2</v>
      </c>
      <c r="H47">
        <f t="shared" si="19"/>
        <v>25</v>
      </c>
      <c r="I47" t="str">
        <f t="shared" si="20"/>
        <v>Z</v>
      </c>
      <c r="L47" s="1"/>
      <c r="M47" s="1"/>
    </row>
    <row r="48" spans="1:13" x14ac:dyDescent="0.25">
      <c r="A48" s="1" t="s">
        <v>3</v>
      </c>
      <c r="B48" s="1">
        <f t="shared" si="14"/>
        <v>3</v>
      </c>
      <c r="C48">
        <f t="shared" si="15"/>
        <v>5</v>
      </c>
      <c r="D48">
        <f t="shared" si="16"/>
        <v>5</v>
      </c>
      <c r="E48">
        <f t="shared" si="17"/>
        <v>10</v>
      </c>
      <c r="F48">
        <f t="shared" si="18"/>
        <v>10</v>
      </c>
      <c r="H48">
        <f t="shared" si="19"/>
        <v>17</v>
      </c>
      <c r="I48" t="str">
        <f t="shared" si="20"/>
        <v>R</v>
      </c>
      <c r="L48" s="1"/>
      <c r="M48" s="1"/>
    </row>
    <row r="49" spans="1:13" x14ac:dyDescent="0.25">
      <c r="A49" s="1" t="s">
        <v>4</v>
      </c>
      <c r="B49" s="1">
        <f t="shared" si="14"/>
        <v>4</v>
      </c>
      <c r="C49">
        <f t="shared" si="15"/>
        <v>14</v>
      </c>
      <c r="D49">
        <f t="shared" si="16"/>
        <v>14</v>
      </c>
      <c r="E49">
        <f t="shared" si="17"/>
        <v>28</v>
      </c>
      <c r="F49">
        <f t="shared" si="18"/>
        <v>1</v>
      </c>
      <c r="H49">
        <f t="shared" si="19"/>
        <v>26</v>
      </c>
      <c r="I49" t="str">
        <f t="shared" si="20"/>
        <v>Z</v>
      </c>
      <c r="L49" s="1"/>
      <c r="M49" s="1"/>
    </row>
    <row r="50" spans="1:13" x14ac:dyDescent="0.25">
      <c r="A50" s="1" t="s">
        <v>5</v>
      </c>
      <c r="B50" s="1">
        <f t="shared" si="14"/>
        <v>5</v>
      </c>
      <c r="C50">
        <f t="shared" si="15"/>
        <v>6</v>
      </c>
      <c r="D50">
        <f t="shared" si="16"/>
        <v>6</v>
      </c>
      <c r="E50">
        <f t="shared" si="17"/>
        <v>12</v>
      </c>
      <c r="F50">
        <f t="shared" si="18"/>
        <v>12</v>
      </c>
      <c r="H50">
        <f t="shared" si="19"/>
        <v>15</v>
      </c>
      <c r="I50" t="str">
        <f t="shared" si="20"/>
        <v>P</v>
      </c>
      <c r="L50" s="1"/>
      <c r="M50" s="1"/>
    </row>
    <row r="51" spans="1:13" x14ac:dyDescent="0.25">
      <c r="A51" s="1" t="s">
        <v>6</v>
      </c>
      <c r="B51" s="1">
        <f t="shared" si="14"/>
        <v>6</v>
      </c>
      <c r="C51">
        <f t="shared" si="15"/>
        <v>18</v>
      </c>
      <c r="D51">
        <f t="shared" si="16"/>
        <v>18</v>
      </c>
      <c r="E51">
        <f t="shared" si="17"/>
        <v>36</v>
      </c>
      <c r="F51">
        <f t="shared" si="18"/>
        <v>9</v>
      </c>
      <c r="H51">
        <f t="shared" si="19"/>
        <v>18</v>
      </c>
      <c r="I51" t="str">
        <f t="shared" si="20"/>
        <v>S</v>
      </c>
      <c r="L51" s="1"/>
      <c r="M51" s="1"/>
    </row>
    <row r="52" spans="1:13" x14ac:dyDescent="0.25">
      <c r="A52" s="1" t="s">
        <v>7</v>
      </c>
      <c r="B52" s="1">
        <f t="shared" si="14"/>
        <v>7</v>
      </c>
      <c r="C52">
        <f t="shared" si="15"/>
        <v>16</v>
      </c>
      <c r="D52">
        <f t="shared" si="16"/>
        <v>16</v>
      </c>
      <c r="E52">
        <f t="shared" si="17"/>
        <v>32</v>
      </c>
      <c r="F52">
        <f t="shared" si="18"/>
        <v>5</v>
      </c>
      <c r="H52">
        <f t="shared" si="19"/>
        <v>22</v>
      </c>
      <c r="I52" t="str">
        <f t="shared" si="20"/>
        <v>W</v>
      </c>
      <c r="L52" s="1"/>
      <c r="M52" s="1"/>
    </row>
    <row r="53" spans="1:13" x14ac:dyDescent="0.25">
      <c r="A53" s="1" t="s">
        <v>8</v>
      </c>
      <c r="B53" s="1">
        <f t="shared" si="14"/>
        <v>8</v>
      </c>
      <c r="C53">
        <f t="shared" si="15"/>
        <v>13</v>
      </c>
      <c r="D53">
        <f t="shared" si="16"/>
        <v>13</v>
      </c>
      <c r="E53">
        <f t="shared" si="17"/>
        <v>26</v>
      </c>
      <c r="F53">
        <f t="shared" si="18"/>
        <v>26</v>
      </c>
      <c r="H53">
        <f t="shared" si="19"/>
        <v>1</v>
      </c>
      <c r="I53" t="str">
        <f t="shared" si="20"/>
        <v>B</v>
      </c>
      <c r="L53" s="1"/>
      <c r="M53" s="1"/>
    </row>
    <row r="54" spans="1:13" x14ac:dyDescent="0.25">
      <c r="A54" s="1" t="s">
        <v>9</v>
      </c>
      <c r="B54" s="1">
        <f t="shared" si="14"/>
        <v>9</v>
      </c>
      <c r="C54">
        <f t="shared" si="15"/>
        <v>35</v>
      </c>
      <c r="D54">
        <f t="shared" si="16"/>
        <v>9</v>
      </c>
      <c r="E54">
        <f t="shared" si="17"/>
        <v>18</v>
      </c>
      <c r="F54">
        <f t="shared" si="18"/>
        <v>18</v>
      </c>
      <c r="H54">
        <f t="shared" si="19"/>
        <v>9</v>
      </c>
      <c r="I54" t="str">
        <f t="shared" si="20"/>
        <v>J</v>
      </c>
      <c r="L54" s="1"/>
      <c r="M54" s="1"/>
    </row>
    <row r="55" spans="1:13" x14ac:dyDescent="0.25">
      <c r="A55" s="1" t="s">
        <v>10</v>
      </c>
      <c r="B55" s="1">
        <f t="shared" si="14"/>
        <v>10</v>
      </c>
      <c r="C55">
        <f t="shared" si="15"/>
        <v>28</v>
      </c>
      <c r="D55">
        <f t="shared" si="16"/>
        <v>2</v>
      </c>
      <c r="E55">
        <f t="shared" si="17"/>
        <v>4</v>
      </c>
      <c r="F55">
        <f t="shared" si="18"/>
        <v>4</v>
      </c>
      <c r="H55">
        <f t="shared" si="19"/>
        <v>23</v>
      </c>
      <c r="I55" t="str">
        <f t="shared" si="20"/>
        <v>X</v>
      </c>
      <c r="L55" s="1"/>
      <c r="M55" s="1"/>
    </row>
    <row r="56" spans="1:13" x14ac:dyDescent="0.25">
      <c r="A56" s="1" t="s">
        <v>11</v>
      </c>
      <c r="B56" s="1">
        <f t="shared" si="14"/>
        <v>11</v>
      </c>
      <c r="C56">
        <f t="shared" si="15"/>
        <v>15</v>
      </c>
      <c r="D56">
        <f t="shared" si="16"/>
        <v>15</v>
      </c>
      <c r="E56">
        <f t="shared" si="17"/>
        <v>30</v>
      </c>
      <c r="F56">
        <f t="shared" si="18"/>
        <v>3</v>
      </c>
      <c r="H56">
        <f t="shared" si="19"/>
        <v>24</v>
      </c>
      <c r="I56" t="str">
        <f t="shared" si="20"/>
        <v>Y</v>
      </c>
      <c r="L56" s="1"/>
      <c r="M56" s="1"/>
    </row>
    <row r="57" spans="1:13" x14ac:dyDescent="0.25">
      <c r="A57" s="1" t="s">
        <v>12</v>
      </c>
      <c r="B57" s="1">
        <f t="shared" si="14"/>
        <v>12</v>
      </c>
      <c r="C57">
        <f t="shared" si="15"/>
        <v>15</v>
      </c>
      <c r="D57">
        <f t="shared" si="16"/>
        <v>15</v>
      </c>
      <c r="E57">
        <f t="shared" si="17"/>
        <v>30</v>
      </c>
      <c r="F57">
        <f t="shared" si="18"/>
        <v>3</v>
      </c>
      <c r="H57">
        <f t="shared" si="19"/>
        <v>24</v>
      </c>
      <c r="I57" t="str">
        <f t="shared" si="20"/>
        <v>Y</v>
      </c>
      <c r="L57" s="1"/>
      <c r="M57" s="1"/>
    </row>
    <row r="58" spans="1:13" x14ac:dyDescent="0.25">
      <c r="A58" s="1" t="s">
        <v>13</v>
      </c>
      <c r="B58" s="1">
        <f t="shared" si="14"/>
        <v>13</v>
      </c>
      <c r="C58">
        <f t="shared" si="15"/>
        <v>16</v>
      </c>
      <c r="D58">
        <f t="shared" si="16"/>
        <v>16</v>
      </c>
      <c r="E58">
        <f t="shared" si="17"/>
        <v>32</v>
      </c>
      <c r="F58">
        <f t="shared" si="18"/>
        <v>5</v>
      </c>
      <c r="H58">
        <f t="shared" si="19"/>
        <v>22</v>
      </c>
      <c r="I58" t="str">
        <f t="shared" si="20"/>
        <v>W</v>
      </c>
      <c r="L58" s="1"/>
      <c r="M58" s="1"/>
    </row>
    <row r="59" spans="1:13" x14ac:dyDescent="0.25">
      <c r="A59" s="1" t="s">
        <v>14</v>
      </c>
      <c r="B59" s="1">
        <f t="shared" si="14"/>
        <v>14</v>
      </c>
      <c r="C59">
        <f t="shared" si="15"/>
        <v>19</v>
      </c>
      <c r="D59">
        <f t="shared" si="16"/>
        <v>19</v>
      </c>
      <c r="E59">
        <f t="shared" si="17"/>
        <v>38</v>
      </c>
      <c r="F59">
        <f t="shared" si="18"/>
        <v>11</v>
      </c>
      <c r="H59">
        <f t="shared" si="19"/>
        <v>16</v>
      </c>
      <c r="I59" t="str">
        <f t="shared" si="20"/>
        <v>Q</v>
      </c>
      <c r="L59" s="1"/>
      <c r="M59" s="1"/>
    </row>
    <row r="60" spans="1:13" x14ac:dyDescent="0.25">
      <c r="A60" s="1" t="s">
        <v>15</v>
      </c>
      <c r="B60" s="1">
        <f t="shared" si="14"/>
        <v>15</v>
      </c>
      <c r="C60">
        <f t="shared" si="15"/>
        <v>26</v>
      </c>
      <c r="D60">
        <f t="shared" si="16"/>
        <v>26</v>
      </c>
      <c r="E60">
        <f t="shared" si="17"/>
        <v>52</v>
      </c>
      <c r="F60">
        <f t="shared" si="18"/>
        <v>25</v>
      </c>
      <c r="H60">
        <f t="shared" si="19"/>
        <v>2</v>
      </c>
      <c r="I60" t="str">
        <f t="shared" si="20"/>
        <v>C</v>
      </c>
      <c r="L60" s="1"/>
      <c r="M60" s="1"/>
    </row>
    <row r="61" spans="1:13" x14ac:dyDescent="0.25">
      <c r="A61" s="1" t="s">
        <v>16</v>
      </c>
      <c r="B61" s="1">
        <f t="shared" si="14"/>
        <v>16</v>
      </c>
      <c r="C61">
        <f t="shared" si="15"/>
        <v>41</v>
      </c>
      <c r="D61">
        <f t="shared" si="16"/>
        <v>15</v>
      </c>
      <c r="E61">
        <f t="shared" si="17"/>
        <v>30</v>
      </c>
      <c r="F61">
        <f t="shared" si="18"/>
        <v>3</v>
      </c>
      <c r="H61">
        <f t="shared" si="19"/>
        <v>24</v>
      </c>
      <c r="I61" t="str">
        <f t="shared" si="20"/>
        <v>Y</v>
      </c>
      <c r="L61" s="1"/>
      <c r="M61" s="1"/>
    </row>
    <row r="62" spans="1:13" x14ac:dyDescent="0.25">
      <c r="A62" s="1" t="s">
        <v>17</v>
      </c>
      <c r="B62" s="1">
        <f t="shared" si="14"/>
        <v>17</v>
      </c>
      <c r="C62">
        <f t="shared" si="15"/>
        <v>20</v>
      </c>
      <c r="D62">
        <f t="shared" si="16"/>
        <v>20</v>
      </c>
      <c r="E62">
        <f t="shared" si="17"/>
        <v>40</v>
      </c>
      <c r="F62">
        <f t="shared" si="18"/>
        <v>13</v>
      </c>
      <c r="H62">
        <f t="shared" si="19"/>
        <v>14</v>
      </c>
      <c r="I62" t="str">
        <f t="shared" si="20"/>
        <v>O</v>
      </c>
      <c r="L62" s="1"/>
      <c r="M62" s="1"/>
    </row>
    <row r="66" spans="1:9" x14ac:dyDescent="0.25">
      <c r="A66" s="4" t="s">
        <v>42</v>
      </c>
      <c r="B66" s="8" t="s">
        <v>80</v>
      </c>
    </row>
    <row r="67" spans="1:9" x14ac:dyDescent="0.25">
      <c r="A67" s="4" t="s">
        <v>47</v>
      </c>
      <c r="B67" s="4" t="s">
        <v>19</v>
      </c>
    </row>
    <row r="68" spans="1:9" x14ac:dyDescent="0.25">
      <c r="A68" s="1"/>
      <c r="B68" s="1"/>
    </row>
    <row r="69" spans="1:9" x14ac:dyDescent="0.25">
      <c r="A69" s="1"/>
      <c r="B69" s="1"/>
      <c r="F69" s="3" t="s">
        <v>73</v>
      </c>
    </row>
    <row r="70" spans="1:9" x14ac:dyDescent="0.25">
      <c r="A70" s="2" t="s">
        <v>26</v>
      </c>
      <c r="B70" s="2" t="s">
        <v>30</v>
      </c>
      <c r="C70" s="3" t="s">
        <v>70</v>
      </c>
      <c r="D70" s="3" t="s">
        <v>71</v>
      </c>
      <c r="E70" s="3" t="s">
        <v>72</v>
      </c>
      <c r="F70">
        <v>0</v>
      </c>
      <c r="G70" s="3"/>
      <c r="H70" s="3" t="s">
        <v>74</v>
      </c>
      <c r="I70" s="3" t="s">
        <v>78</v>
      </c>
    </row>
    <row r="71" spans="1:9" x14ac:dyDescent="0.25">
      <c r="A71" s="1" t="s">
        <v>19</v>
      </c>
      <c r="B71" s="1">
        <f>LOOKUP(A71,$L$11:$L$36,$M$11:$M$36)</f>
        <v>19</v>
      </c>
      <c r="C71">
        <f>F70+B71</f>
        <v>19</v>
      </c>
      <c r="D71">
        <f>IF(MOD(C71,$B$2)=0,$B$2,MOD(C71,$B$2))</f>
        <v>19</v>
      </c>
      <c r="E71">
        <f>D71*2</f>
        <v>38</v>
      </c>
      <c r="F71">
        <f>MOD(E71,$B$3)</f>
        <v>11</v>
      </c>
      <c r="H71">
        <f>MOD(($B$2-F71+1),$B$3)</f>
        <v>16</v>
      </c>
      <c r="I71" t="str">
        <f>LOOKUP(H71,$M$11:$M$36,$L$11:$L$36)</f>
        <v>Q</v>
      </c>
    </row>
    <row r="72" spans="1:9" x14ac:dyDescent="0.25">
      <c r="A72" s="1" t="s">
        <v>7</v>
      </c>
      <c r="B72" s="1">
        <f t="shared" ref="B72:B96" si="21">LOOKUP(A72,$L$11:$L$36,$M$11:$M$36)</f>
        <v>7</v>
      </c>
      <c r="C72">
        <f t="shared" ref="C72:C96" si="22">F71+B72</f>
        <v>18</v>
      </c>
      <c r="D72">
        <f t="shared" ref="D72:D96" si="23">IF(MOD(C72,$B$2)=0,$B$2,MOD(C72,$B$2))</f>
        <v>18</v>
      </c>
      <c r="E72">
        <f t="shared" ref="E72:E96" si="24">D72*2</f>
        <v>36</v>
      </c>
      <c r="F72">
        <f t="shared" ref="F72:F96" si="25">MOD(E72,$B$3)</f>
        <v>9</v>
      </c>
      <c r="H72">
        <f t="shared" ref="H72:H96" si="26">MOD(($B$2-F72+1),$B$3)</f>
        <v>18</v>
      </c>
      <c r="I72" t="str">
        <f t="shared" ref="I72:I96" si="27">LOOKUP(H72,$M$11:$M$36,$L$11:$L$36)</f>
        <v>S</v>
      </c>
    </row>
    <row r="73" spans="1:9" x14ac:dyDescent="0.25">
      <c r="A73" s="1" t="s">
        <v>8</v>
      </c>
      <c r="B73" s="1">
        <f t="shared" si="21"/>
        <v>8</v>
      </c>
      <c r="C73">
        <f t="shared" si="22"/>
        <v>17</v>
      </c>
      <c r="D73">
        <f t="shared" si="23"/>
        <v>17</v>
      </c>
      <c r="E73">
        <f t="shared" si="24"/>
        <v>34</v>
      </c>
      <c r="F73">
        <f t="shared" si="25"/>
        <v>7</v>
      </c>
      <c r="H73">
        <f t="shared" si="26"/>
        <v>20</v>
      </c>
      <c r="I73" t="str">
        <f t="shared" si="27"/>
        <v>U</v>
      </c>
    </row>
    <row r="74" spans="1:9" x14ac:dyDescent="0.25">
      <c r="A74" s="1" t="s">
        <v>18</v>
      </c>
      <c r="B74" s="1">
        <f t="shared" si="21"/>
        <v>18</v>
      </c>
      <c r="C74">
        <f t="shared" si="22"/>
        <v>25</v>
      </c>
      <c r="D74">
        <f t="shared" si="23"/>
        <v>25</v>
      </c>
      <c r="E74">
        <f t="shared" si="24"/>
        <v>50</v>
      </c>
      <c r="F74">
        <f t="shared" si="25"/>
        <v>23</v>
      </c>
      <c r="H74">
        <f t="shared" si="26"/>
        <v>4</v>
      </c>
      <c r="I74" t="str">
        <f t="shared" si="27"/>
        <v>E</v>
      </c>
    </row>
    <row r="75" spans="1:9" x14ac:dyDescent="0.25">
      <c r="A75" s="1" t="s">
        <v>8</v>
      </c>
      <c r="B75" s="1">
        <f t="shared" si="21"/>
        <v>8</v>
      </c>
      <c r="C75">
        <f t="shared" si="22"/>
        <v>31</v>
      </c>
      <c r="D75">
        <f t="shared" si="23"/>
        <v>5</v>
      </c>
      <c r="E75">
        <f t="shared" si="24"/>
        <v>10</v>
      </c>
      <c r="F75">
        <f t="shared" si="25"/>
        <v>10</v>
      </c>
      <c r="H75">
        <f t="shared" si="26"/>
        <v>17</v>
      </c>
      <c r="I75" t="str">
        <f t="shared" si="27"/>
        <v>R</v>
      </c>
    </row>
    <row r="76" spans="1:9" x14ac:dyDescent="0.25">
      <c r="A76" s="1" t="s">
        <v>18</v>
      </c>
      <c r="B76" s="1">
        <f t="shared" si="21"/>
        <v>18</v>
      </c>
      <c r="C76">
        <f t="shared" si="22"/>
        <v>28</v>
      </c>
      <c r="D76">
        <f t="shared" si="23"/>
        <v>2</v>
      </c>
      <c r="E76">
        <f t="shared" si="24"/>
        <v>4</v>
      </c>
      <c r="F76">
        <f t="shared" si="25"/>
        <v>4</v>
      </c>
      <c r="H76">
        <f t="shared" si="26"/>
        <v>23</v>
      </c>
      <c r="I76" t="str">
        <f t="shared" si="27"/>
        <v>X</v>
      </c>
    </row>
    <row r="77" spans="1:9" x14ac:dyDescent="0.25">
      <c r="A77" s="1" t="s">
        <v>0</v>
      </c>
      <c r="B77" s="1">
        <f t="shared" si="21"/>
        <v>0</v>
      </c>
      <c r="C77">
        <f t="shared" si="22"/>
        <v>4</v>
      </c>
      <c r="D77">
        <f t="shared" si="23"/>
        <v>4</v>
      </c>
      <c r="E77">
        <f t="shared" si="24"/>
        <v>8</v>
      </c>
      <c r="F77">
        <f t="shared" si="25"/>
        <v>8</v>
      </c>
      <c r="H77">
        <f t="shared" si="26"/>
        <v>19</v>
      </c>
      <c r="I77" t="str">
        <f t="shared" si="27"/>
        <v>T</v>
      </c>
    </row>
    <row r="78" spans="1:9" x14ac:dyDescent="0.25">
      <c r="A78" s="1" t="s">
        <v>19</v>
      </c>
      <c r="B78" s="1">
        <f t="shared" si="21"/>
        <v>19</v>
      </c>
      <c r="C78">
        <f t="shared" si="22"/>
        <v>27</v>
      </c>
      <c r="D78">
        <f t="shared" si="23"/>
        <v>1</v>
      </c>
      <c r="E78">
        <f t="shared" si="24"/>
        <v>2</v>
      </c>
      <c r="F78">
        <f t="shared" si="25"/>
        <v>2</v>
      </c>
      <c r="H78">
        <f t="shared" si="26"/>
        <v>25</v>
      </c>
      <c r="I78" t="str">
        <f t="shared" si="27"/>
        <v>Z</v>
      </c>
    </row>
    <row r="79" spans="1:9" x14ac:dyDescent="0.25">
      <c r="A79" s="1" t="s">
        <v>4</v>
      </c>
      <c r="B79" s="1">
        <f t="shared" si="21"/>
        <v>4</v>
      </c>
      <c r="C79">
        <f t="shared" si="22"/>
        <v>6</v>
      </c>
      <c r="D79">
        <f t="shared" si="23"/>
        <v>6</v>
      </c>
      <c r="E79">
        <f t="shared" si="24"/>
        <v>12</v>
      </c>
      <c r="F79">
        <f t="shared" si="25"/>
        <v>12</v>
      </c>
      <c r="H79">
        <f t="shared" si="26"/>
        <v>15</v>
      </c>
      <c r="I79" t="str">
        <f t="shared" si="27"/>
        <v>P</v>
      </c>
    </row>
    <row r="80" spans="1:9" x14ac:dyDescent="0.25">
      <c r="A80" s="1" t="s">
        <v>18</v>
      </c>
      <c r="B80" s="1">
        <f t="shared" si="21"/>
        <v>18</v>
      </c>
      <c r="C80">
        <f t="shared" si="22"/>
        <v>30</v>
      </c>
      <c r="D80">
        <f t="shared" si="23"/>
        <v>4</v>
      </c>
      <c r="E80">
        <f t="shared" si="24"/>
        <v>8</v>
      </c>
      <c r="F80">
        <f t="shared" si="25"/>
        <v>8</v>
      </c>
      <c r="H80">
        <f t="shared" si="26"/>
        <v>19</v>
      </c>
      <c r="I80" t="str">
        <f t="shared" si="27"/>
        <v>T</v>
      </c>
    </row>
    <row r="81" spans="1:9" x14ac:dyDescent="0.25">
      <c r="A81" s="1" t="s">
        <v>19</v>
      </c>
      <c r="B81" s="1">
        <f t="shared" si="21"/>
        <v>19</v>
      </c>
      <c r="C81">
        <f t="shared" si="22"/>
        <v>27</v>
      </c>
      <c r="D81">
        <f t="shared" si="23"/>
        <v>1</v>
      </c>
      <c r="E81">
        <f t="shared" si="24"/>
        <v>2</v>
      </c>
      <c r="F81">
        <f t="shared" si="25"/>
        <v>2</v>
      </c>
      <c r="H81">
        <f t="shared" si="26"/>
        <v>25</v>
      </c>
      <c r="I81" t="str">
        <f t="shared" si="27"/>
        <v>Z</v>
      </c>
    </row>
    <row r="82" spans="1:9" x14ac:dyDescent="0.25">
      <c r="A82" s="1" t="s">
        <v>19</v>
      </c>
      <c r="B82" s="1">
        <f t="shared" si="21"/>
        <v>19</v>
      </c>
      <c r="C82">
        <f t="shared" si="22"/>
        <v>21</v>
      </c>
      <c r="D82">
        <f t="shared" si="23"/>
        <v>21</v>
      </c>
      <c r="E82">
        <f t="shared" si="24"/>
        <v>42</v>
      </c>
      <c r="F82">
        <f t="shared" si="25"/>
        <v>15</v>
      </c>
      <c r="H82">
        <f t="shared" si="26"/>
        <v>12</v>
      </c>
      <c r="I82" t="str">
        <f t="shared" si="27"/>
        <v>M</v>
      </c>
    </row>
    <row r="83" spans="1:9" x14ac:dyDescent="0.25">
      <c r="A83" s="1" t="s">
        <v>7</v>
      </c>
      <c r="B83" s="1">
        <f t="shared" si="21"/>
        <v>7</v>
      </c>
      <c r="C83">
        <f t="shared" si="22"/>
        <v>22</v>
      </c>
      <c r="D83">
        <f t="shared" si="23"/>
        <v>22</v>
      </c>
      <c r="E83">
        <f t="shared" si="24"/>
        <v>44</v>
      </c>
      <c r="F83">
        <f t="shared" si="25"/>
        <v>17</v>
      </c>
      <c r="H83">
        <f t="shared" si="26"/>
        <v>10</v>
      </c>
      <c r="I83" t="str">
        <f t="shared" si="27"/>
        <v>K</v>
      </c>
    </row>
    <row r="84" spans="1:9" x14ac:dyDescent="0.25">
      <c r="A84" s="1" t="s">
        <v>8</v>
      </c>
      <c r="B84" s="1">
        <f t="shared" si="21"/>
        <v>8</v>
      </c>
      <c r="C84">
        <f t="shared" si="22"/>
        <v>25</v>
      </c>
      <c r="D84">
        <f t="shared" si="23"/>
        <v>25</v>
      </c>
      <c r="E84">
        <f t="shared" si="24"/>
        <v>50</v>
      </c>
      <c r="F84">
        <f t="shared" si="25"/>
        <v>23</v>
      </c>
      <c r="H84">
        <f t="shared" si="26"/>
        <v>4</v>
      </c>
      <c r="I84" t="str">
        <f t="shared" si="27"/>
        <v>E</v>
      </c>
    </row>
    <row r="85" spans="1:9" x14ac:dyDescent="0.25">
      <c r="A85" s="1" t="s">
        <v>18</v>
      </c>
      <c r="B85" s="1">
        <f t="shared" si="21"/>
        <v>18</v>
      </c>
      <c r="C85">
        <f t="shared" si="22"/>
        <v>41</v>
      </c>
      <c r="D85">
        <f t="shared" si="23"/>
        <v>15</v>
      </c>
      <c r="E85">
        <f t="shared" si="24"/>
        <v>30</v>
      </c>
      <c r="F85">
        <f t="shared" si="25"/>
        <v>3</v>
      </c>
      <c r="H85">
        <f t="shared" si="26"/>
        <v>24</v>
      </c>
      <c r="I85" t="str">
        <f t="shared" si="27"/>
        <v>Y</v>
      </c>
    </row>
    <row r="86" spans="1:9" x14ac:dyDescent="0.25">
      <c r="A86" s="1" t="s">
        <v>8</v>
      </c>
      <c r="B86" s="1">
        <f t="shared" si="21"/>
        <v>8</v>
      </c>
      <c r="C86">
        <f t="shared" si="22"/>
        <v>11</v>
      </c>
      <c r="D86">
        <f t="shared" si="23"/>
        <v>11</v>
      </c>
      <c r="E86">
        <f t="shared" si="24"/>
        <v>22</v>
      </c>
      <c r="F86">
        <f t="shared" si="25"/>
        <v>22</v>
      </c>
      <c r="H86">
        <f t="shared" si="26"/>
        <v>5</v>
      </c>
      <c r="I86" t="str">
        <f t="shared" si="27"/>
        <v>F</v>
      </c>
    </row>
    <row r="87" spans="1:9" x14ac:dyDescent="0.25">
      <c r="A87" s="1" t="s">
        <v>18</v>
      </c>
      <c r="B87" s="1">
        <f t="shared" si="21"/>
        <v>18</v>
      </c>
      <c r="C87">
        <f t="shared" si="22"/>
        <v>40</v>
      </c>
      <c r="D87">
        <f t="shared" si="23"/>
        <v>14</v>
      </c>
      <c r="E87">
        <f t="shared" si="24"/>
        <v>28</v>
      </c>
      <c r="F87">
        <f t="shared" si="25"/>
        <v>1</v>
      </c>
      <c r="H87">
        <f t="shared" si="26"/>
        <v>26</v>
      </c>
      <c r="I87" t="str">
        <f t="shared" si="27"/>
        <v>Z</v>
      </c>
    </row>
    <row r="88" spans="1:9" x14ac:dyDescent="0.25">
      <c r="A88" s="1" t="s">
        <v>14</v>
      </c>
      <c r="B88" s="1">
        <f t="shared" si="21"/>
        <v>14</v>
      </c>
      <c r="C88">
        <f t="shared" si="22"/>
        <v>15</v>
      </c>
      <c r="D88">
        <f t="shared" si="23"/>
        <v>15</v>
      </c>
      <c r="E88">
        <f t="shared" si="24"/>
        <v>30</v>
      </c>
      <c r="F88">
        <f t="shared" si="25"/>
        <v>3</v>
      </c>
      <c r="H88">
        <f t="shared" si="26"/>
        <v>24</v>
      </c>
      <c r="I88" t="str">
        <f t="shared" si="27"/>
        <v>Y</v>
      </c>
    </row>
    <row r="89" spans="1:9" x14ac:dyDescent="0.25">
      <c r="A89" s="1" t="s">
        <v>13</v>
      </c>
      <c r="B89" s="1">
        <f t="shared" si="21"/>
        <v>13</v>
      </c>
      <c r="C89">
        <f t="shared" si="22"/>
        <v>16</v>
      </c>
      <c r="D89">
        <f t="shared" si="23"/>
        <v>16</v>
      </c>
      <c r="E89">
        <f t="shared" si="24"/>
        <v>32</v>
      </c>
      <c r="F89">
        <f t="shared" si="25"/>
        <v>5</v>
      </c>
      <c r="H89">
        <f t="shared" si="26"/>
        <v>22</v>
      </c>
      <c r="I89" t="str">
        <f t="shared" si="27"/>
        <v>W</v>
      </c>
    </row>
    <row r="90" spans="1:9" x14ac:dyDescent="0.25">
      <c r="A90" s="1" t="s">
        <v>11</v>
      </c>
      <c r="B90" s="1">
        <f t="shared" si="21"/>
        <v>11</v>
      </c>
      <c r="C90">
        <f t="shared" si="22"/>
        <v>16</v>
      </c>
      <c r="D90">
        <f t="shared" si="23"/>
        <v>16</v>
      </c>
      <c r="E90">
        <f t="shared" si="24"/>
        <v>32</v>
      </c>
      <c r="F90">
        <f t="shared" si="25"/>
        <v>5</v>
      </c>
      <c r="H90">
        <f t="shared" si="26"/>
        <v>22</v>
      </c>
      <c r="I90" t="str">
        <f t="shared" si="27"/>
        <v>W</v>
      </c>
    </row>
    <row r="91" spans="1:9" x14ac:dyDescent="0.25">
      <c r="A91" s="1" t="s">
        <v>53</v>
      </c>
      <c r="B91" s="1">
        <f t="shared" si="21"/>
        <v>24</v>
      </c>
      <c r="C91">
        <f t="shared" si="22"/>
        <v>29</v>
      </c>
      <c r="D91">
        <f t="shared" si="23"/>
        <v>3</v>
      </c>
      <c r="E91">
        <f t="shared" si="24"/>
        <v>6</v>
      </c>
      <c r="F91">
        <f t="shared" si="25"/>
        <v>6</v>
      </c>
      <c r="H91">
        <f t="shared" si="26"/>
        <v>21</v>
      </c>
      <c r="I91" t="str">
        <f t="shared" si="27"/>
        <v>V</v>
      </c>
    </row>
    <row r="92" spans="1:9" x14ac:dyDescent="0.25">
      <c r="A92" s="1" t="s">
        <v>0</v>
      </c>
      <c r="B92" s="1">
        <f t="shared" si="21"/>
        <v>0</v>
      </c>
      <c r="C92">
        <f t="shared" si="22"/>
        <v>6</v>
      </c>
      <c r="D92">
        <f t="shared" si="23"/>
        <v>6</v>
      </c>
      <c r="E92">
        <f t="shared" si="24"/>
        <v>12</v>
      </c>
      <c r="F92">
        <f t="shared" si="25"/>
        <v>12</v>
      </c>
      <c r="H92">
        <f t="shared" si="26"/>
        <v>15</v>
      </c>
      <c r="I92" t="str">
        <f t="shared" si="27"/>
        <v>P</v>
      </c>
    </row>
    <row r="93" spans="1:9" x14ac:dyDescent="0.25">
      <c r="A93" s="1" t="s">
        <v>19</v>
      </c>
      <c r="B93" s="1">
        <f t="shared" si="21"/>
        <v>19</v>
      </c>
      <c r="C93">
        <f t="shared" si="22"/>
        <v>31</v>
      </c>
      <c r="D93">
        <f t="shared" si="23"/>
        <v>5</v>
      </c>
      <c r="E93">
        <f t="shared" si="24"/>
        <v>10</v>
      </c>
      <c r="F93">
        <f t="shared" si="25"/>
        <v>10</v>
      </c>
      <c r="H93">
        <f t="shared" si="26"/>
        <v>17</v>
      </c>
      <c r="I93" t="str">
        <f t="shared" si="27"/>
        <v>R</v>
      </c>
    </row>
    <row r="94" spans="1:9" x14ac:dyDescent="0.25">
      <c r="A94" s="1" t="s">
        <v>4</v>
      </c>
      <c r="B94" s="1">
        <f t="shared" si="21"/>
        <v>4</v>
      </c>
      <c r="C94">
        <f t="shared" si="22"/>
        <v>14</v>
      </c>
      <c r="D94">
        <f t="shared" si="23"/>
        <v>14</v>
      </c>
      <c r="E94">
        <f t="shared" si="24"/>
        <v>28</v>
      </c>
      <c r="F94">
        <f t="shared" si="25"/>
        <v>1</v>
      </c>
      <c r="H94">
        <f t="shared" si="26"/>
        <v>26</v>
      </c>
      <c r="I94" t="str">
        <f t="shared" si="27"/>
        <v>Z</v>
      </c>
    </row>
    <row r="95" spans="1:9" x14ac:dyDescent="0.25">
      <c r="A95" s="1" t="s">
        <v>18</v>
      </c>
      <c r="B95" s="1">
        <f t="shared" si="21"/>
        <v>18</v>
      </c>
      <c r="C95">
        <f t="shared" si="22"/>
        <v>19</v>
      </c>
      <c r="D95">
        <f t="shared" si="23"/>
        <v>19</v>
      </c>
      <c r="E95">
        <f t="shared" si="24"/>
        <v>38</v>
      </c>
      <c r="F95">
        <f t="shared" si="25"/>
        <v>11</v>
      </c>
      <c r="H95">
        <f t="shared" si="26"/>
        <v>16</v>
      </c>
      <c r="I95" t="str">
        <f t="shared" si="27"/>
        <v>Q</v>
      </c>
    </row>
    <row r="96" spans="1:9" x14ac:dyDescent="0.25">
      <c r="A96" s="1" t="s">
        <v>19</v>
      </c>
      <c r="B96" s="1">
        <f t="shared" si="21"/>
        <v>19</v>
      </c>
      <c r="C96">
        <f t="shared" si="22"/>
        <v>30</v>
      </c>
      <c r="D96">
        <f t="shared" si="23"/>
        <v>4</v>
      </c>
      <c r="E96">
        <f t="shared" si="24"/>
        <v>8</v>
      </c>
      <c r="F96">
        <f t="shared" si="25"/>
        <v>8</v>
      </c>
      <c r="H96">
        <f t="shared" si="26"/>
        <v>19</v>
      </c>
      <c r="I96" t="str">
        <f t="shared" si="27"/>
        <v>T</v>
      </c>
    </row>
    <row r="100" spans="1:9" x14ac:dyDescent="0.25">
      <c r="A100" s="4" t="s">
        <v>42</v>
      </c>
      <c r="B100" s="8" t="s">
        <v>64</v>
      </c>
    </row>
    <row r="101" spans="1:9" x14ac:dyDescent="0.25">
      <c r="A101" s="4" t="s">
        <v>47</v>
      </c>
      <c r="B101" s="4" t="s">
        <v>1</v>
      </c>
    </row>
    <row r="102" spans="1:9" x14ac:dyDescent="0.25">
      <c r="A102" s="1"/>
      <c r="B102" s="1"/>
    </row>
    <row r="103" spans="1:9" x14ac:dyDescent="0.25">
      <c r="A103" s="1"/>
      <c r="B103" s="1"/>
      <c r="F103" s="3" t="s">
        <v>73</v>
      </c>
    </row>
    <row r="104" spans="1:9" x14ac:dyDescent="0.25">
      <c r="A104" s="2" t="s">
        <v>26</v>
      </c>
      <c r="B104" s="2" t="s">
        <v>30</v>
      </c>
      <c r="C104" s="3" t="s">
        <v>70</v>
      </c>
      <c r="D104" s="3" t="s">
        <v>71</v>
      </c>
      <c r="E104" s="3" t="s">
        <v>72</v>
      </c>
      <c r="F104">
        <v>0</v>
      </c>
      <c r="G104" s="3"/>
      <c r="H104" s="3" t="s">
        <v>74</v>
      </c>
      <c r="I104" s="3" t="s">
        <v>78</v>
      </c>
    </row>
    <row r="105" spans="1:9" x14ac:dyDescent="0.25">
      <c r="A105" s="1" t="s">
        <v>24</v>
      </c>
      <c r="B105" s="1">
        <f>LOOKUP(A105,$L$11:$L$36,$M$11:$M$36)</f>
        <v>25</v>
      </c>
      <c r="C105">
        <f>F104+B105</f>
        <v>25</v>
      </c>
      <c r="D105">
        <f>IF(MOD(C105,$B$2)=0,$B$2,MOD(C105,$B$2))</f>
        <v>25</v>
      </c>
      <c r="E105">
        <f>D105*2</f>
        <v>50</v>
      </c>
      <c r="F105">
        <f>MOD(E105,$B$3)</f>
        <v>23</v>
      </c>
      <c r="H105">
        <f>MOD(($B$2-F105+1),$B$3)</f>
        <v>4</v>
      </c>
      <c r="I105" t="str">
        <f>LOOKUP(H105,$M$11:$M$36,$L$11:$L$36)</f>
        <v>E</v>
      </c>
    </row>
    <row r="106" spans="1:9" x14ac:dyDescent="0.25">
      <c r="A106" s="1" t="s">
        <v>24</v>
      </c>
      <c r="B106" s="1">
        <f t="shared" ref="B106:B134" si="28">LOOKUP(A106,$L$11:$L$36,$M$11:$M$36)</f>
        <v>25</v>
      </c>
      <c r="C106">
        <f t="shared" ref="C106:C134" si="29">F105+B106</f>
        <v>48</v>
      </c>
      <c r="D106">
        <f t="shared" ref="D106:D134" si="30">IF(MOD(C106,$B$2)=0,$B$2,MOD(C106,$B$2))</f>
        <v>22</v>
      </c>
      <c r="E106">
        <f t="shared" ref="E106:E134" si="31">D106*2</f>
        <v>44</v>
      </c>
      <c r="F106">
        <f t="shared" ref="F106:F134" si="32">MOD(E106,$B$3)</f>
        <v>17</v>
      </c>
      <c r="H106">
        <f t="shared" ref="H106:H134" si="33">MOD(($B$2-F106+1),$B$3)</f>
        <v>10</v>
      </c>
      <c r="I106" t="str">
        <f t="shared" ref="I106:I134" si="34">LOOKUP(H106,$M$11:$M$36,$L$11:$L$36)</f>
        <v>K</v>
      </c>
    </row>
    <row r="107" spans="1:9" x14ac:dyDescent="0.25">
      <c r="A107" s="1" t="s">
        <v>24</v>
      </c>
      <c r="B107" s="1">
        <f t="shared" si="28"/>
        <v>25</v>
      </c>
      <c r="C107">
        <f t="shared" si="29"/>
        <v>42</v>
      </c>
      <c r="D107">
        <f t="shared" si="30"/>
        <v>16</v>
      </c>
      <c r="E107">
        <f t="shared" si="31"/>
        <v>32</v>
      </c>
      <c r="F107">
        <f t="shared" si="32"/>
        <v>5</v>
      </c>
      <c r="H107">
        <f t="shared" si="33"/>
        <v>22</v>
      </c>
      <c r="I107" t="str">
        <f t="shared" si="34"/>
        <v>W</v>
      </c>
    </row>
    <row r="108" spans="1:9" x14ac:dyDescent="0.25">
      <c r="A108" s="1" t="s">
        <v>24</v>
      </c>
      <c r="B108" s="1">
        <f t="shared" si="28"/>
        <v>25</v>
      </c>
      <c r="C108">
        <f t="shared" si="29"/>
        <v>30</v>
      </c>
      <c r="D108">
        <f t="shared" si="30"/>
        <v>4</v>
      </c>
      <c r="E108">
        <f t="shared" si="31"/>
        <v>8</v>
      </c>
      <c r="F108">
        <f t="shared" si="32"/>
        <v>8</v>
      </c>
      <c r="H108">
        <f t="shared" si="33"/>
        <v>19</v>
      </c>
      <c r="I108" t="str">
        <f t="shared" si="34"/>
        <v>T</v>
      </c>
    </row>
    <row r="109" spans="1:9" x14ac:dyDescent="0.25">
      <c r="A109" s="1" t="s">
        <v>24</v>
      </c>
      <c r="B109" s="1">
        <f t="shared" si="28"/>
        <v>25</v>
      </c>
      <c r="C109">
        <f t="shared" si="29"/>
        <v>33</v>
      </c>
      <c r="D109">
        <f t="shared" si="30"/>
        <v>7</v>
      </c>
      <c r="E109">
        <f t="shared" si="31"/>
        <v>14</v>
      </c>
      <c r="F109">
        <f t="shared" si="32"/>
        <v>14</v>
      </c>
      <c r="H109">
        <f t="shared" si="33"/>
        <v>13</v>
      </c>
      <c r="I109" t="str">
        <f t="shared" si="34"/>
        <v>N</v>
      </c>
    </row>
    <row r="110" spans="1:9" x14ac:dyDescent="0.25">
      <c r="A110" s="1" t="s">
        <v>24</v>
      </c>
      <c r="B110" s="1">
        <f t="shared" si="28"/>
        <v>25</v>
      </c>
      <c r="C110">
        <f t="shared" si="29"/>
        <v>39</v>
      </c>
      <c r="D110">
        <f t="shared" si="30"/>
        <v>13</v>
      </c>
      <c r="E110">
        <f t="shared" si="31"/>
        <v>26</v>
      </c>
      <c r="F110">
        <f t="shared" si="32"/>
        <v>26</v>
      </c>
      <c r="H110">
        <f t="shared" si="33"/>
        <v>1</v>
      </c>
      <c r="I110" t="str">
        <f t="shared" si="34"/>
        <v>B</v>
      </c>
    </row>
    <row r="111" spans="1:9" x14ac:dyDescent="0.25">
      <c r="A111" s="1" t="s">
        <v>24</v>
      </c>
      <c r="B111" s="1">
        <f t="shared" si="28"/>
        <v>25</v>
      </c>
      <c r="C111">
        <f t="shared" si="29"/>
        <v>51</v>
      </c>
      <c r="D111">
        <f t="shared" si="30"/>
        <v>25</v>
      </c>
      <c r="E111">
        <f t="shared" si="31"/>
        <v>50</v>
      </c>
      <c r="F111">
        <f t="shared" si="32"/>
        <v>23</v>
      </c>
      <c r="H111">
        <f t="shared" si="33"/>
        <v>4</v>
      </c>
      <c r="I111" t="str">
        <f t="shared" si="34"/>
        <v>E</v>
      </c>
    </row>
    <row r="112" spans="1:9" x14ac:dyDescent="0.25">
      <c r="A112" s="1" t="s">
        <v>24</v>
      </c>
      <c r="B112" s="1">
        <f t="shared" si="28"/>
        <v>25</v>
      </c>
      <c r="C112">
        <f t="shared" si="29"/>
        <v>48</v>
      </c>
      <c r="D112">
        <f t="shared" si="30"/>
        <v>22</v>
      </c>
      <c r="E112">
        <f t="shared" si="31"/>
        <v>44</v>
      </c>
      <c r="F112">
        <f t="shared" si="32"/>
        <v>17</v>
      </c>
      <c r="H112">
        <f t="shared" si="33"/>
        <v>10</v>
      </c>
      <c r="I112" t="str">
        <f t="shared" si="34"/>
        <v>K</v>
      </c>
    </row>
    <row r="113" spans="1:9" x14ac:dyDescent="0.25">
      <c r="A113" s="1" t="s">
        <v>24</v>
      </c>
      <c r="B113" s="1">
        <f t="shared" si="28"/>
        <v>25</v>
      </c>
      <c r="C113">
        <f t="shared" si="29"/>
        <v>42</v>
      </c>
      <c r="D113">
        <f t="shared" si="30"/>
        <v>16</v>
      </c>
      <c r="E113">
        <f t="shared" si="31"/>
        <v>32</v>
      </c>
      <c r="F113">
        <f t="shared" si="32"/>
        <v>5</v>
      </c>
      <c r="H113">
        <f t="shared" si="33"/>
        <v>22</v>
      </c>
      <c r="I113" t="str">
        <f t="shared" si="34"/>
        <v>W</v>
      </c>
    </row>
    <row r="114" spans="1:9" x14ac:dyDescent="0.25">
      <c r="A114" s="1" t="s">
        <v>24</v>
      </c>
      <c r="B114" s="1">
        <f t="shared" si="28"/>
        <v>25</v>
      </c>
      <c r="C114">
        <f t="shared" si="29"/>
        <v>30</v>
      </c>
      <c r="D114">
        <f t="shared" si="30"/>
        <v>4</v>
      </c>
      <c r="E114">
        <f t="shared" si="31"/>
        <v>8</v>
      </c>
      <c r="F114">
        <f t="shared" si="32"/>
        <v>8</v>
      </c>
      <c r="H114">
        <f t="shared" si="33"/>
        <v>19</v>
      </c>
      <c r="I114" t="str">
        <f t="shared" si="34"/>
        <v>T</v>
      </c>
    </row>
    <row r="115" spans="1:9" x14ac:dyDescent="0.25">
      <c r="A115" s="1" t="s">
        <v>24</v>
      </c>
      <c r="B115" s="1">
        <f t="shared" si="28"/>
        <v>25</v>
      </c>
      <c r="C115">
        <f t="shared" si="29"/>
        <v>33</v>
      </c>
      <c r="D115">
        <f t="shared" si="30"/>
        <v>7</v>
      </c>
      <c r="E115">
        <f t="shared" si="31"/>
        <v>14</v>
      </c>
      <c r="F115">
        <f t="shared" si="32"/>
        <v>14</v>
      </c>
      <c r="H115">
        <f t="shared" si="33"/>
        <v>13</v>
      </c>
      <c r="I115" t="str">
        <f t="shared" si="34"/>
        <v>N</v>
      </c>
    </row>
    <row r="116" spans="1:9" x14ac:dyDescent="0.25">
      <c r="A116" s="1" t="s">
        <v>24</v>
      </c>
      <c r="B116" s="1">
        <f t="shared" si="28"/>
        <v>25</v>
      </c>
      <c r="C116">
        <f t="shared" si="29"/>
        <v>39</v>
      </c>
      <c r="D116">
        <f t="shared" si="30"/>
        <v>13</v>
      </c>
      <c r="E116">
        <f t="shared" si="31"/>
        <v>26</v>
      </c>
      <c r="F116">
        <f t="shared" si="32"/>
        <v>26</v>
      </c>
      <c r="H116">
        <f t="shared" si="33"/>
        <v>1</v>
      </c>
      <c r="I116" t="str">
        <f t="shared" si="34"/>
        <v>B</v>
      </c>
    </row>
    <row r="117" spans="1:9" x14ac:dyDescent="0.25">
      <c r="A117" s="1" t="s">
        <v>24</v>
      </c>
      <c r="B117" s="1">
        <f t="shared" si="28"/>
        <v>25</v>
      </c>
      <c r="C117">
        <f t="shared" si="29"/>
        <v>51</v>
      </c>
      <c r="D117">
        <f t="shared" si="30"/>
        <v>25</v>
      </c>
      <c r="E117">
        <f t="shared" si="31"/>
        <v>50</v>
      </c>
      <c r="F117">
        <f t="shared" si="32"/>
        <v>23</v>
      </c>
      <c r="H117">
        <f t="shared" si="33"/>
        <v>4</v>
      </c>
      <c r="I117" t="str">
        <f t="shared" si="34"/>
        <v>E</v>
      </c>
    </row>
    <row r="118" spans="1:9" x14ac:dyDescent="0.25">
      <c r="A118" s="1" t="s">
        <v>24</v>
      </c>
      <c r="B118" s="1">
        <f t="shared" si="28"/>
        <v>25</v>
      </c>
      <c r="C118">
        <f t="shared" si="29"/>
        <v>48</v>
      </c>
      <c r="D118">
        <f t="shared" si="30"/>
        <v>22</v>
      </c>
      <c r="E118">
        <f t="shared" si="31"/>
        <v>44</v>
      </c>
      <c r="F118">
        <f t="shared" si="32"/>
        <v>17</v>
      </c>
      <c r="H118">
        <f t="shared" si="33"/>
        <v>10</v>
      </c>
      <c r="I118" t="str">
        <f t="shared" si="34"/>
        <v>K</v>
      </c>
    </row>
    <row r="119" spans="1:9" x14ac:dyDescent="0.25">
      <c r="A119" s="1" t="s">
        <v>24</v>
      </c>
      <c r="B119" s="1">
        <f t="shared" si="28"/>
        <v>25</v>
      </c>
      <c r="C119">
        <f t="shared" si="29"/>
        <v>42</v>
      </c>
      <c r="D119">
        <f t="shared" si="30"/>
        <v>16</v>
      </c>
      <c r="E119">
        <f t="shared" si="31"/>
        <v>32</v>
      </c>
      <c r="F119">
        <f t="shared" si="32"/>
        <v>5</v>
      </c>
      <c r="H119">
        <f t="shared" si="33"/>
        <v>22</v>
      </c>
      <c r="I119" t="str">
        <f t="shared" si="34"/>
        <v>W</v>
      </c>
    </row>
    <row r="120" spans="1:9" x14ac:dyDescent="0.25">
      <c r="A120" s="1" t="s">
        <v>24</v>
      </c>
      <c r="B120" s="1">
        <f t="shared" si="28"/>
        <v>25</v>
      </c>
      <c r="C120">
        <f t="shared" si="29"/>
        <v>30</v>
      </c>
      <c r="D120">
        <f t="shared" si="30"/>
        <v>4</v>
      </c>
      <c r="E120">
        <f t="shared" si="31"/>
        <v>8</v>
      </c>
      <c r="F120">
        <f t="shared" si="32"/>
        <v>8</v>
      </c>
      <c r="H120">
        <f t="shared" si="33"/>
        <v>19</v>
      </c>
      <c r="I120" t="str">
        <f t="shared" si="34"/>
        <v>T</v>
      </c>
    </row>
    <row r="121" spans="1:9" x14ac:dyDescent="0.25">
      <c r="A121" s="1" t="s">
        <v>24</v>
      </c>
      <c r="B121" s="1">
        <f t="shared" si="28"/>
        <v>25</v>
      </c>
      <c r="C121">
        <f t="shared" si="29"/>
        <v>33</v>
      </c>
      <c r="D121">
        <f t="shared" si="30"/>
        <v>7</v>
      </c>
      <c r="E121">
        <f t="shared" si="31"/>
        <v>14</v>
      </c>
      <c r="F121">
        <f t="shared" si="32"/>
        <v>14</v>
      </c>
      <c r="H121">
        <f t="shared" si="33"/>
        <v>13</v>
      </c>
      <c r="I121" t="str">
        <f t="shared" si="34"/>
        <v>N</v>
      </c>
    </row>
    <row r="122" spans="1:9" x14ac:dyDescent="0.25">
      <c r="A122" s="1" t="s">
        <v>24</v>
      </c>
      <c r="B122" s="1">
        <f t="shared" si="28"/>
        <v>25</v>
      </c>
      <c r="C122">
        <f t="shared" si="29"/>
        <v>39</v>
      </c>
      <c r="D122">
        <f t="shared" si="30"/>
        <v>13</v>
      </c>
      <c r="E122">
        <f t="shared" si="31"/>
        <v>26</v>
      </c>
      <c r="F122">
        <f t="shared" si="32"/>
        <v>26</v>
      </c>
      <c r="H122">
        <f t="shared" si="33"/>
        <v>1</v>
      </c>
      <c r="I122" t="str">
        <f t="shared" si="34"/>
        <v>B</v>
      </c>
    </row>
    <row r="123" spans="1:9" x14ac:dyDescent="0.25">
      <c r="A123" s="1" t="s">
        <v>24</v>
      </c>
      <c r="B123" s="1">
        <f t="shared" si="28"/>
        <v>25</v>
      </c>
      <c r="C123">
        <f t="shared" si="29"/>
        <v>51</v>
      </c>
      <c r="D123">
        <f t="shared" si="30"/>
        <v>25</v>
      </c>
      <c r="E123">
        <f t="shared" si="31"/>
        <v>50</v>
      </c>
      <c r="F123">
        <f t="shared" si="32"/>
        <v>23</v>
      </c>
      <c r="H123">
        <f t="shared" si="33"/>
        <v>4</v>
      </c>
      <c r="I123" t="str">
        <f t="shared" si="34"/>
        <v>E</v>
      </c>
    </row>
    <row r="124" spans="1:9" x14ac:dyDescent="0.25">
      <c r="A124" s="1" t="s">
        <v>24</v>
      </c>
      <c r="B124" s="1">
        <f t="shared" si="28"/>
        <v>25</v>
      </c>
      <c r="C124">
        <f t="shared" si="29"/>
        <v>48</v>
      </c>
      <c r="D124">
        <f t="shared" si="30"/>
        <v>22</v>
      </c>
      <c r="E124">
        <f t="shared" si="31"/>
        <v>44</v>
      </c>
      <c r="F124">
        <f t="shared" si="32"/>
        <v>17</v>
      </c>
      <c r="H124">
        <f t="shared" si="33"/>
        <v>10</v>
      </c>
      <c r="I124" t="str">
        <f t="shared" si="34"/>
        <v>K</v>
      </c>
    </row>
    <row r="125" spans="1:9" x14ac:dyDescent="0.25">
      <c r="A125" s="1" t="s">
        <v>24</v>
      </c>
      <c r="B125" s="1">
        <f t="shared" si="28"/>
        <v>25</v>
      </c>
      <c r="C125">
        <f t="shared" si="29"/>
        <v>42</v>
      </c>
      <c r="D125">
        <f t="shared" si="30"/>
        <v>16</v>
      </c>
      <c r="E125">
        <f t="shared" si="31"/>
        <v>32</v>
      </c>
      <c r="F125">
        <f t="shared" si="32"/>
        <v>5</v>
      </c>
      <c r="H125">
        <f t="shared" si="33"/>
        <v>22</v>
      </c>
      <c r="I125" t="str">
        <f t="shared" si="34"/>
        <v>W</v>
      </c>
    </row>
    <row r="126" spans="1:9" x14ac:dyDescent="0.25">
      <c r="A126" s="1" t="s">
        <v>24</v>
      </c>
      <c r="B126" s="1">
        <f t="shared" si="28"/>
        <v>25</v>
      </c>
      <c r="C126">
        <f t="shared" si="29"/>
        <v>30</v>
      </c>
      <c r="D126">
        <f t="shared" si="30"/>
        <v>4</v>
      </c>
      <c r="E126">
        <f t="shared" si="31"/>
        <v>8</v>
      </c>
      <c r="F126">
        <f t="shared" si="32"/>
        <v>8</v>
      </c>
      <c r="H126">
        <f t="shared" si="33"/>
        <v>19</v>
      </c>
      <c r="I126" t="str">
        <f t="shared" si="34"/>
        <v>T</v>
      </c>
    </row>
    <row r="127" spans="1:9" x14ac:dyDescent="0.25">
      <c r="A127" s="1" t="s">
        <v>24</v>
      </c>
      <c r="B127" s="1">
        <f t="shared" si="28"/>
        <v>25</v>
      </c>
      <c r="C127">
        <f t="shared" si="29"/>
        <v>33</v>
      </c>
      <c r="D127">
        <f t="shared" si="30"/>
        <v>7</v>
      </c>
      <c r="E127">
        <f t="shared" si="31"/>
        <v>14</v>
      </c>
      <c r="F127">
        <f t="shared" si="32"/>
        <v>14</v>
      </c>
      <c r="H127">
        <f t="shared" si="33"/>
        <v>13</v>
      </c>
      <c r="I127" t="str">
        <f t="shared" si="34"/>
        <v>N</v>
      </c>
    </row>
    <row r="128" spans="1:9" x14ac:dyDescent="0.25">
      <c r="A128" s="1" t="s">
        <v>24</v>
      </c>
      <c r="B128" s="1">
        <f t="shared" si="28"/>
        <v>25</v>
      </c>
      <c r="C128">
        <f t="shared" si="29"/>
        <v>39</v>
      </c>
      <c r="D128">
        <f t="shared" si="30"/>
        <v>13</v>
      </c>
      <c r="E128">
        <f t="shared" si="31"/>
        <v>26</v>
      </c>
      <c r="F128">
        <f t="shared" si="32"/>
        <v>26</v>
      </c>
      <c r="H128">
        <f t="shared" si="33"/>
        <v>1</v>
      </c>
      <c r="I128" t="str">
        <f t="shared" si="34"/>
        <v>B</v>
      </c>
    </row>
    <row r="129" spans="1:9" x14ac:dyDescent="0.25">
      <c r="A129" s="1" t="s">
        <v>24</v>
      </c>
      <c r="B129" s="1">
        <f t="shared" si="28"/>
        <v>25</v>
      </c>
      <c r="C129">
        <f t="shared" si="29"/>
        <v>51</v>
      </c>
      <c r="D129">
        <f t="shared" si="30"/>
        <v>25</v>
      </c>
      <c r="E129">
        <f t="shared" si="31"/>
        <v>50</v>
      </c>
      <c r="F129">
        <f t="shared" si="32"/>
        <v>23</v>
      </c>
      <c r="H129">
        <f t="shared" si="33"/>
        <v>4</v>
      </c>
      <c r="I129" t="str">
        <f t="shared" si="34"/>
        <v>E</v>
      </c>
    </row>
    <row r="130" spans="1:9" x14ac:dyDescent="0.25">
      <c r="A130" s="1" t="s">
        <v>24</v>
      </c>
      <c r="B130" s="1">
        <f t="shared" si="28"/>
        <v>25</v>
      </c>
      <c r="C130">
        <f t="shared" si="29"/>
        <v>48</v>
      </c>
      <c r="D130">
        <f t="shared" si="30"/>
        <v>22</v>
      </c>
      <c r="E130">
        <f t="shared" si="31"/>
        <v>44</v>
      </c>
      <c r="F130">
        <f t="shared" si="32"/>
        <v>17</v>
      </c>
      <c r="H130">
        <f t="shared" si="33"/>
        <v>10</v>
      </c>
      <c r="I130" t="str">
        <f t="shared" si="34"/>
        <v>K</v>
      </c>
    </row>
    <row r="131" spans="1:9" x14ac:dyDescent="0.25">
      <c r="A131" s="1" t="s">
        <v>24</v>
      </c>
      <c r="B131" s="1">
        <f t="shared" si="28"/>
        <v>25</v>
      </c>
      <c r="C131">
        <f t="shared" si="29"/>
        <v>42</v>
      </c>
      <c r="D131">
        <f t="shared" si="30"/>
        <v>16</v>
      </c>
      <c r="E131">
        <f t="shared" si="31"/>
        <v>32</v>
      </c>
      <c r="F131">
        <f t="shared" si="32"/>
        <v>5</v>
      </c>
      <c r="H131">
        <f t="shared" si="33"/>
        <v>22</v>
      </c>
      <c r="I131" t="str">
        <f t="shared" si="34"/>
        <v>W</v>
      </c>
    </row>
    <row r="132" spans="1:9" x14ac:dyDescent="0.25">
      <c r="A132" s="1" t="s">
        <v>24</v>
      </c>
      <c r="B132" s="1">
        <f t="shared" si="28"/>
        <v>25</v>
      </c>
      <c r="C132">
        <f t="shared" si="29"/>
        <v>30</v>
      </c>
      <c r="D132">
        <f t="shared" si="30"/>
        <v>4</v>
      </c>
      <c r="E132">
        <f t="shared" si="31"/>
        <v>8</v>
      </c>
      <c r="F132">
        <f t="shared" si="32"/>
        <v>8</v>
      </c>
      <c r="H132">
        <f t="shared" si="33"/>
        <v>19</v>
      </c>
      <c r="I132" t="str">
        <f t="shared" si="34"/>
        <v>T</v>
      </c>
    </row>
    <row r="133" spans="1:9" x14ac:dyDescent="0.25">
      <c r="A133" s="1" t="s">
        <v>24</v>
      </c>
      <c r="B133" s="1">
        <f t="shared" si="28"/>
        <v>25</v>
      </c>
      <c r="C133">
        <f t="shared" si="29"/>
        <v>33</v>
      </c>
      <c r="D133">
        <f t="shared" si="30"/>
        <v>7</v>
      </c>
      <c r="E133">
        <f t="shared" si="31"/>
        <v>14</v>
      </c>
      <c r="F133">
        <f t="shared" si="32"/>
        <v>14</v>
      </c>
      <c r="H133">
        <f t="shared" si="33"/>
        <v>13</v>
      </c>
      <c r="I133" t="str">
        <f t="shared" si="34"/>
        <v>N</v>
      </c>
    </row>
    <row r="134" spans="1:9" x14ac:dyDescent="0.25">
      <c r="A134" s="1" t="s">
        <v>24</v>
      </c>
      <c r="B134" s="1">
        <f t="shared" si="28"/>
        <v>25</v>
      </c>
      <c r="C134">
        <f t="shared" si="29"/>
        <v>39</v>
      </c>
      <c r="D134">
        <f t="shared" si="30"/>
        <v>13</v>
      </c>
      <c r="E134">
        <f t="shared" si="31"/>
        <v>26</v>
      </c>
      <c r="F134">
        <f t="shared" si="32"/>
        <v>26</v>
      </c>
      <c r="H134">
        <f t="shared" si="33"/>
        <v>1</v>
      </c>
      <c r="I134" t="str">
        <f t="shared" si="34"/>
        <v>B</v>
      </c>
    </row>
    <row r="135" spans="1:9" x14ac:dyDescent="0.25">
      <c r="A135" s="1"/>
      <c r="B135" s="1"/>
    </row>
    <row r="136" spans="1:9" x14ac:dyDescent="0.25">
      <c r="A136" s="1"/>
      <c r="B136" s="1"/>
    </row>
    <row r="137" spans="1:9" x14ac:dyDescent="0.25">
      <c r="A137" s="1"/>
      <c r="B137" s="1"/>
    </row>
    <row r="138" spans="1:9" x14ac:dyDescent="0.25">
      <c r="A138" s="1"/>
      <c r="B138" s="1"/>
    </row>
    <row r="139" spans="1:9" x14ac:dyDescent="0.25">
      <c r="A139" s="1"/>
      <c r="B139" s="1"/>
    </row>
    <row r="140" spans="1:9" x14ac:dyDescent="0.25">
      <c r="A140" s="1"/>
      <c r="B140" s="1"/>
    </row>
    <row r="141" spans="1:9" x14ac:dyDescent="0.25">
      <c r="A141" s="1"/>
      <c r="B141" s="1"/>
    </row>
    <row r="142" spans="1:9" x14ac:dyDescent="0.25">
      <c r="A142" s="1"/>
      <c r="B142" s="1"/>
    </row>
    <row r="143" spans="1:9" x14ac:dyDescent="0.25">
      <c r="A143" s="1"/>
      <c r="B143" s="1"/>
    </row>
    <row r="144" spans="1:9" x14ac:dyDescent="0.25">
      <c r="A144" s="1"/>
      <c r="B144" s="1"/>
    </row>
    <row r="152" spans="1:9" x14ac:dyDescent="0.25">
      <c r="A152" s="4" t="s">
        <v>54</v>
      </c>
    </row>
    <row r="154" spans="1:9" x14ac:dyDescent="0.25">
      <c r="A154" s="1"/>
      <c r="B154" s="1"/>
      <c r="F154" s="3" t="s">
        <v>73</v>
      </c>
    </row>
    <row r="155" spans="1:9" x14ac:dyDescent="0.25">
      <c r="A155" s="2" t="s">
        <v>26</v>
      </c>
      <c r="B155" s="2" t="s">
        <v>30</v>
      </c>
      <c r="C155" s="3" t="s">
        <v>70</v>
      </c>
      <c r="D155" s="3" t="s">
        <v>71</v>
      </c>
      <c r="E155" s="3" t="s">
        <v>72</v>
      </c>
      <c r="F155">
        <v>0</v>
      </c>
      <c r="G155" s="3"/>
      <c r="H155" s="3" t="s">
        <v>74</v>
      </c>
      <c r="I155" s="3" t="s">
        <v>78</v>
      </c>
    </row>
    <row r="156" spans="1:9" x14ac:dyDescent="0.25">
      <c r="A156" s="1" t="s">
        <v>0</v>
      </c>
      <c r="B156" s="1">
        <f>LOOKUP(A156,$L$11:$L$36,$M$11:$M$36)</f>
        <v>0</v>
      </c>
      <c r="C156">
        <f>$F$155+B156</f>
        <v>0</v>
      </c>
      <c r="D156">
        <f>IF(MOD(C156,$B$2)=0,$B$2,MOD(C156,$B$2))</f>
        <v>26</v>
      </c>
      <c r="E156">
        <f>D156*2</f>
        <v>52</v>
      </c>
      <c r="F156">
        <f>MOD(E156,$B$3)</f>
        <v>25</v>
      </c>
      <c r="H156">
        <f>MOD(($B$2-F156+1),$B$3)</f>
        <v>2</v>
      </c>
      <c r="I156" t="str">
        <f>LOOKUP(H156,$M$11:$M$36,$L$11:$L$36)</f>
        <v>C</v>
      </c>
    </row>
    <row r="157" spans="1:9" x14ac:dyDescent="0.25">
      <c r="A157" s="1" t="s">
        <v>1</v>
      </c>
      <c r="B157" s="1">
        <f t="shared" ref="B157:B181" si="35">LOOKUP(A157,$L$11:$L$36,$M$11:$M$36)</f>
        <v>1</v>
      </c>
      <c r="C157">
        <f t="shared" ref="C157:C181" si="36">$F$155+B157</f>
        <v>1</v>
      </c>
      <c r="D157">
        <f t="shared" ref="D157:D181" si="37">IF(MOD(C157,$B$2)=0,$B$2,MOD(C157,$B$2))</f>
        <v>1</v>
      </c>
      <c r="E157">
        <f t="shared" ref="E157:E181" si="38">D157*2</f>
        <v>2</v>
      </c>
      <c r="F157">
        <f t="shared" ref="F157:F181" si="39">MOD(E157,$B$3)</f>
        <v>2</v>
      </c>
      <c r="H157">
        <f t="shared" ref="H157:H181" si="40">MOD(($B$2-F157+1),$B$3)</f>
        <v>25</v>
      </c>
      <c r="I157" t="str">
        <f t="shared" ref="I157:I181" si="41">LOOKUP(H157,$M$11:$M$36,$L$11:$L$36)</f>
        <v>Z</v>
      </c>
    </row>
    <row r="158" spans="1:9" x14ac:dyDescent="0.25">
      <c r="A158" s="1" t="s">
        <v>2</v>
      </c>
      <c r="B158" s="1">
        <f t="shared" si="35"/>
        <v>2</v>
      </c>
      <c r="C158">
        <f t="shared" si="36"/>
        <v>2</v>
      </c>
      <c r="D158">
        <f t="shared" si="37"/>
        <v>2</v>
      </c>
      <c r="E158">
        <f t="shared" si="38"/>
        <v>4</v>
      </c>
      <c r="F158">
        <f t="shared" si="39"/>
        <v>4</v>
      </c>
      <c r="H158">
        <f t="shared" si="40"/>
        <v>23</v>
      </c>
      <c r="I158" t="str">
        <f t="shared" si="41"/>
        <v>X</v>
      </c>
    </row>
    <row r="159" spans="1:9" x14ac:dyDescent="0.25">
      <c r="A159" s="1" t="s">
        <v>3</v>
      </c>
      <c r="B159" s="1">
        <f t="shared" si="35"/>
        <v>3</v>
      </c>
      <c r="C159">
        <f t="shared" si="36"/>
        <v>3</v>
      </c>
      <c r="D159">
        <f t="shared" si="37"/>
        <v>3</v>
      </c>
      <c r="E159">
        <f t="shared" si="38"/>
        <v>6</v>
      </c>
      <c r="F159">
        <f t="shared" si="39"/>
        <v>6</v>
      </c>
      <c r="H159">
        <f t="shared" si="40"/>
        <v>21</v>
      </c>
      <c r="I159" t="str">
        <f t="shared" si="41"/>
        <v>V</v>
      </c>
    </row>
    <row r="160" spans="1:9" x14ac:dyDescent="0.25">
      <c r="A160" s="1" t="s">
        <v>4</v>
      </c>
      <c r="B160" s="1">
        <f t="shared" si="35"/>
        <v>4</v>
      </c>
      <c r="C160">
        <f t="shared" si="36"/>
        <v>4</v>
      </c>
      <c r="D160">
        <f t="shared" si="37"/>
        <v>4</v>
      </c>
      <c r="E160">
        <f t="shared" si="38"/>
        <v>8</v>
      </c>
      <c r="F160">
        <f t="shared" si="39"/>
        <v>8</v>
      </c>
      <c r="H160">
        <f t="shared" si="40"/>
        <v>19</v>
      </c>
      <c r="I160" t="str">
        <f t="shared" si="41"/>
        <v>T</v>
      </c>
    </row>
    <row r="161" spans="1:10" x14ac:dyDescent="0.25">
      <c r="A161" s="1" t="s">
        <v>5</v>
      </c>
      <c r="B161" s="1">
        <f t="shared" si="35"/>
        <v>5</v>
      </c>
      <c r="C161">
        <f t="shared" si="36"/>
        <v>5</v>
      </c>
      <c r="D161">
        <f t="shared" si="37"/>
        <v>5</v>
      </c>
      <c r="E161">
        <f t="shared" si="38"/>
        <v>10</v>
      </c>
      <c r="F161">
        <f t="shared" si="39"/>
        <v>10</v>
      </c>
      <c r="H161">
        <f t="shared" si="40"/>
        <v>17</v>
      </c>
      <c r="I161" t="str">
        <f t="shared" si="41"/>
        <v>R</v>
      </c>
    </row>
    <row r="162" spans="1:10" x14ac:dyDescent="0.25">
      <c r="A162" s="1" t="s">
        <v>6</v>
      </c>
      <c r="B162" s="1">
        <f t="shared" si="35"/>
        <v>6</v>
      </c>
      <c r="C162">
        <f t="shared" si="36"/>
        <v>6</v>
      </c>
      <c r="D162">
        <f t="shared" si="37"/>
        <v>6</v>
      </c>
      <c r="E162">
        <f t="shared" si="38"/>
        <v>12</v>
      </c>
      <c r="F162">
        <f t="shared" si="39"/>
        <v>12</v>
      </c>
      <c r="H162">
        <f t="shared" si="40"/>
        <v>15</v>
      </c>
      <c r="I162" t="str">
        <f t="shared" si="41"/>
        <v>P</v>
      </c>
    </row>
    <row r="163" spans="1:10" x14ac:dyDescent="0.25">
      <c r="A163" s="1" t="s">
        <v>7</v>
      </c>
      <c r="B163" s="1">
        <f t="shared" si="35"/>
        <v>7</v>
      </c>
      <c r="C163">
        <f t="shared" si="36"/>
        <v>7</v>
      </c>
      <c r="D163">
        <f t="shared" si="37"/>
        <v>7</v>
      </c>
      <c r="E163">
        <f t="shared" si="38"/>
        <v>14</v>
      </c>
      <c r="F163">
        <f t="shared" si="39"/>
        <v>14</v>
      </c>
      <c r="H163">
        <f t="shared" si="40"/>
        <v>13</v>
      </c>
      <c r="I163" t="str">
        <f t="shared" si="41"/>
        <v>N</v>
      </c>
    </row>
    <row r="164" spans="1:10" x14ac:dyDescent="0.25">
      <c r="A164" s="1" t="s">
        <v>8</v>
      </c>
      <c r="B164" s="1">
        <f t="shared" si="35"/>
        <v>8</v>
      </c>
      <c r="C164">
        <f t="shared" si="36"/>
        <v>8</v>
      </c>
      <c r="D164">
        <f t="shared" si="37"/>
        <v>8</v>
      </c>
      <c r="E164">
        <f t="shared" si="38"/>
        <v>16</v>
      </c>
      <c r="F164">
        <f t="shared" si="39"/>
        <v>16</v>
      </c>
      <c r="H164">
        <f t="shared" si="40"/>
        <v>11</v>
      </c>
      <c r="I164" t="str">
        <f t="shared" si="41"/>
        <v>L</v>
      </c>
    </row>
    <row r="165" spans="1:10" x14ac:dyDescent="0.25">
      <c r="A165" s="1" t="s">
        <v>9</v>
      </c>
      <c r="B165" s="1">
        <f t="shared" si="35"/>
        <v>9</v>
      </c>
      <c r="C165">
        <f t="shared" si="36"/>
        <v>9</v>
      </c>
      <c r="D165">
        <f t="shared" si="37"/>
        <v>9</v>
      </c>
      <c r="E165">
        <f t="shared" si="38"/>
        <v>18</v>
      </c>
      <c r="F165">
        <f t="shared" si="39"/>
        <v>18</v>
      </c>
      <c r="H165">
        <f t="shared" si="40"/>
        <v>9</v>
      </c>
      <c r="I165" t="str">
        <f t="shared" si="41"/>
        <v>J</v>
      </c>
    </row>
    <row r="166" spans="1:10" x14ac:dyDescent="0.25">
      <c r="A166" s="1" t="s">
        <v>10</v>
      </c>
      <c r="B166" s="1">
        <f t="shared" si="35"/>
        <v>10</v>
      </c>
      <c r="C166">
        <f t="shared" si="36"/>
        <v>10</v>
      </c>
      <c r="D166">
        <f t="shared" si="37"/>
        <v>10</v>
      </c>
      <c r="E166">
        <f t="shared" si="38"/>
        <v>20</v>
      </c>
      <c r="F166">
        <f t="shared" si="39"/>
        <v>20</v>
      </c>
      <c r="H166">
        <f t="shared" si="40"/>
        <v>7</v>
      </c>
      <c r="I166" t="str">
        <f t="shared" si="41"/>
        <v>H</v>
      </c>
    </row>
    <row r="167" spans="1:10" x14ac:dyDescent="0.25">
      <c r="A167" s="1" t="s">
        <v>11</v>
      </c>
      <c r="B167" s="1">
        <f t="shared" si="35"/>
        <v>11</v>
      </c>
      <c r="C167">
        <f t="shared" si="36"/>
        <v>11</v>
      </c>
      <c r="D167">
        <f t="shared" si="37"/>
        <v>11</v>
      </c>
      <c r="E167">
        <f t="shared" si="38"/>
        <v>22</v>
      </c>
      <c r="F167">
        <f t="shared" si="39"/>
        <v>22</v>
      </c>
      <c r="H167">
        <f t="shared" si="40"/>
        <v>5</v>
      </c>
      <c r="I167" t="str">
        <f t="shared" si="41"/>
        <v>F</v>
      </c>
    </row>
    <row r="168" spans="1:10" x14ac:dyDescent="0.25">
      <c r="A168" s="1" t="s">
        <v>12</v>
      </c>
      <c r="B168" s="1">
        <f t="shared" si="35"/>
        <v>12</v>
      </c>
      <c r="C168">
        <f t="shared" si="36"/>
        <v>12</v>
      </c>
      <c r="D168">
        <f t="shared" si="37"/>
        <v>12</v>
      </c>
      <c r="E168">
        <f t="shared" si="38"/>
        <v>24</v>
      </c>
      <c r="F168">
        <f t="shared" si="39"/>
        <v>24</v>
      </c>
      <c r="H168">
        <f t="shared" si="40"/>
        <v>3</v>
      </c>
      <c r="I168" t="str">
        <f t="shared" si="41"/>
        <v>D</v>
      </c>
    </row>
    <row r="169" spans="1:10" x14ac:dyDescent="0.25">
      <c r="A169" s="1" t="s">
        <v>13</v>
      </c>
      <c r="B169" s="1">
        <f t="shared" si="35"/>
        <v>13</v>
      </c>
      <c r="C169">
        <f t="shared" si="36"/>
        <v>13</v>
      </c>
      <c r="D169">
        <f t="shared" si="37"/>
        <v>13</v>
      </c>
      <c r="E169">
        <f t="shared" si="38"/>
        <v>26</v>
      </c>
      <c r="F169">
        <f t="shared" si="39"/>
        <v>26</v>
      </c>
      <c r="H169">
        <f t="shared" si="40"/>
        <v>1</v>
      </c>
      <c r="I169" t="str">
        <f t="shared" si="41"/>
        <v>B</v>
      </c>
    </row>
    <row r="170" spans="1:10" x14ac:dyDescent="0.25">
      <c r="A170" s="1" t="s">
        <v>14</v>
      </c>
      <c r="B170" s="1">
        <f t="shared" si="35"/>
        <v>14</v>
      </c>
      <c r="C170">
        <f t="shared" si="36"/>
        <v>14</v>
      </c>
      <c r="D170">
        <f t="shared" si="37"/>
        <v>14</v>
      </c>
      <c r="E170">
        <f t="shared" si="38"/>
        <v>28</v>
      </c>
      <c r="F170">
        <f t="shared" si="39"/>
        <v>1</v>
      </c>
      <c r="H170">
        <f t="shared" si="40"/>
        <v>26</v>
      </c>
      <c r="I170" t="str">
        <f t="shared" si="41"/>
        <v>Z</v>
      </c>
      <c r="J170" t="s">
        <v>0</v>
      </c>
    </row>
    <row r="171" spans="1:10" x14ac:dyDescent="0.25">
      <c r="A171" s="1" t="s">
        <v>15</v>
      </c>
      <c r="B171" s="1">
        <f t="shared" si="35"/>
        <v>15</v>
      </c>
      <c r="C171">
        <f t="shared" si="36"/>
        <v>15</v>
      </c>
      <c r="D171">
        <f t="shared" si="37"/>
        <v>15</v>
      </c>
      <c r="E171">
        <f t="shared" si="38"/>
        <v>30</v>
      </c>
      <c r="F171">
        <f t="shared" si="39"/>
        <v>3</v>
      </c>
      <c r="H171">
        <f t="shared" si="40"/>
        <v>24</v>
      </c>
      <c r="I171" t="str">
        <f t="shared" si="41"/>
        <v>Y</v>
      </c>
    </row>
    <row r="172" spans="1:10" x14ac:dyDescent="0.25">
      <c r="A172" s="1" t="s">
        <v>16</v>
      </c>
      <c r="B172" s="1">
        <f t="shared" si="35"/>
        <v>16</v>
      </c>
      <c r="C172">
        <f t="shared" si="36"/>
        <v>16</v>
      </c>
      <c r="D172">
        <f t="shared" si="37"/>
        <v>16</v>
      </c>
      <c r="E172">
        <f t="shared" si="38"/>
        <v>32</v>
      </c>
      <c r="F172">
        <f t="shared" si="39"/>
        <v>5</v>
      </c>
      <c r="H172">
        <f t="shared" si="40"/>
        <v>22</v>
      </c>
      <c r="I172" t="str">
        <f t="shared" si="41"/>
        <v>W</v>
      </c>
    </row>
    <row r="173" spans="1:10" x14ac:dyDescent="0.25">
      <c r="A173" s="1" t="s">
        <v>17</v>
      </c>
      <c r="B173" s="1">
        <f t="shared" si="35"/>
        <v>17</v>
      </c>
      <c r="C173">
        <f t="shared" si="36"/>
        <v>17</v>
      </c>
      <c r="D173">
        <f t="shared" si="37"/>
        <v>17</v>
      </c>
      <c r="E173">
        <f t="shared" si="38"/>
        <v>34</v>
      </c>
      <c r="F173">
        <f t="shared" si="39"/>
        <v>7</v>
      </c>
      <c r="H173">
        <f t="shared" si="40"/>
        <v>20</v>
      </c>
      <c r="I173" t="str">
        <f t="shared" si="41"/>
        <v>U</v>
      </c>
    </row>
    <row r="174" spans="1:10" x14ac:dyDescent="0.25">
      <c r="A174" s="1" t="s">
        <v>18</v>
      </c>
      <c r="B174" s="1">
        <f t="shared" si="35"/>
        <v>18</v>
      </c>
      <c r="C174">
        <f t="shared" si="36"/>
        <v>18</v>
      </c>
      <c r="D174">
        <f t="shared" si="37"/>
        <v>18</v>
      </c>
      <c r="E174">
        <f t="shared" si="38"/>
        <v>36</v>
      </c>
      <c r="F174">
        <f t="shared" si="39"/>
        <v>9</v>
      </c>
      <c r="H174">
        <f t="shared" si="40"/>
        <v>18</v>
      </c>
      <c r="I174" t="str">
        <f t="shared" si="41"/>
        <v>S</v>
      </c>
    </row>
    <row r="175" spans="1:10" x14ac:dyDescent="0.25">
      <c r="A175" s="1" t="s">
        <v>19</v>
      </c>
      <c r="B175" s="1">
        <f t="shared" si="35"/>
        <v>19</v>
      </c>
      <c r="C175">
        <f t="shared" si="36"/>
        <v>19</v>
      </c>
      <c r="D175">
        <f t="shared" si="37"/>
        <v>19</v>
      </c>
      <c r="E175">
        <f t="shared" si="38"/>
        <v>38</v>
      </c>
      <c r="F175">
        <f t="shared" si="39"/>
        <v>11</v>
      </c>
      <c r="H175">
        <f t="shared" si="40"/>
        <v>16</v>
      </c>
      <c r="I175" t="str">
        <f t="shared" si="41"/>
        <v>Q</v>
      </c>
    </row>
    <row r="176" spans="1:10" x14ac:dyDescent="0.25">
      <c r="A176" s="1" t="s">
        <v>20</v>
      </c>
      <c r="B176" s="1">
        <f t="shared" si="35"/>
        <v>20</v>
      </c>
      <c r="C176">
        <f t="shared" si="36"/>
        <v>20</v>
      </c>
      <c r="D176">
        <f t="shared" si="37"/>
        <v>20</v>
      </c>
      <c r="E176">
        <f t="shared" si="38"/>
        <v>40</v>
      </c>
      <c r="F176">
        <f t="shared" si="39"/>
        <v>13</v>
      </c>
      <c r="H176">
        <f t="shared" si="40"/>
        <v>14</v>
      </c>
      <c r="I176" t="str">
        <f t="shared" si="41"/>
        <v>O</v>
      </c>
    </row>
    <row r="177" spans="1:9" x14ac:dyDescent="0.25">
      <c r="A177" s="1" t="s">
        <v>21</v>
      </c>
      <c r="B177" s="1">
        <f t="shared" si="35"/>
        <v>21</v>
      </c>
      <c r="C177">
        <f t="shared" si="36"/>
        <v>21</v>
      </c>
      <c r="D177">
        <f t="shared" si="37"/>
        <v>21</v>
      </c>
      <c r="E177">
        <f t="shared" si="38"/>
        <v>42</v>
      </c>
      <c r="F177">
        <f t="shared" si="39"/>
        <v>15</v>
      </c>
      <c r="H177">
        <f t="shared" si="40"/>
        <v>12</v>
      </c>
      <c r="I177" t="str">
        <f t="shared" si="41"/>
        <v>M</v>
      </c>
    </row>
    <row r="178" spans="1:9" x14ac:dyDescent="0.25">
      <c r="A178" s="1" t="s">
        <v>22</v>
      </c>
      <c r="B178" s="1">
        <f t="shared" si="35"/>
        <v>22</v>
      </c>
      <c r="C178">
        <f t="shared" si="36"/>
        <v>22</v>
      </c>
      <c r="D178">
        <f t="shared" si="37"/>
        <v>22</v>
      </c>
      <c r="E178">
        <f t="shared" si="38"/>
        <v>44</v>
      </c>
      <c r="F178">
        <f t="shared" si="39"/>
        <v>17</v>
      </c>
      <c r="H178">
        <f t="shared" si="40"/>
        <v>10</v>
      </c>
      <c r="I178" t="str">
        <f t="shared" si="41"/>
        <v>K</v>
      </c>
    </row>
    <row r="179" spans="1:9" x14ac:dyDescent="0.25">
      <c r="A179" s="1" t="s">
        <v>23</v>
      </c>
      <c r="B179" s="1">
        <f t="shared" si="35"/>
        <v>23</v>
      </c>
      <c r="C179">
        <f t="shared" si="36"/>
        <v>23</v>
      </c>
      <c r="D179">
        <f t="shared" si="37"/>
        <v>23</v>
      </c>
      <c r="E179">
        <f t="shared" si="38"/>
        <v>46</v>
      </c>
      <c r="F179">
        <f t="shared" si="39"/>
        <v>19</v>
      </c>
      <c r="H179">
        <f t="shared" si="40"/>
        <v>8</v>
      </c>
      <c r="I179" t="str">
        <f t="shared" si="41"/>
        <v>I</v>
      </c>
    </row>
    <row r="180" spans="1:9" x14ac:dyDescent="0.25">
      <c r="A180" s="1" t="s">
        <v>53</v>
      </c>
      <c r="B180" s="1">
        <f t="shared" si="35"/>
        <v>24</v>
      </c>
      <c r="C180">
        <f t="shared" si="36"/>
        <v>24</v>
      </c>
      <c r="D180">
        <f t="shared" si="37"/>
        <v>24</v>
      </c>
      <c r="E180">
        <f t="shared" si="38"/>
        <v>48</v>
      </c>
      <c r="F180">
        <f t="shared" si="39"/>
        <v>21</v>
      </c>
      <c r="H180">
        <f t="shared" si="40"/>
        <v>6</v>
      </c>
      <c r="I180" t="str">
        <f t="shared" si="41"/>
        <v>G</v>
      </c>
    </row>
    <row r="181" spans="1:9" x14ac:dyDescent="0.25">
      <c r="A181" s="1" t="s">
        <v>24</v>
      </c>
      <c r="B181" s="1">
        <f t="shared" si="35"/>
        <v>25</v>
      </c>
      <c r="C181">
        <f t="shared" si="36"/>
        <v>25</v>
      </c>
      <c r="D181">
        <f t="shared" si="37"/>
        <v>25</v>
      </c>
      <c r="E181">
        <f t="shared" si="38"/>
        <v>50</v>
      </c>
      <c r="F181">
        <f t="shared" si="39"/>
        <v>23</v>
      </c>
      <c r="H181">
        <f t="shared" si="40"/>
        <v>4</v>
      </c>
      <c r="I181" t="str">
        <f t="shared" si="41"/>
        <v>E</v>
      </c>
    </row>
  </sheetData>
  <conditionalFormatting sqref="C12:C16">
    <cfRule type="cellIs" dxfId="6" priority="7" operator="greaterThan">
      <formula>#REF!</formula>
    </cfRule>
  </conditionalFormatting>
  <conditionalFormatting sqref="C25:C36">
    <cfRule type="cellIs" dxfId="5" priority="6" operator="greaterThan">
      <formula>#REF!</formula>
    </cfRule>
  </conditionalFormatting>
  <conditionalFormatting sqref="C71:C96">
    <cfRule type="cellIs" dxfId="4" priority="5" operator="greaterThan">
      <formula>#REF!</formula>
    </cfRule>
  </conditionalFormatting>
  <conditionalFormatting sqref="C156:C181">
    <cfRule type="cellIs" dxfId="2" priority="3" operator="greaterThan">
      <formula>#REF!</formula>
    </cfRule>
  </conditionalFormatting>
  <conditionalFormatting sqref="C105:C144">
    <cfRule type="cellIs" dxfId="1" priority="2" operator="greaterThan">
      <formula>#REF!</formula>
    </cfRule>
  </conditionalFormatting>
  <conditionalFormatting sqref="C45:C62">
    <cfRule type="cellIs" dxfId="0" priority="1" operator="greaterThan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MOD 1271-36</vt:lpstr>
      <vt:lpstr>MOD 661-26</vt:lpstr>
      <vt:lpstr>MOD 97-10</vt:lpstr>
      <vt:lpstr>MOD 11,10</vt:lpstr>
      <vt:lpstr>MOD 27,26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Harges</dc:creator>
  <cp:lastModifiedBy>Michael Harges</cp:lastModifiedBy>
  <dcterms:created xsi:type="dcterms:W3CDTF">2023-10-16T00:08:02Z</dcterms:created>
  <dcterms:modified xsi:type="dcterms:W3CDTF">2023-10-22T06:23:24Z</dcterms:modified>
</cp:coreProperties>
</file>