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chael\#University\Courses\2nd Semester\Seminar\Codes\comparison\"/>
    </mc:Choice>
  </mc:AlternateContent>
  <bookViews>
    <workbookView xWindow="0" yWindow="0" windowWidth="20490" windowHeight="7770"/>
  </bookViews>
  <sheets>
    <sheet name="USD_TRY Historical Data (995033" sheetId="1" r:id="rId1"/>
  </sheets>
  <calcPr calcId="152511"/>
</workbook>
</file>

<file path=xl/calcChain.xml><?xml version="1.0" encoding="utf-8"?>
<calcChain xmlns="http://schemas.openxmlformats.org/spreadsheetml/2006/main">
  <c r="J63" i="1" l="1"/>
  <c r="J60" i="1"/>
  <c r="J57" i="1"/>
  <c r="J54" i="1"/>
  <c r="H2" i="1" l="1"/>
  <c r="H3" i="1"/>
  <c r="H4" i="1"/>
  <c r="H5" i="1"/>
  <c r="H6" i="1"/>
  <c r="H7" i="1"/>
  <c r="H8" i="1"/>
  <c r="J9" i="1" s="1"/>
  <c r="H9" i="1"/>
  <c r="H10" i="1"/>
  <c r="H11" i="1"/>
  <c r="J12" i="1" s="1"/>
  <c r="H12" i="1"/>
  <c r="H13" i="1"/>
  <c r="H14" i="1"/>
  <c r="H15" i="1"/>
  <c r="H16" i="1"/>
  <c r="H53" i="1"/>
  <c r="H54" i="1"/>
  <c r="H55" i="1"/>
  <c r="H56" i="1"/>
  <c r="H57" i="1"/>
  <c r="H58" i="1"/>
  <c r="H59" i="1"/>
  <c r="H60" i="1"/>
  <c r="H61" i="1"/>
  <c r="H62" i="1"/>
  <c r="H63" i="1"/>
  <c r="H64" i="1"/>
  <c r="J15" i="1" l="1"/>
  <c r="J6" i="1"/>
</calcChain>
</file>

<file path=xl/sharedStrings.xml><?xml version="1.0" encoding="utf-8"?>
<sst xmlns="http://schemas.openxmlformats.org/spreadsheetml/2006/main" count="568" uniqueCount="531">
  <si>
    <t>Date</t>
  </si>
  <si>
    <t>Price</t>
  </si>
  <si>
    <t>F1</t>
  </si>
  <si>
    <t>F2</t>
  </si>
  <si>
    <t>F3</t>
  </si>
  <si>
    <t>Feb 22</t>
  </si>
  <si>
    <t>Jan 22</t>
  </si>
  <si>
    <t>Dec 21</t>
  </si>
  <si>
    <t>Nov 21</t>
  </si>
  <si>
    <t>Oct 21</t>
  </si>
  <si>
    <t>Sep 21</t>
  </si>
  <si>
    <t>Aug 21</t>
  </si>
  <si>
    <t>Jul 21</t>
  </si>
  <si>
    <t>Jun 21</t>
  </si>
  <si>
    <t>Apr 21</t>
  </si>
  <si>
    <t>Feb 21</t>
  </si>
  <si>
    <t>Jan 21</t>
  </si>
  <si>
    <t>Dec 20</t>
  </si>
  <si>
    <t>Nov 20</t>
  </si>
  <si>
    <t>Oct 20</t>
  </si>
  <si>
    <t>Sep 20</t>
  </si>
  <si>
    <t>Aug 20</t>
  </si>
  <si>
    <t>Jul 20</t>
  </si>
  <si>
    <t>Jun 20</t>
  </si>
  <si>
    <t>Apr 20</t>
  </si>
  <si>
    <t>Feb 20</t>
  </si>
  <si>
    <t>Jan 20</t>
  </si>
  <si>
    <t>Dec 19</t>
  </si>
  <si>
    <t>Nov 19</t>
  </si>
  <si>
    <t>Oct 19</t>
  </si>
  <si>
    <t>Sep 19</t>
  </si>
  <si>
    <t>Aug 19</t>
  </si>
  <si>
    <t>Jul 19</t>
  </si>
  <si>
    <t>Jun 19</t>
  </si>
  <si>
    <t>Apr 19</t>
  </si>
  <si>
    <t>Feb 19</t>
  </si>
  <si>
    <t>Jan 19</t>
  </si>
  <si>
    <t>Dec 18</t>
  </si>
  <si>
    <t>Nov 18</t>
  </si>
  <si>
    <t>Oct 18</t>
  </si>
  <si>
    <t>Sep 18</t>
  </si>
  <si>
    <t>Aug 18</t>
  </si>
  <si>
    <t>Jul 18</t>
  </si>
  <si>
    <t>Jun 18</t>
  </si>
  <si>
    <t>Apr 18</t>
  </si>
  <si>
    <t>Feb 18</t>
  </si>
  <si>
    <t>Jan 18</t>
  </si>
  <si>
    <t>Dec 17</t>
  </si>
  <si>
    <t>Nov 17</t>
  </si>
  <si>
    <t>Oct 17</t>
  </si>
  <si>
    <t>Sep 17</t>
  </si>
  <si>
    <t>Aug 17</t>
  </si>
  <si>
    <t>Jul 17</t>
  </si>
  <si>
    <t>Jun 17</t>
  </si>
  <si>
    <t>Apr 17</t>
  </si>
  <si>
    <t>Feb 17</t>
  </si>
  <si>
    <t>Jan 17</t>
  </si>
  <si>
    <t>Dec 16</t>
  </si>
  <si>
    <t>Nov 16</t>
  </si>
  <si>
    <t>Oct 16</t>
  </si>
  <si>
    <t>Sep 16</t>
  </si>
  <si>
    <t>Aug 16</t>
  </si>
  <si>
    <t>Jul 16</t>
  </si>
  <si>
    <t>Jun 16</t>
  </si>
  <si>
    <t>Apr 16</t>
  </si>
  <si>
    <t>Feb 16</t>
  </si>
  <si>
    <t>Jan 16</t>
  </si>
  <si>
    <t>Dec 15</t>
  </si>
  <si>
    <t>Nov 15</t>
  </si>
  <si>
    <t>Oct 15</t>
  </si>
  <si>
    <t>Sep 15</t>
  </si>
  <si>
    <t>Aug 15</t>
  </si>
  <si>
    <t>Jul 15</t>
  </si>
  <si>
    <t>Jun 15</t>
  </si>
  <si>
    <t>Apr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</si>
  <si>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</si>
  <si>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</si>
  <si>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</si>
  <si>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</si>
  <si>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</si>
  <si>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</si>
  <si>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</si>
  <si>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</si>
  <si>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</si>
  <si>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Apr 14</t>
  </si>
  <si>
    <t>Feb 14</t>
  </si>
  <si>
    <t>Jan 14</t>
  </si>
  <si>
    <t>Dec 13</t>
  </si>
  <si>
    <t>Nov 13</t>
  </si>
  <si>
    <t>Oct 13</t>
  </si>
  <si>
    <t>Sep 13</t>
  </si>
  <si>
    <t>Aug 13</t>
  </si>
  <si>
    <t>Jul 13</t>
  </si>
  <si>
    <t>Jun 13</t>
  </si>
  <si>
    <t>Apr 13</t>
  </si>
  <si>
    <t>Feb 13</t>
  </si>
  <si>
    <t>Jan 13</t>
  </si>
  <si>
    <t>Dec 12</t>
  </si>
  <si>
    <t>Nov 12</t>
  </si>
  <si>
    <t>Oct 12</t>
  </si>
  <si>
    <t>Sep 12</t>
  </si>
  <si>
    <t>Aug 12</t>
  </si>
  <si>
    <t>Jul 12</t>
  </si>
  <si>
    <t>Jun 12</t>
  </si>
  <si>
    <t>Apr 12</t>
  </si>
  <si>
    <t>Feb 12</t>
  </si>
  <si>
    <t>Jan 12</t>
  </si>
  <si>
    <t>Dec 11</t>
  </si>
  <si>
    <t>Nov 11</t>
  </si>
  <si>
    <t>Oct 11</t>
  </si>
  <si>
    <t>Sep 11</t>
  </si>
  <si>
    <t>Aug 11</t>
  </si>
  <si>
    <t>Jul 11</t>
  </si>
  <si>
    <t>Jun 11</t>
  </si>
  <si>
    <t>Apr 11</t>
  </si>
  <si>
    <t>Feb 11</t>
  </si>
  <si>
    <t>Jan 11</t>
  </si>
  <si>
    <t>Dec 10</t>
  </si>
  <si>
    <t>Nov 10</t>
  </si>
  <si>
    <t>Oct 10</t>
  </si>
  <si>
    <t>Sep 10</t>
  </si>
  <si>
    <t>Aug 10</t>
  </si>
  <si>
    <t>Jul 10</t>
  </si>
  <si>
    <t>Jun 10</t>
  </si>
  <si>
    <t>Apr 10</t>
  </si>
  <si>
    <t>Feb 10</t>
  </si>
  <si>
    <t>Jan 10</t>
  </si>
  <si>
    <t>Dec 09</t>
  </si>
  <si>
    <t>Nov 09</t>
  </si>
  <si>
    <t>Oct 09</t>
  </si>
  <si>
    <t>Sep 09</t>
  </si>
  <si>
    <t>Aug 09</t>
  </si>
  <si>
    <t>Jul 09</t>
  </si>
  <si>
    <t>Jun 09</t>
  </si>
  <si>
    <t>Apr 09</t>
  </si>
  <si>
    <t>Feb 09</t>
  </si>
  <si>
    <t>Jan 09</t>
  </si>
  <si>
    <t>Dec 08</t>
  </si>
  <si>
    <t>Nov 08</t>
  </si>
  <si>
    <t>Oct 08</t>
  </si>
  <si>
    <t>Sep 08</t>
  </si>
  <si>
    <t>Aug 08</t>
  </si>
  <si>
    <t>Jul 08</t>
  </si>
  <si>
    <t>Jun 08</t>
  </si>
  <si>
    <t>Apr 08</t>
  </si>
  <si>
    <t>Feb 08</t>
  </si>
  <si>
    <t>Jan 08</t>
  </si>
  <si>
    <t>Dec 07</t>
  </si>
  <si>
    <t>Nov 07</t>
  </si>
  <si>
    <t>Oct 07</t>
  </si>
  <si>
    <t>Sep 07</t>
  </si>
  <si>
    <t>Aug 07</t>
  </si>
  <si>
    <t>Jul 07</t>
  </si>
  <si>
    <t>Jun 07</t>
  </si>
  <si>
    <t>Apr 07</t>
  </si>
  <si>
    <t>Feb 07</t>
  </si>
  <si>
    <t>Jan 07</t>
  </si>
  <si>
    <t>Dec 06</t>
  </si>
  <si>
    <t>Nov 06</t>
  </si>
  <si>
    <t>Oct 06</t>
  </si>
  <si>
    <t>Sep 06</t>
  </si>
  <si>
    <t>Aug 06</t>
  </si>
  <si>
    <t>Jul 06</t>
  </si>
  <si>
    <t>Jun 06</t>
  </si>
  <si>
    <t>Apr 06</t>
  </si>
  <si>
    <t>Feb 06</t>
  </si>
  <si>
    <t>Jan 06</t>
  </si>
  <si>
    <t>Dec 05</t>
  </si>
  <si>
    <t>Nov 05</t>
  </si>
  <si>
    <t>Oct 05</t>
  </si>
  <si>
    <t>Sep 05</t>
  </si>
  <si>
    <t>Aug 05</t>
  </si>
  <si>
    <t>Jul 05</t>
  </si>
  <si>
    <t>Jun 05</t>
  </si>
  <si>
    <t>Apr 05</t>
  </si>
  <si>
    <t>Feb 05</t>
  </si>
  <si>
    <t>Jan 05</t>
  </si>
  <si>
    <t>Dec 04</t>
  </si>
  <si>
    <t>Nov 04</t>
  </si>
  <si>
    <t>Oct 04</t>
  </si>
  <si>
    <t>Sep 04</t>
  </si>
  <si>
    <t>Aug 04</t>
  </si>
  <si>
    <t>Jul 04</t>
  </si>
  <si>
    <t>Jun 04</t>
  </si>
  <si>
    <t>Apr 04</t>
  </si>
  <si>
    <t>Feb 04</t>
  </si>
  <si>
    <t>Jan 04</t>
  </si>
  <si>
    <t>Dec 03</t>
  </si>
  <si>
    <t>Nov 03</t>
  </si>
  <si>
    <t>Oct 03</t>
  </si>
  <si>
    <t>Sep 03</t>
  </si>
  <si>
    <t>Aug 03</t>
  </si>
  <si>
    <t>Jul 03</t>
  </si>
  <si>
    <t>Jun 03</t>
  </si>
  <si>
    <t>Apr 03</t>
  </si>
  <si>
    <t>Feb 03</t>
  </si>
  <si>
    <t>Jan 03</t>
  </si>
  <si>
    <t>Dec 02</t>
  </si>
  <si>
    <t>Nov 02</t>
  </si>
  <si>
    <t>Oct 02</t>
  </si>
  <si>
    <t>Sep 02</t>
  </si>
  <si>
    <t>Aug 02</t>
  </si>
  <si>
    <t>Jul 02</t>
  </si>
  <si>
    <t>Jun 02</t>
  </si>
  <si>
    <t>Apr 02</t>
  </si>
  <si>
    <t>Feb 02</t>
  </si>
  <si>
    <t>Jan 02</t>
  </si>
  <si>
    <t>Dec 01</t>
  </si>
  <si>
    <t>Nov 01</t>
  </si>
  <si>
    <t>Oct 01</t>
  </si>
  <si>
    <t>Sep 01</t>
  </si>
  <si>
    <t>Aug 01</t>
  </si>
  <si>
    <t>Jul 01</t>
  </si>
  <si>
    <t>Jun 01</t>
  </si>
  <si>
    <t>Apr 01</t>
  </si>
  <si>
    <t>0.9950</t>
  </si>
  <si>
    <t>0.8250</t>
  </si>
  <si>
    <t>Feb 01</t>
  </si>
  <si>
    <t>0.9550</t>
  </si>
  <si>
    <t>0.6978</t>
  </si>
  <si>
    <t>0.6958</t>
  </si>
  <si>
    <t>Jan 01</t>
  </si>
  <si>
    <t>0.6752</t>
  </si>
  <si>
    <t>0.6679</t>
  </si>
  <si>
    <t>0.6817</t>
  </si>
  <si>
    <t>0.6623</t>
  </si>
  <si>
    <t>Dec 00</t>
  </si>
  <si>
    <t>0.6703</t>
  </si>
  <si>
    <t>0.6845</t>
  </si>
  <si>
    <t>Nov 00</t>
  </si>
  <si>
    <t>0.6827</t>
  </si>
  <si>
    <t>0.6825</t>
  </si>
  <si>
    <t>0.6924</t>
  </si>
  <si>
    <t>0.6741</t>
  </si>
  <si>
    <t>Oct 00</t>
  </si>
  <si>
    <t>0.6823</t>
  </si>
  <si>
    <t>0.6650</t>
  </si>
  <si>
    <t>0.6892</t>
  </si>
  <si>
    <t>0.6636</t>
  </si>
  <si>
    <t>Sep 00</t>
  </si>
  <si>
    <t>0.6646</t>
  </si>
  <si>
    <t>0.6548</t>
  </si>
  <si>
    <t>0.6740</t>
  </si>
  <si>
    <t>0.6515</t>
  </si>
  <si>
    <t>Aug 00</t>
  </si>
  <si>
    <t>0.6551</t>
  </si>
  <si>
    <t>0.6352</t>
  </si>
  <si>
    <t>0.6554</t>
  </si>
  <si>
    <t>0.6348</t>
  </si>
  <si>
    <t>Jul 00</t>
  </si>
  <si>
    <t>0.6207</t>
  </si>
  <si>
    <t>0.6363</t>
  </si>
  <si>
    <t>0.6192</t>
  </si>
  <si>
    <t>Jun 00</t>
  </si>
  <si>
    <t>0.6204</t>
  </si>
  <si>
    <t>0.6138</t>
  </si>
  <si>
    <t>0.6244</t>
  </si>
  <si>
    <t>0.6075</t>
  </si>
  <si>
    <t>0.6157</t>
  </si>
  <si>
    <t>0.6108</t>
  </si>
  <si>
    <t>0.6233</t>
  </si>
  <si>
    <t>0.6094</t>
  </si>
  <si>
    <t>Apr 00</t>
  </si>
  <si>
    <t>0.6113</t>
  </si>
  <si>
    <t>0.5897</t>
  </si>
  <si>
    <t>0.6118</t>
  </si>
  <si>
    <t>0.5863</t>
  </si>
  <si>
    <t>0.5891</t>
  </si>
  <si>
    <t>0.5730</t>
  </si>
  <si>
    <t>0.5898</t>
  </si>
  <si>
    <t>0.5709</t>
  </si>
  <si>
    <t>Feb 00</t>
  </si>
  <si>
    <t>0.5743</t>
  </si>
  <si>
    <t>0.5611</t>
  </si>
  <si>
    <t>0.5759</t>
  </si>
  <si>
    <t>0.5566</t>
  </si>
  <si>
    <t>Jan 00</t>
  </si>
  <si>
    <t>0.5597</t>
  </si>
  <si>
    <t>0.5407</t>
  </si>
  <si>
    <t>0.5599</t>
  </si>
  <si>
    <t>0.5343</t>
  </si>
  <si>
    <t>Dec 99</t>
  </si>
  <si>
    <t>0.5424</t>
  </si>
  <si>
    <t>0.5178</t>
  </si>
  <si>
    <t>0.5432</t>
  </si>
  <si>
    <t>0.5164</t>
  </si>
  <si>
    <t>Nov 99</t>
  </si>
  <si>
    <t>0.5180</t>
  </si>
  <si>
    <t>0.4829</t>
  </si>
  <si>
    <t>0.5182</t>
  </si>
  <si>
    <t>0.4815</t>
  </si>
  <si>
    <t>Oct 99</t>
  </si>
  <si>
    <t>0.4808</t>
  </si>
  <si>
    <t>0.4607</t>
  </si>
  <si>
    <t>0.4816</t>
  </si>
  <si>
    <t>0.4587</t>
  </si>
  <si>
    <t>Sep 99</t>
  </si>
  <si>
    <t>0.4610</t>
  </si>
  <si>
    <t>0.4455</t>
  </si>
  <si>
    <t>0.4646</t>
  </si>
  <si>
    <t>0.4434</t>
  </si>
  <si>
    <t>Aug 99</t>
  </si>
  <si>
    <t>0.4297</t>
  </si>
  <si>
    <t>0.4478</t>
  </si>
  <si>
    <t>0.4282</t>
  </si>
  <si>
    <t>Jul 99</t>
  </si>
  <si>
    <t>0.4292</t>
  </si>
  <si>
    <t>0.4207</t>
  </si>
  <si>
    <t>0.4337</t>
  </si>
  <si>
    <t>Jun 99</t>
  </si>
  <si>
    <t>0.4221</t>
  </si>
  <si>
    <t>0.4071</t>
  </si>
  <si>
    <t>0.4223</t>
  </si>
  <si>
    <t>0.4066</t>
  </si>
  <si>
    <t>0.4068</t>
  </si>
  <si>
    <t>0.3918</t>
  </si>
  <si>
    <t>0.4072</t>
  </si>
  <si>
    <t>0.3889</t>
  </si>
  <si>
    <t>Apr 99</t>
  </si>
  <si>
    <t>0.3923</t>
  </si>
  <si>
    <t>0.3728</t>
  </si>
  <si>
    <t>0.3724</t>
  </si>
  <si>
    <t>0.3729</t>
  </si>
  <si>
    <t>0.3548</t>
  </si>
  <si>
    <t>0.3741</t>
  </si>
  <si>
    <t>0.3539</t>
  </si>
  <si>
    <t>Feb 99</t>
  </si>
  <si>
    <t>0.3340</t>
  </si>
  <si>
    <t>0.3550</t>
  </si>
  <si>
    <t>0.3334</t>
  </si>
  <si>
    <t>Jan 99</t>
  </si>
  <si>
    <t>0.3336</t>
  </si>
  <si>
    <t>0.3157</t>
  </si>
  <si>
    <t>0.3338</t>
  </si>
  <si>
    <t>0.3144</t>
  </si>
  <si>
    <t>Dec 98</t>
  </si>
  <si>
    <t>0.3154</t>
  </si>
  <si>
    <t>0.3034</t>
  </si>
  <si>
    <t>0.3162</t>
  </si>
  <si>
    <t>0.3018</t>
  </si>
  <si>
    <t>Nov 98</t>
  </si>
  <si>
    <t>0.3037</t>
  </si>
  <si>
    <t>0.2875</t>
  </si>
  <si>
    <t>0.3048</t>
  </si>
  <si>
    <t>0.2871</t>
  </si>
  <si>
    <t>Oct 98</t>
  </si>
  <si>
    <t>0.2881</t>
  </si>
  <si>
    <t>0.2775</t>
  </si>
  <si>
    <t>0.2883</t>
  </si>
  <si>
    <t>0.2728</t>
  </si>
  <si>
    <t>Sep 98</t>
  </si>
  <si>
    <t>0.2770</t>
  </si>
  <si>
    <t>0.2784</t>
  </si>
  <si>
    <t>0.2724</t>
  </si>
  <si>
    <t>Aug 98</t>
  </si>
  <si>
    <t>0.2773</t>
  </si>
  <si>
    <t>0.2712</t>
  </si>
  <si>
    <t>0.2802</t>
  </si>
  <si>
    <t>0.2707</t>
  </si>
  <si>
    <t>Jul 98</t>
  </si>
  <si>
    <t>0.2713</t>
  </si>
  <si>
    <t>0.2666</t>
  </si>
  <si>
    <t>0.2721</t>
  </si>
  <si>
    <t>0.2662</t>
  </si>
  <si>
    <t>Jun 98</t>
  </si>
  <si>
    <t>0.2664</t>
  </si>
  <si>
    <t>0.2582</t>
  </si>
  <si>
    <t>0.2669</t>
  </si>
  <si>
    <t>0.2567</t>
  </si>
  <si>
    <t>0.2583</t>
  </si>
  <si>
    <t>0.2497</t>
  </si>
  <si>
    <t>0.2588</t>
  </si>
  <si>
    <t>0.2492</t>
  </si>
  <si>
    <t>Apr 98</t>
  </si>
  <si>
    <t>0.2500</t>
  </si>
  <si>
    <t>0.2432</t>
  </si>
  <si>
    <t>0.2502</t>
  </si>
  <si>
    <t>0.2428</t>
  </si>
  <si>
    <t>0.2431</t>
  </si>
  <si>
    <t>0.2302</t>
  </si>
  <si>
    <t>0.2434</t>
  </si>
  <si>
    <t>0.2300</t>
  </si>
  <si>
    <t>Feb 98</t>
  </si>
  <si>
    <t>0.2311</t>
  </si>
  <si>
    <t>0.2196</t>
  </si>
  <si>
    <t>0.2191</t>
  </si>
  <si>
    <t>Jan 98</t>
  </si>
  <si>
    <t>0.2187</t>
  </si>
  <si>
    <t>0.2074</t>
  </si>
  <si>
    <t>0.2069</t>
  </si>
  <si>
    <t>Dec 97</t>
  </si>
  <si>
    <t>0.2075</t>
  </si>
  <si>
    <t>0.1961</t>
  </si>
  <si>
    <t>0.2077</t>
  </si>
  <si>
    <t>0.1960</t>
  </si>
  <si>
    <t>Nov 97</t>
  </si>
  <si>
    <t>0.1957</t>
  </si>
  <si>
    <t>0.1842</t>
  </si>
  <si>
    <t>0.1958</t>
  </si>
  <si>
    <t>0.1832</t>
  </si>
  <si>
    <t>Oct 97</t>
  </si>
  <si>
    <t>0.1743</t>
  </si>
  <si>
    <t>0.1739</t>
  </si>
  <si>
    <t>Sep 97</t>
  </si>
  <si>
    <t>0.1742</t>
  </si>
  <si>
    <t>0.1681</t>
  </si>
  <si>
    <t>0.1744</t>
  </si>
  <si>
    <t>0.1680</t>
  </si>
  <si>
    <t>Aug 97</t>
  </si>
  <si>
    <t>0.1676</t>
  </si>
  <si>
    <t>0.1601</t>
  </si>
  <si>
    <t>0.1678</t>
  </si>
  <si>
    <t>0.1597</t>
  </si>
  <si>
    <t>Jul 97</t>
  </si>
  <si>
    <t>0.1600</t>
  </si>
  <si>
    <t>0.1487</t>
  </si>
  <si>
    <t>0.1485</t>
  </si>
  <si>
    <t>Jun 97</t>
  </si>
  <si>
    <t>0.1416</t>
  </si>
  <si>
    <t>0.1486</t>
  </si>
  <si>
    <t>0.1414</t>
  </si>
  <si>
    <t>0.1412</t>
  </si>
  <si>
    <t>0.1356</t>
  </si>
  <si>
    <t>0.1353</t>
  </si>
  <si>
    <t>Apr 97</t>
  </si>
  <si>
    <t>0.1276</t>
  </si>
  <si>
    <t>0.1357</t>
  </si>
  <si>
    <t>0.1275</t>
  </si>
  <si>
    <t>0.1277</t>
  </si>
  <si>
    <t>0.1230</t>
  </si>
  <si>
    <t>0.1281</t>
  </si>
  <si>
    <t>0.1229</t>
  </si>
  <si>
    <t>Feb 97</t>
  </si>
  <si>
    <t>0.1163</t>
  </si>
  <si>
    <t>Jan 97</t>
  </si>
  <si>
    <t>0.1162</t>
  </si>
  <si>
    <t>0.1083</t>
  </si>
  <si>
    <t>0.1166</t>
  </si>
  <si>
    <t>0.1076</t>
  </si>
  <si>
    <t>Dec 96</t>
  </si>
  <si>
    <t>0.1084</t>
  </si>
  <si>
    <t>0.1016</t>
  </si>
  <si>
    <t>0.1092</t>
  </si>
  <si>
    <t>Nov 96</t>
  </si>
  <si>
    <t>0.1023</t>
  </si>
  <si>
    <t>0.0965</t>
  </si>
  <si>
    <t>0.1024</t>
  </si>
  <si>
    <t>0.0961</t>
  </si>
  <si>
    <t>Oct 96</t>
  </si>
  <si>
    <t>0.0964</t>
  </si>
  <si>
    <t>0.0919</t>
  </si>
  <si>
    <t>0.0918</t>
  </si>
  <si>
    <t>Sep 96</t>
  </si>
  <si>
    <t>0.0920</t>
  </si>
  <si>
    <t>0.0870</t>
  </si>
  <si>
    <t>0.0921</t>
  </si>
  <si>
    <t>0.0866</t>
  </si>
  <si>
    <t>Aug 96</t>
  </si>
  <si>
    <t>0.0869</t>
  </si>
  <si>
    <t>0.0834</t>
  </si>
  <si>
    <t>0.0833</t>
  </si>
  <si>
    <t>Jul 96</t>
  </si>
  <si>
    <t>0.0817</t>
  </si>
  <si>
    <t>0.0839</t>
  </si>
  <si>
    <t>0.0813</t>
  </si>
  <si>
    <t>Jun 96</t>
  </si>
  <si>
    <t>0.0824</t>
  </si>
  <si>
    <t>0.0785</t>
  </si>
  <si>
    <t>0.0828</t>
  </si>
  <si>
    <t>0.0783</t>
  </si>
  <si>
    <t>0.0784</t>
  </si>
  <si>
    <t>0.0752</t>
  </si>
  <si>
    <t>0.0790</t>
  </si>
  <si>
    <t>0.0751</t>
  </si>
  <si>
    <t>Apr 96</t>
  </si>
  <si>
    <t>0.0753</t>
  </si>
  <si>
    <t>0.0715</t>
  </si>
  <si>
    <t>0.0712</t>
  </si>
  <si>
    <t>0.0663</t>
  </si>
  <si>
    <t>0.0714</t>
  </si>
  <si>
    <t>0.0661</t>
  </si>
  <si>
    <t>Feb 96</t>
  </si>
  <si>
    <t>0.0662</t>
  </si>
  <si>
    <t>0.0629</t>
  </si>
  <si>
    <t>0.0628</t>
  </si>
  <si>
    <t>Jan 96</t>
  </si>
  <si>
    <t>0.0612</t>
  </si>
  <si>
    <t>0.0586</t>
  </si>
  <si>
    <t>Dec 95</t>
  </si>
  <si>
    <t>0.0609</t>
  </si>
  <si>
    <t>0.0553</t>
  </si>
  <si>
    <t>0.0642</t>
  </si>
  <si>
    <t>0.0548</t>
  </si>
  <si>
    <t>Nov 95</t>
  </si>
  <si>
    <t>0.0550</t>
  </si>
  <si>
    <t>0.0512</t>
  </si>
  <si>
    <t>0.0510</t>
  </si>
  <si>
    <t>Oct 95</t>
  </si>
  <si>
    <t>0.0513</t>
  </si>
  <si>
    <t>0.0492</t>
  </si>
  <si>
    <t>0.0489</t>
  </si>
  <si>
    <t>Sep 95</t>
  </si>
  <si>
    <t>0.0483</t>
  </si>
  <si>
    <t>0.0494</t>
  </si>
  <si>
    <t>0.0466</t>
  </si>
  <si>
    <t>Aug 95</t>
  </si>
  <si>
    <t>0.0481</t>
  </si>
  <si>
    <t>0.0452</t>
  </si>
  <si>
    <t>0.0482</t>
  </si>
  <si>
    <t>0.0450</t>
  </si>
  <si>
    <t>Jul 95</t>
  </si>
  <si>
    <t>0.0451</t>
  </si>
  <si>
    <t>0.0442</t>
  </si>
  <si>
    <t>0.0440</t>
  </si>
  <si>
    <t>Jun 95</t>
  </si>
  <si>
    <t>0.0431</t>
  </si>
  <si>
    <t>0.0427</t>
  </si>
  <si>
    <t>0.0430</t>
  </si>
  <si>
    <t>0.0428</t>
  </si>
  <si>
    <t>0.0446</t>
  </si>
  <si>
    <t>0.0421</t>
  </si>
  <si>
    <t>Apr 95</t>
  </si>
  <si>
    <t>0.0426</t>
  </si>
  <si>
    <t>0.0416</t>
  </si>
  <si>
    <t>Predicted Change %</t>
  </si>
  <si>
    <t xml:space="preserve">Percentage Prediction Error </t>
  </si>
  <si>
    <t xml:space="preserve">Actual Change %  </t>
  </si>
  <si>
    <t>Frustration(Slope) Prediction Error</t>
  </si>
  <si>
    <t>Frustration(Slope) Prediction Error (Seasons)</t>
  </si>
  <si>
    <t>-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</si>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</sst>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7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0" fillId="0" borderId="0" xfId="42" applyNumberFormat="1" applyFont="1" applyAlignment="1">
      <alignment horizontal="center" vertical="center"/>
    </xf>
    <xf numFmtId="2" fontId="16" fillId="0" borderId="0" xfId="42" applyNumberFormat="1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6" fillId="2" borderId="0" xfId="6" applyAlignment="1">
      <alignment horizontal="center" vertical="center"/>
    </xf>
    <xf numFmtId="2" fontId="6" fillId="2" borderId="0" xfId="6" applyNumberFormat="1" applyAlignment="1">
      <alignment horizontal="center" vertical="center"/>
    </xf>
    <xf numFmtId="0" fontId="7" fillId="3" borderId="0" xfId="7" applyAlignment="1">
      <alignment horizontal="center" vertical="center"/>
    </xf>
    <xf numFmtId="2" fontId="7" fillId="3" borderId="0" xfId="7" applyNumberFormat="1" applyAlignment="1">
      <alignment horizontal="center" vertical="center"/>
    </xf>
    <xf numFmtId="0" fontId="8" fillId="4" borderId="0" xfId="8" applyAlignment="1">
      <alignment horizontal="center" vertical="center"/>
    </xf>
    <xf numFmtId="2" fontId="8" fillId="4" borderId="0" xfId="8" applyNumberFormat="1" applyAlignment="1">
      <alignment horizontal="center" vertical="center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  <cellStyle name="Yüzde" xfId="4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topLeftCell="B49" workbookViewId="0">
      <selection activeCell="K64" sqref="K64"/>
    </sheetView>
  </sheetViews>
  <sheetFormatPr defaultRowHeight="15" x14ac:dyDescent="0.25"/>
  <cols>
    <col min="1" max="1" width="12.140625" style="1" customWidth="1"/>
    <col min="2" max="5" width="9.140625" style="1"/>
    <col min="6" max="6" width="16.140625" style="8" customWidth="1"/>
    <col min="7" max="7" width="18.85546875" style="1" bestFit="1" customWidth="1"/>
    <col min="8" max="8" width="26.28515625" style="7" bestFit="1" customWidth="1"/>
    <col min="9" max="9" width="32.140625" style="7" bestFit="1" customWidth="1"/>
    <col min="10" max="10" width="41.42578125" style="7" bestFit="1" customWidth="1"/>
    <col min="11" max="11" width="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526</v>
      </c>
      <c r="G1" s="1" t="s">
        <v>524</v>
      </c>
      <c r="H1" s="7" t="s">
        <v>525</v>
      </c>
      <c r="I1" s="7" t="s">
        <v>527</v>
      </c>
      <c r="J1" s="7" t="s">
        <v>528</v>
      </c>
      <c r="K1" s="1" t="s">
        <v>530</v>
      </c>
    </row>
    <row r="2" spans="1:11" x14ac:dyDescent="0.25">
      <c r="A2" s="4">
        <v>44621</v>
      </c>
      <c r="B2" s="5">
        <v>146700</v>
      </c>
      <c r="C2" s="5">
        <v>138295</v>
      </c>
      <c r="D2" s="5">
        <v>150425</v>
      </c>
      <c r="E2" s="5">
        <v>137020</v>
      </c>
      <c r="F2" s="9">
        <v>5.96</v>
      </c>
      <c r="G2" s="10">
        <v>-3.67</v>
      </c>
      <c r="H2" s="11">
        <f>F2-G2*100</f>
        <v>372.96</v>
      </c>
      <c r="I2" s="11">
        <v>2</v>
      </c>
    </row>
    <row r="3" spans="1:11" x14ac:dyDescent="0.25">
      <c r="A3" s="6" t="s">
        <v>5</v>
      </c>
      <c r="B3" s="5">
        <v>138443</v>
      </c>
      <c r="C3" s="5">
        <v>133221</v>
      </c>
      <c r="D3" s="5">
        <v>147314</v>
      </c>
      <c r="E3" s="5">
        <v>131972</v>
      </c>
      <c r="F3" s="9">
        <v>4.03</v>
      </c>
      <c r="G3" s="10">
        <v>0.98</v>
      </c>
      <c r="H3" s="11">
        <f t="shared" ref="H3:H16" si="0">F3-G3*100</f>
        <v>-93.97</v>
      </c>
      <c r="I3" s="11">
        <v>-1</v>
      </c>
    </row>
    <row r="4" spans="1:11" x14ac:dyDescent="0.25">
      <c r="A4" s="6" t="s">
        <v>6</v>
      </c>
      <c r="B4" s="5">
        <v>133074</v>
      </c>
      <c r="C4" s="5">
        <v>134532</v>
      </c>
      <c r="D4" s="5">
        <v>140585</v>
      </c>
      <c r="E4" s="5">
        <v>126503</v>
      </c>
      <c r="F4" s="9">
        <v>-7.0000000000000007E-2</v>
      </c>
      <c r="G4" s="10">
        <v>0.24</v>
      </c>
      <c r="H4" s="11">
        <f t="shared" si="0"/>
        <v>-24.07</v>
      </c>
      <c r="I4" s="11">
        <v>-2</v>
      </c>
    </row>
    <row r="5" spans="1:11" x14ac:dyDescent="0.25">
      <c r="A5" s="6" t="s">
        <v>7</v>
      </c>
      <c r="B5" s="5">
        <v>133161</v>
      </c>
      <c r="C5" s="5">
        <v>134856</v>
      </c>
      <c r="D5" s="5">
        <v>183674</v>
      </c>
      <c r="E5" s="5">
        <v>101565</v>
      </c>
      <c r="F5" s="9">
        <v>-1.17</v>
      </c>
      <c r="G5" s="10">
        <v>-28.76</v>
      </c>
      <c r="H5" s="11">
        <f t="shared" si="0"/>
        <v>2874.83</v>
      </c>
      <c r="I5" s="11">
        <v>2</v>
      </c>
      <c r="J5" s="12"/>
    </row>
    <row r="6" spans="1:11" x14ac:dyDescent="0.25">
      <c r="A6" s="6" t="s">
        <v>8</v>
      </c>
      <c r="B6" s="5">
        <v>134732</v>
      </c>
      <c r="C6" s="5">
        <v>96070</v>
      </c>
      <c r="D6" s="5">
        <v>137466</v>
      </c>
      <c r="E6" s="5">
        <v>94570</v>
      </c>
      <c r="F6" s="9">
        <v>40.299999999999997</v>
      </c>
      <c r="G6" s="10">
        <v>-7.45</v>
      </c>
      <c r="H6" s="11">
        <f t="shared" si="0"/>
        <v>785.3</v>
      </c>
      <c r="I6" s="11">
        <v>1</v>
      </c>
      <c r="J6" s="13">
        <f>AVERAGE(H5:H7)</f>
        <v>1438.0666666666666</v>
      </c>
      <c r="K6" s="1">
        <v>1</v>
      </c>
    </row>
    <row r="7" spans="1:11" x14ac:dyDescent="0.25">
      <c r="A7" s="6" t="s">
        <v>9</v>
      </c>
      <c r="B7" s="5">
        <v>96030</v>
      </c>
      <c r="C7" s="5">
        <v>88909</v>
      </c>
      <c r="D7" s="5">
        <v>98595</v>
      </c>
      <c r="E7" s="5">
        <v>88132</v>
      </c>
      <c r="F7" s="9">
        <v>8.07</v>
      </c>
      <c r="G7" s="10">
        <v>-6.46</v>
      </c>
      <c r="H7" s="11">
        <f t="shared" si="0"/>
        <v>654.07000000000005</v>
      </c>
      <c r="I7" s="11">
        <v>2</v>
      </c>
      <c r="J7" s="12"/>
    </row>
    <row r="8" spans="1:11" x14ac:dyDescent="0.25">
      <c r="A8" s="6" t="s">
        <v>10</v>
      </c>
      <c r="B8" s="5">
        <v>88862</v>
      </c>
      <c r="C8" s="5">
        <v>83164</v>
      </c>
      <c r="D8" s="5">
        <v>89607</v>
      </c>
      <c r="E8" s="5">
        <v>82551</v>
      </c>
      <c r="F8" s="9">
        <v>7</v>
      </c>
      <c r="G8" s="10">
        <v>1.65</v>
      </c>
      <c r="H8" s="11">
        <f t="shared" si="0"/>
        <v>-158</v>
      </c>
      <c r="I8" s="11">
        <v>2</v>
      </c>
      <c r="J8" s="16"/>
    </row>
    <row r="9" spans="1:11" x14ac:dyDescent="0.25">
      <c r="A9" s="6" t="s">
        <v>11</v>
      </c>
      <c r="B9" s="5">
        <v>83045</v>
      </c>
      <c r="C9" s="5">
        <v>84539</v>
      </c>
      <c r="D9" s="5">
        <v>86885</v>
      </c>
      <c r="E9" s="5">
        <v>82712</v>
      </c>
      <c r="F9" s="9">
        <v>-1.53</v>
      </c>
      <c r="G9" s="10">
        <v>3.01</v>
      </c>
      <c r="H9" s="11">
        <f t="shared" si="0"/>
        <v>-302.52999999999997</v>
      </c>
      <c r="I9" s="11">
        <v>-2</v>
      </c>
      <c r="J9" s="17">
        <f>AVERAGE(H8:H10)</f>
        <v>-70.546666666666667</v>
      </c>
      <c r="K9" s="1">
        <v>0.66</v>
      </c>
    </row>
    <row r="10" spans="1:11" x14ac:dyDescent="0.25">
      <c r="A10" s="6" t="s">
        <v>12</v>
      </c>
      <c r="B10" s="5">
        <v>84333</v>
      </c>
      <c r="C10" s="5">
        <v>87087</v>
      </c>
      <c r="D10" s="5">
        <v>87409</v>
      </c>
      <c r="E10" s="5">
        <v>83824</v>
      </c>
      <c r="F10" s="9">
        <v>-3.11</v>
      </c>
      <c r="G10" s="10">
        <v>-2.52</v>
      </c>
      <c r="H10" s="11">
        <f t="shared" si="0"/>
        <v>248.89</v>
      </c>
      <c r="I10" s="11">
        <v>1</v>
      </c>
      <c r="J10" s="16"/>
    </row>
    <row r="11" spans="1:11" x14ac:dyDescent="0.25">
      <c r="A11" s="6" t="s">
        <v>13</v>
      </c>
      <c r="B11" s="5">
        <v>87037</v>
      </c>
      <c r="C11" s="5">
        <v>84894</v>
      </c>
      <c r="D11" s="5">
        <v>88086</v>
      </c>
      <c r="E11" s="5">
        <v>82647</v>
      </c>
      <c r="F11" s="9">
        <v>2.63</v>
      </c>
      <c r="G11" s="10">
        <v>-2.36</v>
      </c>
      <c r="H11" s="11">
        <f t="shared" si="0"/>
        <v>238.63</v>
      </c>
      <c r="I11" s="11">
        <v>2</v>
      </c>
      <c r="J11" s="12"/>
    </row>
    <row r="12" spans="1:11" x14ac:dyDescent="0.25">
      <c r="A12" s="4">
        <v>44317</v>
      </c>
      <c r="B12" s="5">
        <v>84808</v>
      </c>
      <c r="C12" s="5">
        <v>82891</v>
      </c>
      <c r="D12" s="5">
        <v>86237</v>
      </c>
      <c r="E12" s="5">
        <v>82080</v>
      </c>
      <c r="F12" s="9">
        <v>2.5099999999999998</v>
      </c>
      <c r="G12" s="10">
        <v>-0.49</v>
      </c>
      <c r="H12" s="11">
        <f t="shared" si="0"/>
        <v>51.51</v>
      </c>
      <c r="I12" s="11">
        <v>-2</v>
      </c>
      <c r="J12" s="13">
        <f>AVERAGE(H11:H13)</f>
        <v>428.83333333333331</v>
      </c>
      <c r="K12" s="1">
        <v>0.66</v>
      </c>
    </row>
    <row r="13" spans="1:11" x14ac:dyDescent="0.25">
      <c r="A13" s="6" t="s">
        <v>14</v>
      </c>
      <c r="B13" s="5">
        <v>82735</v>
      </c>
      <c r="C13" s="5">
        <v>82487</v>
      </c>
      <c r="D13" s="5">
        <v>84942</v>
      </c>
      <c r="E13" s="5">
        <v>79745</v>
      </c>
      <c r="F13" s="9">
        <v>0.36</v>
      </c>
      <c r="G13" s="10">
        <v>-9.9600000000000009</v>
      </c>
      <c r="H13" s="11">
        <f t="shared" si="0"/>
        <v>996.36000000000013</v>
      </c>
      <c r="I13" s="11">
        <v>2</v>
      </c>
      <c r="J13" s="12"/>
    </row>
    <row r="14" spans="1:11" x14ac:dyDescent="0.25">
      <c r="A14" s="4">
        <v>44256</v>
      </c>
      <c r="B14" s="5">
        <v>82439</v>
      </c>
      <c r="C14" s="5">
        <v>74269</v>
      </c>
      <c r="D14" s="5">
        <v>84677</v>
      </c>
      <c r="E14" s="5">
        <v>71909</v>
      </c>
      <c r="F14" s="9">
        <v>11.06</v>
      </c>
      <c r="G14" s="10">
        <v>-1.51</v>
      </c>
      <c r="H14" s="11">
        <f t="shared" si="0"/>
        <v>162.06</v>
      </c>
      <c r="I14" s="11">
        <v>2</v>
      </c>
      <c r="J14" s="14"/>
    </row>
    <row r="15" spans="1:11" x14ac:dyDescent="0.25">
      <c r="A15" s="6" t="s">
        <v>15</v>
      </c>
      <c r="B15" s="5">
        <v>74226</v>
      </c>
      <c r="C15" s="5">
        <v>73151</v>
      </c>
      <c r="D15" s="5">
        <v>74925</v>
      </c>
      <c r="E15" s="5">
        <v>68882</v>
      </c>
      <c r="F15" s="9">
        <v>1.54</v>
      </c>
      <c r="G15" s="10">
        <v>1.71</v>
      </c>
      <c r="H15" s="11">
        <f t="shared" si="0"/>
        <v>-169.46</v>
      </c>
      <c r="I15" s="11">
        <v>2</v>
      </c>
      <c r="J15" s="15">
        <f>AVERAGE(H14:H16)</f>
        <v>-179.01333333333332</v>
      </c>
      <c r="K15" s="1">
        <v>1.33</v>
      </c>
    </row>
    <row r="16" spans="1:11" x14ac:dyDescent="0.25">
      <c r="A16" s="6" t="s">
        <v>16</v>
      </c>
      <c r="B16" s="5">
        <v>73099</v>
      </c>
      <c r="C16" s="5">
        <v>74403</v>
      </c>
      <c r="D16" s="5">
        <v>75458</v>
      </c>
      <c r="E16" s="5">
        <v>72372</v>
      </c>
      <c r="F16" s="9">
        <v>-1.64</v>
      </c>
      <c r="G16" s="10">
        <v>5.28</v>
      </c>
      <c r="H16" s="11">
        <f t="shared" si="0"/>
        <v>-529.64</v>
      </c>
      <c r="I16" s="11" t="s">
        <v>529</v>
      </c>
      <c r="J16" s="14"/>
    </row>
    <row r="17" spans="1:7" x14ac:dyDescent="0.25">
      <c r="A17" s="1" t="s">
        <v>17</v>
      </c>
      <c r="B17" s="3">
        <v>74320</v>
      </c>
      <c r="C17" s="3">
        <v>78328</v>
      </c>
      <c r="D17" s="3">
        <v>80347</v>
      </c>
      <c r="E17" s="3">
        <v>73030</v>
      </c>
      <c r="F17" s="8">
        <v>-5.0599999999999996</v>
      </c>
      <c r="G17" s="10"/>
    </row>
    <row r="18" spans="1:7" x14ac:dyDescent="0.25">
      <c r="A18" s="1" t="s">
        <v>18</v>
      </c>
      <c r="B18" s="3">
        <v>78284</v>
      </c>
      <c r="C18" s="3">
        <v>83467</v>
      </c>
      <c r="D18" s="3">
        <v>85876</v>
      </c>
      <c r="E18" s="3">
        <v>75035</v>
      </c>
      <c r="F18" s="8">
        <v>-6.19</v>
      </c>
      <c r="G18" s="10"/>
    </row>
    <row r="19" spans="1:7" x14ac:dyDescent="0.25">
      <c r="A19" s="1" t="s">
        <v>19</v>
      </c>
      <c r="B19" s="3">
        <v>83448</v>
      </c>
      <c r="C19" s="3">
        <v>77187</v>
      </c>
      <c r="D19" s="3">
        <v>83899</v>
      </c>
      <c r="E19" s="3">
        <v>76219</v>
      </c>
      <c r="F19" s="8">
        <v>8.15</v>
      </c>
      <c r="G19" s="10"/>
    </row>
    <row r="20" spans="1:7" x14ac:dyDescent="0.25">
      <c r="A20" s="1" t="s">
        <v>20</v>
      </c>
      <c r="B20" s="3">
        <v>77157</v>
      </c>
      <c r="C20" s="3">
        <v>73513</v>
      </c>
      <c r="D20" s="3">
        <v>78669</v>
      </c>
      <c r="E20" s="3">
        <v>73158</v>
      </c>
      <c r="F20" s="8">
        <v>5.0199999999999996</v>
      </c>
      <c r="G20" s="10"/>
    </row>
    <row r="21" spans="1:7" x14ac:dyDescent="0.25">
      <c r="A21" s="1" t="s">
        <v>21</v>
      </c>
      <c r="B21" s="3">
        <v>73466</v>
      </c>
      <c r="C21" s="3">
        <v>69745</v>
      </c>
      <c r="D21" s="3">
        <v>74212</v>
      </c>
      <c r="E21" s="3">
        <v>68868</v>
      </c>
      <c r="F21" s="8">
        <v>5.4</v>
      </c>
      <c r="G21" s="10"/>
    </row>
    <row r="22" spans="1:7" x14ac:dyDescent="0.25">
      <c r="A22" s="1" t="s">
        <v>22</v>
      </c>
      <c r="B22" s="3">
        <v>69702</v>
      </c>
      <c r="C22" s="3">
        <v>68534</v>
      </c>
      <c r="D22" s="3">
        <v>70169</v>
      </c>
      <c r="E22" s="3">
        <v>68165</v>
      </c>
      <c r="F22" s="8">
        <v>1.75</v>
      </c>
      <c r="G22" s="10"/>
    </row>
    <row r="23" spans="1:7" x14ac:dyDescent="0.25">
      <c r="A23" s="1" t="s">
        <v>23</v>
      </c>
      <c r="B23" s="3">
        <v>68500</v>
      </c>
      <c r="C23" s="3">
        <v>68221</v>
      </c>
      <c r="D23" s="3">
        <v>68646</v>
      </c>
      <c r="E23" s="3">
        <v>66835</v>
      </c>
      <c r="F23" s="8">
        <v>0.47</v>
      </c>
      <c r="G23" s="10"/>
    </row>
    <row r="24" spans="1:7" x14ac:dyDescent="0.25">
      <c r="A24" s="2">
        <v>43952</v>
      </c>
      <c r="B24" s="3">
        <v>68182</v>
      </c>
      <c r="C24" s="3">
        <v>69866</v>
      </c>
      <c r="D24" s="3">
        <v>72712</v>
      </c>
      <c r="E24" s="3">
        <v>66957</v>
      </c>
      <c r="F24" s="8">
        <v>-2.36</v>
      </c>
      <c r="G24" s="10"/>
    </row>
    <row r="25" spans="1:7" x14ac:dyDescent="0.25">
      <c r="A25" s="1" t="s">
        <v>24</v>
      </c>
      <c r="B25" s="3">
        <v>69829</v>
      </c>
      <c r="C25" s="3">
        <v>66149</v>
      </c>
      <c r="D25" s="3">
        <v>70097</v>
      </c>
      <c r="E25" s="3">
        <v>65891</v>
      </c>
      <c r="F25" s="8">
        <v>5.63</v>
      </c>
      <c r="G25" s="10"/>
    </row>
    <row r="26" spans="1:7" x14ac:dyDescent="0.25">
      <c r="A26" s="2">
        <v>43891</v>
      </c>
      <c r="B26" s="3">
        <v>66110</v>
      </c>
      <c r="C26" s="3">
        <v>62432</v>
      </c>
      <c r="D26" s="3">
        <v>66272</v>
      </c>
      <c r="E26" s="3">
        <v>60303</v>
      </c>
      <c r="F26" s="8">
        <v>5.97</v>
      </c>
      <c r="G26" s="10"/>
    </row>
    <row r="27" spans="1:7" x14ac:dyDescent="0.25">
      <c r="A27" s="1" t="s">
        <v>25</v>
      </c>
      <c r="B27" s="3">
        <v>62387</v>
      </c>
      <c r="C27" s="3">
        <v>59819</v>
      </c>
      <c r="D27" s="3">
        <v>62579</v>
      </c>
      <c r="E27" s="3">
        <v>59585</v>
      </c>
      <c r="F27" s="8">
        <v>4.3099999999999996</v>
      </c>
      <c r="G27" s="10"/>
    </row>
    <row r="28" spans="1:7" x14ac:dyDescent="0.25">
      <c r="A28" s="1" t="s">
        <v>26</v>
      </c>
      <c r="B28" s="3">
        <v>59812</v>
      </c>
      <c r="C28" s="3">
        <v>59487</v>
      </c>
      <c r="D28" s="3">
        <v>59893</v>
      </c>
      <c r="E28" s="3">
        <v>58341</v>
      </c>
      <c r="F28" s="8">
        <v>0.56000000000000005</v>
      </c>
      <c r="G28" s="10"/>
    </row>
    <row r="29" spans="1:7" x14ac:dyDescent="0.25">
      <c r="A29" s="1" t="s">
        <v>27</v>
      </c>
      <c r="B29" s="3">
        <v>59479</v>
      </c>
      <c r="C29" s="3">
        <v>57465</v>
      </c>
      <c r="D29" s="3">
        <v>59617</v>
      </c>
      <c r="E29" s="3">
        <v>57257</v>
      </c>
      <c r="F29" s="8">
        <v>3.51</v>
      </c>
      <c r="G29" s="10"/>
    </row>
    <row r="30" spans="1:7" x14ac:dyDescent="0.25">
      <c r="A30" s="1" t="s">
        <v>28</v>
      </c>
      <c r="B30" s="3">
        <v>57460</v>
      </c>
      <c r="C30" s="3">
        <v>57136</v>
      </c>
      <c r="D30" s="3">
        <v>58123</v>
      </c>
      <c r="E30" s="3">
        <v>56790</v>
      </c>
      <c r="F30" s="8">
        <v>0.69</v>
      </c>
      <c r="G30" s="10"/>
    </row>
    <row r="31" spans="1:7" x14ac:dyDescent="0.25">
      <c r="A31" s="1" t="s">
        <v>29</v>
      </c>
      <c r="B31" s="3">
        <v>57065</v>
      </c>
      <c r="C31" s="3">
        <v>56494</v>
      </c>
      <c r="D31" s="3">
        <v>59416</v>
      </c>
      <c r="E31" s="3">
        <v>56398</v>
      </c>
      <c r="F31" s="8">
        <v>1.04</v>
      </c>
      <c r="G31" s="10"/>
    </row>
    <row r="32" spans="1:7" x14ac:dyDescent="0.25">
      <c r="A32" s="1" t="s">
        <v>30</v>
      </c>
      <c r="B32" s="3">
        <v>56479</v>
      </c>
      <c r="C32" s="3">
        <v>58316</v>
      </c>
      <c r="D32" s="3">
        <v>58440</v>
      </c>
      <c r="E32" s="3">
        <v>56330</v>
      </c>
      <c r="F32" s="8">
        <v>-3.12</v>
      </c>
      <c r="G32" s="10"/>
    </row>
    <row r="33" spans="1:7" x14ac:dyDescent="0.25">
      <c r="A33" s="1" t="s">
        <v>31</v>
      </c>
      <c r="B33" s="3">
        <v>58296</v>
      </c>
      <c r="C33" s="3">
        <v>55813</v>
      </c>
      <c r="D33" s="3">
        <v>58608</v>
      </c>
      <c r="E33" s="3">
        <v>54463</v>
      </c>
      <c r="F33" s="8">
        <v>4.37</v>
      </c>
      <c r="G33" s="10"/>
    </row>
    <row r="34" spans="1:7" x14ac:dyDescent="0.25">
      <c r="A34" s="1" t="s">
        <v>32</v>
      </c>
      <c r="B34" s="3">
        <v>55854</v>
      </c>
      <c r="C34" s="3">
        <v>57920</v>
      </c>
      <c r="D34" s="3">
        <v>57948</v>
      </c>
      <c r="E34" s="3">
        <v>55080</v>
      </c>
      <c r="F34" s="8">
        <v>-3.49</v>
      </c>
      <c r="G34" s="10"/>
    </row>
    <row r="35" spans="1:7" x14ac:dyDescent="0.25">
      <c r="A35" s="1" t="s">
        <v>33</v>
      </c>
      <c r="B35" s="3">
        <v>57873</v>
      </c>
      <c r="C35" s="3">
        <v>58399</v>
      </c>
      <c r="D35" s="3">
        <v>59557</v>
      </c>
      <c r="E35" s="3">
        <v>56659</v>
      </c>
      <c r="F35" s="8">
        <v>-0.85</v>
      </c>
      <c r="G35" s="10"/>
    </row>
    <row r="36" spans="1:7" x14ac:dyDescent="0.25">
      <c r="A36" s="2">
        <v>43586</v>
      </c>
      <c r="B36" s="3">
        <v>58372</v>
      </c>
      <c r="C36" s="3">
        <v>59659</v>
      </c>
      <c r="D36" s="3">
        <v>62478</v>
      </c>
      <c r="E36" s="3">
        <v>58144</v>
      </c>
      <c r="F36" s="8">
        <v>-2.09</v>
      </c>
      <c r="G36" s="10"/>
    </row>
    <row r="37" spans="1:7" x14ac:dyDescent="0.25">
      <c r="A37" s="1" t="s">
        <v>34</v>
      </c>
      <c r="B37" s="3">
        <v>59617</v>
      </c>
      <c r="C37" s="3">
        <v>55705</v>
      </c>
      <c r="D37" s="3">
        <v>59858</v>
      </c>
      <c r="E37" s="3">
        <v>54175</v>
      </c>
      <c r="F37" s="8">
        <v>7.6</v>
      </c>
      <c r="G37" s="10"/>
    </row>
    <row r="38" spans="1:7" x14ac:dyDescent="0.25">
      <c r="A38" s="2">
        <v>43525</v>
      </c>
      <c r="B38" s="3">
        <v>55405</v>
      </c>
      <c r="C38" s="3">
        <v>53400</v>
      </c>
      <c r="D38" s="3">
        <v>58486</v>
      </c>
      <c r="E38" s="3">
        <v>52758</v>
      </c>
      <c r="F38" s="8">
        <v>3.87</v>
      </c>
      <c r="G38" s="10"/>
    </row>
    <row r="39" spans="1:7" x14ac:dyDescent="0.25">
      <c r="A39" s="1" t="s">
        <v>35</v>
      </c>
      <c r="B39" s="3">
        <v>53341</v>
      </c>
      <c r="C39" s="3">
        <v>51635</v>
      </c>
      <c r="D39" s="3">
        <v>53454</v>
      </c>
      <c r="E39" s="3">
        <v>51614</v>
      </c>
      <c r="F39" s="8">
        <v>3.36</v>
      </c>
      <c r="G39" s="10"/>
    </row>
    <row r="40" spans="1:7" x14ac:dyDescent="0.25">
      <c r="A40" s="1" t="s">
        <v>36</v>
      </c>
      <c r="B40" s="3">
        <v>51606</v>
      </c>
      <c r="C40" s="3">
        <v>52896</v>
      </c>
      <c r="D40" s="3">
        <v>58340</v>
      </c>
      <c r="E40" s="3">
        <v>51588</v>
      </c>
      <c r="F40" s="8">
        <v>-2.4</v>
      </c>
      <c r="G40" s="10"/>
    </row>
    <row r="41" spans="1:7" x14ac:dyDescent="0.25">
      <c r="A41" s="1" t="s">
        <v>37</v>
      </c>
      <c r="B41" s="3">
        <v>52877</v>
      </c>
      <c r="C41" s="3">
        <v>52128</v>
      </c>
      <c r="D41" s="3">
        <v>54619</v>
      </c>
      <c r="E41" s="3">
        <v>51410</v>
      </c>
      <c r="F41" s="8">
        <v>1.46</v>
      </c>
      <c r="G41" s="10"/>
    </row>
    <row r="42" spans="1:7" x14ac:dyDescent="0.25">
      <c r="A42" s="1" t="s">
        <v>38</v>
      </c>
      <c r="B42" s="3">
        <v>52118</v>
      </c>
      <c r="C42" s="3">
        <v>55834</v>
      </c>
      <c r="D42" s="3">
        <v>56521</v>
      </c>
      <c r="E42" s="3">
        <v>51275</v>
      </c>
      <c r="F42" s="8">
        <v>-6.59</v>
      </c>
      <c r="G42" s="10"/>
    </row>
    <row r="43" spans="1:7" x14ac:dyDescent="0.25">
      <c r="A43" s="1" t="s">
        <v>39</v>
      </c>
      <c r="B43" s="3">
        <v>55793</v>
      </c>
      <c r="C43" s="3">
        <v>60580</v>
      </c>
      <c r="D43" s="3">
        <v>62418</v>
      </c>
      <c r="E43" s="3">
        <v>54584</v>
      </c>
      <c r="F43" s="8">
        <v>-7.86</v>
      </c>
      <c r="G43" s="10"/>
    </row>
    <row r="44" spans="1:7" x14ac:dyDescent="0.25">
      <c r="A44" s="1" t="s">
        <v>40</v>
      </c>
      <c r="B44" s="3">
        <v>60550</v>
      </c>
      <c r="C44" s="3">
        <v>65381</v>
      </c>
      <c r="D44" s="3">
        <v>67847</v>
      </c>
      <c r="E44" s="3">
        <v>59415</v>
      </c>
      <c r="F44" s="8">
        <v>-7.1</v>
      </c>
      <c r="G44" s="10"/>
    </row>
    <row r="45" spans="1:7" x14ac:dyDescent="0.25">
      <c r="A45" s="1" t="s">
        <v>41</v>
      </c>
      <c r="B45" s="3">
        <v>65180</v>
      </c>
      <c r="C45" s="3">
        <v>49132</v>
      </c>
      <c r="D45" s="3">
        <v>72251</v>
      </c>
      <c r="E45" s="3">
        <v>49063</v>
      </c>
      <c r="F45" s="8">
        <v>32.75</v>
      </c>
      <c r="G45" s="10"/>
    </row>
    <row r="46" spans="1:7" x14ac:dyDescent="0.25">
      <c r="A46" s="1" t="s">
        <v>42</v>
      </c>
      <c r="B46" s="3">
        <v>49098</v>
      </c>
      <c r="C46" s="3">
        <v>45895</v>
      </c>
      <c r="D46" s="3">
        <v>49801</v>
      </c>
      <c r="E46" s="3">
        <v>45085</v>
      </c>
      <c r="F46" s="8">
        <v>7.06</v>
      </c>
      <c r="G46" s="10"/>
    </row>
    <row r="47" spans="1:7" x14ac:dyDescent="0.25">
      <c r="A47" s="1" t="s">
        <v>43</v>
      </c>
      <c r="B47" s="3">
        <v>45862</v>
      </c>
      <c r="C47" s="3">
        <v>45245</v>
      </c>
      <c r="D47" s="3">
        <v>47779</v>
      </c>
      <c r="E47" s="3">
        <v>44540</v>
      </c>
      <c r="F47" s="8">
        <v>1.39</v>
      </c>
      <c r="G47" s="10"/>
    </row>
    <row r="48" spans="1:7" x14ac:dyDescent="0.25">
      <c r="A48" s="2">
        <v>43221</v>
      </c>
      <c r="B48" s="3">
        <v>45235</v>
      </c>
      <c r="C48" s="3">
        <v>40610</v>
      </c>
      <c r="D48" s="3">
        <v>49261</v>
      </c>
      <c r="E48" s="3">
        <v>40521</v>
      </c>
      <c r="F48" s="8">
        <v>11.4</v>
      </c>
      <c r="G48" s="10"/>
    </row>
    <row r="49" spans="1:11" x14ac:dyDescent="0.25">
      <c r="A49" s="1" t="s">
        <v>44</v>
      </c>
      <c r="B49" s="3">
        <v>40607</v>
      </c>
      <c r="C49" s="3">
        <v>39542</v>
      </c>
      <c r="D49" s="3">
        <v>41943</v>
      </c>
      <c r="E49" s="3">
        <v>39506</v>
      </c>
      <c r="F49" s="8">
        <v>2.69</v>
      </c>
      <c r="G49" s="10"/>
    </row>
    <row r="50" spans="1:11" x14ac:dyDescent="0.25">
      <c r="A50" s="2">
        <v>43160</v>
      </c>
      <c r="B50" s="3">
        <v>39542</v>
      </c>
      <c r="C50" s="3">
        <v>37999</v>
      </c>
      <c r="D50" s="3">
        <v>40366</v>
      </c>
      <c r="E50" s="3">
        <v>37843</v>
      </c>
      <c r="F50" s="8">
        <v>4.12</v>
      </c>
      <c r="G50" s="10"/>
    </row>
    <row r="51" spans="1:11" x14ac:dyDescent="0.25">
      <c r="A51" s="1" t="s">
        <v>45</v>
      </c>
      <c r="B51" s="3">
        <v>37978</v>
      </c>
      <c r="C51" s="3">
        <v>37555</v>
      </c>
      <c r="D51" s="3">
        <v>38459</v>
      </c>
      <c r="E51" s="3">
        <v>37271</v>
      </c>
      <c r="F51" s="8">
        <v>1.1599999999999999</v>
      </c>
      <c r="G51" s="10"/>
    </row>
    <row r="52" spans="1:11" x14ac:dyDescent="0.25">
      <c r="A52" s="1" t="s">
        <v>46</v>
      </c>
      <c r="B52" s="3">
        <v>37543</v>
      </c>
      <c r="C52" s="3">
        <v>37857</v>
      </c>
      <c r="D52" s="3">
        <v>38491</v>
      </c>
      <c r="E52" s="3">
        <v>37143</v>
      </c>
      <c r="F52" s="8">
        <v>-0.92</v>
      </c>
      <c r="G52" s="10"/>
    </row>
    <row r="53" spans="1:11" x14ac:dyDescent="0.25">
      <c r="A53" s="6" t="s">
        <v>47</v>
      </c>
      <c r="B53" s="5">
        <v>37890</v>
      </c>
      <c r="C53" s="5">
        <v>39190</v>
      </c>
      <c r="D53" s="5">
        <v>39488</v>
      </c>
      <c r="E53" s="5">
        <v>37608</v>
      </c>
      <c r="F53" s="9">
        <v>-3.27</v>
      </c>
      <c r="G53" s="10">
        <v>-3.25</v>
      </c>
      <c r="H53" s="11">
        <f t="shared" ref="H53:H64" si="1">F53-G53*100</f>
        <v>321.73</v>
      </c>
      <c r="I53" s="11">
        <v>-2</v>
      </c>
      <c r="J53" s="12"/>
    </row>
    <row r="54" spans="1:11" x14ac:dyDescent="0.25">
      <c r="A54" s="6" t="s">
        <v>48</v>
      </c>
      <c r="B54" s="5">
        <v>39170</v>
      </c>
      <c r="C54" s="5">
        <v>37917</v>
      </c>
      <c r="D54" s="5">
        <v>39834</v>
      </c>
      <c r="E54" s="5">
        <v>37846</v>
      </c>
      <c r="F54" s="9">
        <v>3.32</v>
      </c>
      <c r="G54" s="10">
        <v>-6.01</v>
      </c>
      <c r="H54" s="11">
        <f t="shared" si="1"/>
        <v>604.32000000000005</v>
      </c>
      <c r="I54" s="11">
        <v>-2</v>
      </c>
      <c r="J54" s="13">
        <f>AVERAGE(H53:H55)</f>
        <v>415.82</v>
      </c>
      <c r="K54" s="1">
        <v>-1.33</v>
      </c>
    </row>
    <row r="55" spans="1:11" x14ac:dyDescent="0.25">
      <c r="A55" s="6" t="s">
        <v>49</v>
      </c>
      <c r="B55" s="5">
        <v>37910</v>
      </c>
      <c r="C55" s="5">
        <v>35639</v>
      </c>
      <c r="D55" s="5">
        <v>38437</v>
      </c>
      <c r="E55" s="5">
        <v>35587</v>
      </c>
      <c r="F55" s="9">
        <v>6.41</v>
      </c>
      <c r="G55" s="10">
        <v>-3.15</v>
      </c>
      <c r="H55" s="11">
        <f t="shared" si="1"/>
        <v>321.41000000000003</v>
      </c>
      <c r="I55" s="11">
        <v>2</v>
      </c>
      <c r="J55" s="12"/>
    </row>
    <row r="56" spans="1:11" x14ac:dyDescent="0.25">
      <c r="A56" s="6" t="s">
        <v>50</v>
      </c>
      <c r="B56" s="5">
        <v>35627</v>
      </c>
      <c r="C56" s="5">
        <v>34515</v>
      </c>
      <c r="D56" s="5">
        <v>35988</v>
      </c>
      <c r="E56" s="5">
        <v>33863</v>
      </c>
      <c r="F56" s="9">
        <v>3.22</v>
      </c>
      <c r="G56" s="10">
        <v>1.99</v>
      </c>
      <c r="H56" s="11">
        <f t="shared" si="1"/>
        <v>-195.78</v>
      </c>
      <c r="I56" s="11">
        <v>2</v>
      </c>
      <c r="J56" s="16"/>
    </row>
    <row r="57" spans="1:11" x14ac:dyDescent="0.25">
      <c r="A57" s="6" t="s">
        <v>51</v>
      </c>
      <c r="B57" s="5">
        <v>34517</v>
      </c>
      <c r="C57" s="5">
        <v>35203</v>
      </c>
      <c r="D57" s="5">
        <v>35599</v>
      </c>
      <c r="E57" s="5">
        <v>34325</v>
      </c>
      <c r="F57" s="9">
        <v>-1.89</v>
      </c>
      <c r="G57" s="10">
        <v>0.01</v>
      </c>
      <c r="H57" s="11">
        <f t="shared" si="1"/>
        <v>-2.8899999999999997</v>
      </c>
      <c r="I57" s="11">
        <v>1</v>
      </c>
      <c r="J57" s="17">
        <f>AVERAGE(H56:H58)</f>
        <v>-72.906666666666666</v>
      </c>
      <c r="K57" s="1">
        <v>1.66</v>
      </c>
    </row>
    <row r="58" spans="1:11" x14ac:dyDescent="0.25">
      <c r="A58" s="6" t="s">
        <v>52</v>
      </c>
      <c r="B58" s="5">
        <v>35183</v>
      </c>
      <c r="C58" s="5">
        <v>35206</v>
      </c>
      <c r="D58" s="5">
        <v>36477</v>
      </c>
      <c r="E58" s="5">
        <v>35105</v>
      </c>
      <c r="F58" s="9">
        <v>-0.05</v>
      </c>
      <c r="G58" s="10">
        <v>0.2</v>
      </c>
      <c r="H58" s="11">
        <f t="shared" si="1"/>
        <v>-20.05</v>
      </c>
      <c r="I58" s="11">
        <v>2</v>
      </c>
      <c r="J58" s="16"/>
    </row>
    <row r="59" spans="1:11" x14ac:dyDescent="0.25">
      <c r="A59" s="6" t="s">
        <v>53</v>
      </c>
      <c r="B59" s="5">
        <v>35202</v>
      </c>
      <c r="C59" s="5">
        <v>35278</v>
      </c>
      <c r="D59" s="5">
        <v>35596</v>
      </c>
      <c r="E59" s="5">
        <v>34742</v>
      </c>
      <c r="F59" s="9">
        <v>-0.11</v>
      </c>
      <c r="G59" s="10">
        <v>0.69</v>
      </c>
      <c r="H59" s="11">
        <f t="shared" si="1"/>
        <v>-69.11</v>
      </c>
      <c r="I59" s="11">
        <v>2</v>
      </c>
      <c r="J59" s="14"/>
    </row>
    <row r="60" spans="1:11" x14ac:dyDescent="0.25">
      <c r="A60" s="4">
        <v>42856</v>
      </c>
      <c r="B60" s="5">
        <v>35240</v>
      </c>
      <c r="C60" s="5">
        <v>35520</v>
      </c>
      <c r="D60" s="5">
        <v>36420</v>
      </c>
      <c r="E60" s="5">
        <v>35180</v>
      </c>
      <c r="F60" s="9">
        <v>-0.75</v>
      </c>
      <c r="G60" s="10">
        <v>2.33</v>
      </c>
      <c r="H60" s="11">
        <f t="shared" si="1"/>
        <v>-233.75</v>
      </c>
      <c r="I60" s="11">
        <v>-2</v>
      </c>
      <c r="J60" s="15">
        <f>AVERAGE(H59:H61)</f>
        <v>-113.38666666666667</v>
      </c>
      <c r="K60" s="1">
        <v>0.66</v>
      </c>
    </row>
    <row r="61" spans="1:11" x14ac:dyDescent="0.25">
      <c r="A61" s="6" t="s">
        <v>54</v>
      </c>
      <c r="B61" s="5">
        <v>35506</v>
      </c>
      <c r="C61" s="5">
        <v>36347</v>
      </c>
      <c r="D61" s="5">
        <v>37452</v>
      </c>
      <c r="E61" s="5">
        <v>35365</v>
      </c>
      <c r="F61" s="9">
        <v>-2.2999999999999998</v>
      </c>
      <c r="G61" s="10">
        <v>0.35</v>
      </c>
      <c r="H61" s="11">
        <f t="shared" si="1"/>
        <v>-37.299999999999997</v>
      </c>
      <c r="I61" s="11">
        <v>2</v>
      </c>
      <c r="J61" s="14"/>
    </row>
    <row r="62" spans="1:11" x14ac:dyDescent="0.25">
      <c r="A62" s="4">
        <v>42795</v>
      </c>
      <c r="B62" s="5">
        <v>36342</v>
      </c>
      <c r="C62" s="5">
        <v>36474</v>
      </c>
      <c r="D62" s="5">
        <v>37866</v>
      </c>
      <c r="E62" s="5">
        <v>35849</v>
      </c>
      <c r="F62" s="9">
        <v>-0.33</v>
      </c>
      <c r="G62" s="10">
        <v>3.45</v>
      </c>
      <c r="H62" s="11">
        <f t="shared" si="1"/>
        <v>-345.33</v>
      </c>
      <c r="I62" s="11">
        <v>-2</v>
      </c>
      <c r="J62" s="12"/>
    </row>
    <row r="63" spans="1:11" x14ac:dyDescent="0.25">
      <c r="A63" s="6" t="s">
        <v>55</v>
      </c>
      <c r="B63" s="5">
        <v>36462</v>
      </c>
      <c r="C63" s="5">
        <v>37732</v>
      </c>
      <c r="D63" s="5">
        <v>37956</v>
      </c>
      <c r="E63" s="5">
        <v>35560</v>
      </c>
      <c r="F63" s="9">
        <v>-3.35</v>
      </c>
      <c r="G63" s="10">
        <v>-6.57</v>
      </c>
      <c r="H63" s="11">
        <f t="shared" si="1"/>
        <v>653.65</v>
      </c>
      <c r="I63" s="11">
        <v>2</v>
      </c>
      <c r="J63" s="13">
        <f>AVERAGE(H62:H64)</f>
        <v>188.76333333333332</v>
      </c>
      <c r="K63" s="1">
        <v>0</v>
      </c>
    </row>
    <row r="64" spans="1:11" x14ac:dyDescent="0.25">
      <c r="A64" s="6" t="s">
        <v>56</v>
      </c>
      <c r="B64" s="5">
        <v>37724</v>
      </c>
      <c r="C64" s="5">
        <v>35254</v>
      </c>
      <c r="D64" s="5">
        <v>39417</v>
      </c>
      <c r="E64" s="5">
        <v>35253</v>
      </c>
      <c r="F64" s="9">
        <v>6.97</v>
      </c>
      <c r="G64" s="10">
        <v>-2.5099999999999998</v>
      </c>
      <c r="H64" s="11">
        <f t="shared" si="1"/>
        <v>257.96999999999997</v>
      </c>
      <c r="I64" s="11" t="s">
        <v>529</v>
      </c>
      <c r="J64" s="12"/>
    </row>
    <row r="65" spans="1:6" x14ac:dyDescent="0.25">
      <c r="A65" s="1" t="s">
        <v>57</v>
      </c>
      <c r="B65" s="3">
        <v>35267</v>
      </c>
      <c r="C65" s="3">
        <v>34370</v>
      </c>
      <c r="D65" s="3">
        <v>35855</v>
      </c>
      <c r="E65" s="3">
        <v>33390</v>
      </c>
      <c r="F65" s="8">
        <v>2.64</v>
      </c>
    </row>
    <row r="66" spans="1:6" x14ac:dyDescent="0.25">
      <c r="A66" s="1" t="s">
        <v>58</v>
      </c>
      <c r="B66" s="3">
        <v>34360</v>
      </c>
      <c r="C66" s="3">
        <v>30938</v>
      </c>
      <c r="D66" s="3">
        <v>34771</v>
      </c>
      <c r="E66" s="3">
        <v>30917</v>
      </c>
      <c r="F66" s="8">
        <v>11.09</v>
      </c>
    </row>
    <row r="67" spans="1:6" x14ac:dyDescent="0.25">
      <c r="A67" s="1" t="s">
        <v>59</v>
      </c>
      <c r="B67" s="3">
        <v>30929</v>
      </c>
      <c r="C67" s="3">
        <v>30027</v>
      </c>
      <c r="D67" s="3">
        <v>31279</v>
      </c>
      <c r="E67" s="3">
        <v>29980</v>
      </c>
      <c r="F67" s="8">
        <v>3.18</v>
      </c>
    </row>
    <row r="68" spans="1:6" x14ac:dyDescent="0.25">
      <c r="A68" s="1" t="s">
        <v>60</v>
      </c>
      <c r="B68" s="3">
        <v>29975</v>
      </c>
      <c r="C68" s="3">
        <v>29580</v>
      </c>
      <c r="D68" s="3">
        <v>30122</v>
      </c>
      <c r="E68" s="3">
        <v>29197</v>
      </c>
      <c r="F68" s="8">
        <v>1.37</v>
      </c>
    </row>
    <row r="69" spans="1:6" x14ac:dyDescent="0.25">
      <c r="A69" s="1" t="s">
        <v>61</v>
      </c>
      <c r="B69" s="3">
        <v>29570</v>
      </c>
      <c r="C69" s="3">
        <v>29934</v>
      </c>
      <c r="D69" s="3">
        <v>30287</v>
      </c>
      <c r="E69" s="3">
        <v>29132</v>
      </c>
      <c r="F69" s="8">
        <v>-1.01</v>
      </c>
    </row>
    <row r="70" spans="1:6" x14ac:dyDescent="0.25">
      <c r="A70" s="1" t="s">
        <v>62</v>
      </c>
      <c r="B70" s="3">
        <v>29873</v>
      </c>
      <c r="C70" s="3">
        <v>28777</v>
      </c>
      <c r="D70" s="3">
        <v>30980</v>
      </c>
      <c r="E70" s="3">
        <v>28721</v>
      </c>
      <c r="F70" s="8">
        <v>3.86</v>
      </c>
    </row>
    <row r="71" spans="1:6" x14ac:dyDescent="0.25">
      <c r="A71" s="1" t="s">
        <v>63</v>
      </c>
      <c r="B71" s="3">
        <v>28763</v>
      </c>
      <c r="C71" s="3">
        <v>29495</v>
      </c>
      <c r="D71" s="3">
        <v>30059</v>
      </c>
      <c r="E71" s="3">
        <v>28400</v>
      </c>
      <c r="F71" s="8">
        <v>-2.4300000000000002</v>
      </c>
    </row>
    <row r="72" spans="1:6" x14ac:dyDescent="0.25">
      <c r="A72" s="2">
        <v>42491</v>
      </c>
      <c r="B72" s="3">
        <v>29480</v>
      </c>
      <c r="C72" s="3">
        <v>27949</v>
      </c>
      <c r="D72" s="3">
        <v>30143</v>
      </c>
      <c r="E72" s="3">
        <v>27885</v>
      </c>
      <c r="F72" s="8">
        <v>5.49</v>
      </c>
    </row>
    <row r="73" spans="1:6" x14ac:dyDescent="0.25">
      <c r="A73" s="1" t="s">
        <v>64</v>
      </c>
      <c r="B73" s="3">
        <v>27945</v>
      </c>
      <c r="C73" s="3">
        <v>28170</v>
      </c>
      <c r="D73" s="3">
        <v>28730</v>
      </c>
      <c r="E73" s="3">
        <v>27890</v>
      </c>
      <c r="F73" s="8">
        <v>-0.76</v>
      </c>
    </row>
    <row r="74" spans="1:6" x14ac:dyDescent="0.25">
      <c r="A74" s="2">
        <v>42430</v>
      </c>
      <c r="B74" s="3">
        <v>28160</v>
      </c>
      <c r="C74" s="3">
        <v>29657</v>
      </c>
      <c r="D74" s="3">
        <v>29677</v>
      </c>
      <c r="E74" s="3">
        <v>28130</v>
      </c>
      <c r="F74" s="8">
        <v>-5.01</v>
      </c>
    </row>
    <row r="75" spans="1:6" x14ac:dyDescent="0.25">
      <c r="A75" s="1" t="s">
        <v>65</v>
      </c>
      <c r="B75" s="3">
        <v>29644</v>
      </c>
      <c r="C75" s="3">
        <v>29561</v>
      </c>
      <c r="D75" s="3">
        <v>30012</v>
      </c>
      <c r="E75" s="3">
        <v>28879</v>
      </c>
      <c r="F75" s="8">
        <v>0.34</v>
      </c>
    </row>
    <row r="76" spans="1:6" x14ac:dyDescent="0.25">
      <c r="A76" s="1" t="s">
        <v>66</v>
      </c>
      <c r="B76" s="3">
        <v>29543</v>
      </c>
      <c r="C76" s="3">
        <v>29177</v>
      </c>
      <c r="D76" s="3">
        <v>30635</v>
      </c>
      <c r="E76" s="3">
        <v>29134</v>
      </c>
      <c r="F76" s="8">
        <v>1.29</v>
      </c>
    </row>
    <row r="77" spans="1:6" x14ac:dyDescent="0.25">
      <c r="A77" s="1" t="s">
        <v>67</v>
      </c>
      <c r="B77" s="3">
        <v>29167</v>
      </c>
      <c r="C77" s="3">
        <v>29136</v>
      </c>
      <c r="D77" s="3">
        <v>29990</v>
      </c>
      <c r="E77" s="3">
        <v>28685</v>
      </c>
      <c r="F77" s="8">
        <v>0.16</v>
      </c>
    </row>
    <row r="78" spans="1:6" x14ac:dyDescent="0.25">
      <c r="A78" s="1" t="s">
        <v>68</v>
      </c>
      <c r="B78" s="3">
        <v>29121</v>
      </c>
      <c r="C78" s="3">
        <v>29154</v>
      </c>
      <c r="D78" s="3">
        <v>29383</v>
      </c>
      <c r="E78" s="3">
        <v>27559</v>
      </c>
      <c r="F78" s="8">
        <v>-7.0000000000000007E-2</v>
      </c>
    </row>
    <row r="79" spans="1:6" x14ac:dyDescent="0.25">
      <c r="A79" s="1" t="s">
        <v>69</v>
      </c>
      <c r="B79" s="3">
        <v>29141</v>
      </c>
      <c r="C79" s="3">
        <v>30254</v>
      </c>
      <c r="D79" s="3">
        <v>30387</v>
      </c>
      <c r="E79" s="3">
        <v>28578</v>
      </c>
      <c r="F79" s="8">
        <v>-3.66</v>
      </c>
    </row>
    <row r="80" spans="1:6" x14ac:dyDescent="0.25">
      <c r="A80" s="1" t="s">
        <v>70</v>
      </c>
      <c r="B80" s="3">
        <v>30247</v>
      </c>
      <c r="C80" s="3">
        <v>29144</v>
      </c>
      <c r="D80" s="3">
        <v>30754</v>
      </c>
      <c r="E80" s="3">
        <v>29063</v>
      </c>
      <c r="F80" s="8">
        <v>3.87</v>
      </c>
    </row>
    <row r="81" spans="1:6" x14ac:dyDescent="0.25">
      <c r="A81" s="1" t="s">
        <v>71</v>
      </c>
      <c r="B81" s="3">
        <v>29121</v>
      </c>
      <c r="C81" s="3">
        <v>27672</v>
      </c>
      <c r="D81" s="3">
        <v>30011</v>
      </c>
      <c r="E81" s="3">
        <v>27588</v>
      </c>
      <c r="F81" s="8">
        <v>5.13</v>
      </c>
    </row>
    <row r="82" spans="1:6" x14ac:dyDescent="0.25">
      <c r="A82" s="1" t="s">
        <v>72</v>
      </c>
      <c r="B82" s="3">
        <v>27700</v>
      </c>
      <c r="C82" s="3">
        <v>26817</v>
      </c>
      <c r="D82" s="3">
        <v>27985</v>
      </c>
      <c r="E82" s="3">
        <v>26260</v>
      </c>
      <c r="F82" s="8">
        <v>3.32</v>
      </c>
    </row>
    <row r="83" spans="1:6" x14ac:dyDescent="0.25">
      <c r="A83" s="1" t="s">
        <v>73</v>
      </c>
      <c r="B83" s="3">
        <v>26809</v>
      </c>
      <c r="C83" s="3">
        <v>26608</v>
      </c>
      <c r="D83" s="3">
        <v>28115</v>
      </c>
      <c r="E83" s="3">
        <v>26511</v>
      </c>
      <c r="F83" s="8">
        <v>0.71</v>
      </c>
    </row>
    <row r="84" spans="1:6" x14ac:dyDescent="0.25">
      <c r="A84" s="2">
        <v>42125</v>
      </c>
      <c r="B84" s="3">
        <v>26620</v>
      </c>
      <c r="C84" s="3">
        <v>26723</v>
      </c>
      <c r="D84" s="3">
        <v>27257</v>
      </c>
      <c r="E84" s="3">
        <v>25594</v>
      </c>
      <c r="F84" s="8">
        <v>-0.35</v>
      </c>
    </row>
    <row r="85" spans="1:6" x14ac:dyDescent="0.25">
      <c r="A85" s="1" t="s">
        <v>74</v>
      </c>
      <c r="B85" s="3">
        <v>26713</v>
      </c>
      <c r="C85" s="3">
        <v>25995</v>
      </c>
      <c r="D85" s="3">
        <v>27444</v>
      </c>
      <c r="E85" s="3">
        <v>25551</v>
      </c>
      <c r="F85" s="8">
        <v>2.87</v>
      </c>
    </row>
    <row r="86" spans="1:6" x14ac:dyDescent="0.25">
      <c r="A86" s="2">
        <v>42064</v>
      </c>
      <c r="B86" s="3">
        <v>25968</v>
      </c>
      <c r="C86" s="3">
        <v>25124</v>
      </c>
      <c r="D86" s="3">
        <v>26495</v>
      </c>
      <c r="E86" s="3">
        <v>25035</v>
      </c>
      <c r="F86" s="8">
        <v>3.54</v>
      </c>
    </row>
    <row r="87" spans="1:6" x14ac:dyDescent="0.25">
      <c r="A87" s="1" t="s">
        <v>75</v>
      </c>
      <c r="B87" s="3">
        <v>25080</v>
      </c>
      <c r="C87" s="3">
        <v>24443</v>
      </c>
      <c r="D87" s="3">
        <v>25285</v>
      </c>
      <c r="E87" s="3">
        <v>23924</v>
      </c>
      <c r="F87" s="8">
        <v>2.57</v>
      </c>
    </row>
    <row r="88" spans="1:6" x14ac:dyDescent="0.25">
      <c r="A88" s="1" t="s">
        <v>76</v>
      </c>
      <c r="B88" s="3">
        <v>24452</v>
      </c>
      <c r="C88" s="3">
        <v>23375</v>
      </c>
      <c r="D88" s="3">
        <v>24508</v>
      </c>
      <c r="E88" s="3">
        <v>22710</v>
      </c>
      <c r="F88" s="8">
        <v>4.79</v>
      </c>
    </row>
    <row r="89" spans="1:6" x14ac:dyDescent="0.25">
      <c r="A89" s="1" t="s">
        <v>77</v>
      </c>
      <c r="B89" s="3">
        <v>23335</v>
      </c>
      <c r="C89" s="3">
        <v>22233</v>
      </c>
      <c r="D89" s="3">
        <v>24150</v>
      </c>
      <c r="E89" s="3">
        <v>22125</v>
      </c>
      <c r="F89" s="8">
        <v>5.19</v>
      </c>
    </row>
    <row r="90" spans="1:6" x14ac:dyDescent="0.25">
      <c r="A90" s="1" t="s">
        <v>78</v>
      </c>
      <c r="B90" s="3">
        <v>22184</v>
      </c>
      <c r="C90" s="3">
        <v>22186</v>
      </c>
      <c r="D90" s="3">
        <v>22825</v>
      </c>
      <c r="E90" s="3">
        <v>22045</v>
      </c>
      <c r="F90" s="8">
        <v>-0.14000000000000001</v>
      </c>
    </row>
    <row r="91" spans="1:6" x14ac:dyDescent="0.25">
      <c r="A91" s="1" t="s">
        <v>79</v>
      </c>
      <c r="B91" s="3">
        <v>22215</v>
      </c>
      <c r="C91" s="3">
        <v>22784</v>
      </c>
      <c r="D91" s="3">
        <v>23073</v>
      </c>
      <c r="E91" s="3">
        <v>21892</v>
      </c>
      <c r="F91" s="8">
        <v>-2.46</v>
      </c>
    </row>
    <row r="92" spans="1:6" x14ac:dyDescent="0.25">
      <c r="A92" s="1" t="s">
        <v>80</v>
      </c>
      <c r="B92" s="3">
        <v>22775</v>
      </c>
      <c r="C92" s="3">
        <v>21615</v>
      </c>
      <c r="D92" s="3">
        <v>22925</v>
      </c>
      <c r="E92" s="3">
        <v>21451</v>
      </c>
      <c r="F92" s="8">
        <v>5.28</v>
      </c>
    </row>
    <row r="93" spans="1:6" x14ac:dyDescent="0.25">
      <c r="A93" s="1" t="s">
        <v>81</v>
      </c>
      <c r="B93" s="3">
        <v>21632</v>
      </c>
      <c r="C93" s="3">
        <v>21422</v>
      </c>
      <c r="D93" s="3">
        <v>21906</v>
      </c>
      <c r="E93" s="3">
        <v>21220</v>
      </c>
      <c r="F93" s="8">
        <v>1.03</v>
      </c>
    </row>
    <row r="94" spans="1:6" x14ac:dyDescent="0.25">
      <c r="A94" s="1" t="s">
        <v>82</v>
      </c>
      <c r="B94" s="3">
        <v>21411</v>
      </c>
      <c r="C94" s="3">
        <v>21196</v>
      </c>
      <c r="D94" s="3">
        <v>21495</v>
      </c>
      <c r="E94" s="3">
        <v>20851</v>
      </c>
      <c r="F94" s="8">
        <v>1.1000000000000001</v>
      </c>
    </row>
    <row r="95" spans="1:6" x14ac:dyDescent="0.25">
      <c r="A95" s="1" t="s">
        <v>83</v>
      </c>
      <c r="B95" s="3">
        <v>21179</v>
      </c>
      <c r="C95" s="3">
        <v>20971</v>
      </c>
      <c r="D95" s="3">
        <v>21565</v>
      </c>
      <c r="E95" s="3">
        <v>20739</v>
      </c>
      <c r="F95" s="8">
        <v>1.05</v>
      </c>
    </row>
    <row r="96" spans="1:6" x14ac:dyDescent="0.25">
      <c r="A96" s="2">
        <v>41760</v>
      </c>
      <c r="B96" s="3">
        <v>20959</v>
      </c>
      <c r="C96" s="3">
        <v>21122</v>
      </c>
      <c r="D96" s="3">
        <v>21259</v>
      </c>
      <c r="E96" s="3">
        <v>20595</v>
      </c>
      <c r="F96" s="8">
        <v>-0.73</v>
      </c>
    </row>
    <row r="97" spans="1:6" x14ac:dyDescent="0.25">
      <c r="A97" s="1" t="s">
        <v>84</v>
      </c>
      <c r="B97" s="3">
        <v>21113</v>
      </c>
      <c r="C97" s="3">
        <v>21407</v>
      </c>
      <c r="D97" s="3">
        <v>21783</v>
      </c>
      <c r="E97" s="3">
        <v>20860</v>
      </c>
      <c r="F97" s="8">
        <v>-1.29</v>
      </c>
    </row>
    <row r="98" spans="1:6" x14ac:dyDescent="0.25">
      <c r="A98" s="2">
        <v>41699</v>
      </c>
      <c r="B98" s="3">
        <v>21389</v>
      </c>
      <c r="C98" s="3">
        <v>22016</v>
      </c>
      <c r="D98" s="3">
        <v>22619</v>
      </c>
      <c r="E98" s="3">
        <v>21332</v>
      </c>
      <c r="F98" s="8">
        <v>-3.16</v>
      </c>
    </row>
    <row r="99" spans="1:6" x14ac:dyDescent="0.25">
      <c r="A99" s="1" t="s">
        <v>85</v>
      </c>
      <c r="B99" s="3">
        <v>22086</v>
      </c>
      <c r="C99" s="3">
        <v>22571</v>
      </c>
      <c r="D99" s="3">
        <v>22878</v>
      </c>
      <c r="E99" s="3">
        <v>21697</v>
      </c>
      <c r="F99" s="8">
        <v>-2.25</v>
      </c>
    </row>
    <row r="100" spans="1:6" x14ac:dyDescent="0.25">
      <c r="A100" s="1" t="s">
        <v>86</v>
      </c>
      <c r="B100" s="3">
        <v>22595</v>
      </c>
      <c r="C100" s="3">
        <v>21455</v>
      </c>
      <c r="D100" s="3">
        <v>23923</v>
      </c>
      <c r="E100" s="3">
        <v>21450</v>
      </c>
      <c r="F100" s="8">
        <v>5.34</v>
      </c>
    </row>
    <row r="101" spans="1:6" x14ac:dyDescent="0.25">
      <c r="A101" s="1" t="s">
        <v>87</v>
      </c>
      <c r="B101" s="3">
        <v>21450</v>
      </c>
      <c r="C101" s="3">
        <v>20189</v>
      </c>
      <c r="D101" s="3">
        <v>21795</v>
      </c>
      <c r="E101" s="3">
        <v>20154</v>
      </c>
      <c r="F101" s="8">
        <v>6.31</v>
      </c>
    </row>
    <row r="102" spans="1:6" x14ac:dyDescent="0.25">
      <c r="A102" s="1" t="s">
        <v>88</v>
      </c>
      <c r="B102" s="3">
        <v>20176</v>
      </c>
      <c r="C102" s="3">
        <v>19960</v>
      </c>
      <c r="D102" s="3">
        <v>20620</v>
      </c>
      <c r="E102" s="3">
        <v>19905</v>
      </c>
      <c r="F102" s="8">
        <v>1.1399999999999999</v>
      </c>
    </row>
    <row r="103" spans="1:6" x14ac:dyDescent="0.25">
      <c r="A103" s="1" t="s">
        <v>89</v>
      </c>
      <c r="B103" s="3">
        <v>19948</v>
      </c>
      <c r="C103" s="3">
        <v>20200</v>
      </c>
      <c r="D103" s="3">
        <v>20250</v>
      </c>
      <c r="E103" s="3">
        <v>19604</v>
      </c>
      <c r="F103" s="8">
        <v>-1.05</v>
      </c>
    </row>
    <row r="104" spans="1:6" x14ac:dyDescent="0.25">
      <c r="A104" s="1" t="s">
        <v>90</v>
      </c>
      <c r="B104" s="3">
        <v>20159</v>
      </c>
      <c r="C104" s="3">
        <v>20358</v>
      </c>
      <c r="D104" s="3">
        <v>20872</v>
      </c>
      <c r="E104" s="3">
        <v>19323</v>
      </c>
      <c r="F104" s="8">
        <v>-1.1000000000000001</v>
      </c>
    </row>
    <row r="105" spans="1:6" x14ac:dyDescent="0.25">
      <c r="A105" s="1" t="s">
        <v>91</v>
      </c>
      <c r="B105" s="3">
        <v>20383</v>
      </c>
      <c r="C105" s="3">
        <v>19338</v>
      </c>
      <c r="D105" s="3">
        <v>20755</v>
      </c>
      <c r="E105" s="3">
        <v>19123</v>
      </c>
      <c r="F105" s="8">
        <v>5.43</v>
      </c>
    </row>
    <row r="106" spans="1:6" x14ac:dyDescent="0.25">
      <c r="A106" s="1" t="s">
        <v>92</v>
      </c>
      <c r="B106" s="3">
        <v>19333</v>
      </c>
      <c r="C106" s="3">
        <v>19295</v>
      </c>
      <c r="D106" s="3">
        <v>19765</v>
      </c>
      <c r="E106" s="3">
        <v>18979</v>
      </c>
      <c r="F106" s="8">
        <v>0.34</v>
      </c>
    </row>
    <row r="107" spans="1:6" x14ac:dyDescent="0.25">
      <c r="A107" s="1" t="s">
        <v>93</v>
      </c>
      <c r="B107" s="3">
        <v>19268</v>
      </c>
      <c r="C107" s="3">
        <v>18846</v>
      </c>
      <c r="D107" s="3">
        <v>19638</v>
      </c>
      <c r="E107" s="3">
        <v>18490</v>
      </c>
      <c r="F107" s="8">
        <v>2.77</v>
      </c>
    </row>
    <row r="108" spans="1:6" x14ac:dyDescent="0.25">
      <c r="A108" s="2">
        <v>41395</v>
      </c>
      <c r="B108" s="3">
        <v>18748</v>
      </c>
      <c r="C108" s="3">
        <v>17930</v>
      </c>
      <c r="D108" s="3">
        <v>18995</v>
      </c>
      <c r="E108" s="3">
        <v>17859</v>
      </c>
      <c r="F108" s="8">
        <v>4.68</v>
      </c>
    </row>
    <row r="109" spans="1:6" x14ac:dyDescent="0.25">
      <c r="A109" s="1" t="s">
        <v>94</v>
      </c>
      <c r="B109" s="3">
        <v>17910</v>
      </c>
      <c r="C109" s="3">
        <v>18104</v>
      </c>
      <c r="D109" s="3">
        <v>18170</v>
      </c>
      <c r="E109" s="3">
        <v>17793</v>
      </c>
      <c r="F109" s="8">
        <v>-0.91</v>
      </c>
    </row>
    <row r="110" spans="1:6" x14ac:dyDescent="0.25">
      <c r="A110" s="2">
        <v>41334</v>
      </c>
      <c r="B110" s="3">
        <v>18075</v>
      </c>
      <c r="C110" s="3">
        <v>17989</v>
      </c>
      <c r="D110" s="3">
        <v>18273</v>
      </c>
      <c r="E110" s="3">
        <v>17890</v>
      </c>
      <c r="F110" s="8">
        <v>0.53</v>
      </c>
    </row>
    <row r="111" spans="1:6" x14ac:dyDescent="0.25">
      <c r="A111" s="1" t="s">
        <v>95</v>
      </c>
      <c r="B111" s="3">
        <v>17979</v>
      </c>
      <c r="C111" s="3">
        <v>17589</v>
      </c>
      <c r="D111" s="3">
        <v>18170</v>
      </c>
      <c r="E111" s="3">
        <v>17440</v>
      </c>
      <c r="F111" s="8">
        <v>2.33</v>
      </c>
    </row>
    <row r="112" spans="1:6" x14ac:dyDescent="0.25">
      <c r="A112" s="1" t="s">
        <v>96</v>
      </c>
      <c r="B112" s="3">
        <v>17569</v>
      </c>
      <c r="C112" s="3">
        <v>17837</v>
      </c>
      <c r="D112" s="3">
        <v>17928</v>
      </c>
      <c r="E112" s="3">
        <v>17508</v>
      </c>
      <c r="F112" s="8">
        <v>-1.39</v>
      </c>
    </row>
    <row r="113" spans="1:6" x14ac:dyDescent="0.25">
      <c r="A113" s="1" t="s">
        <v>97</v>
      </c>
      <c r="B113" s="3">
        <v>17817</v>
      </c>
      <c r="C113" s="3">
        <v>17864</v>
      </c>
      <c r="D113" s="3">
        <v>18030</v>
      </c>
      <c r="E113" s="3">
        <v>17737</v>
      </c>
      <c r="F113" s="8">
        <v>-0.2</v>
      </c>
    </row>
    <row r="114" spans="1:6" x14ac:dyDescent="0.25">
      <c r="A114" s="1" t="s">
        <v>98</v>
      </c>
      <c r="B114" s="3">
        <v>17853</v>
      </c>
      <c r="C114" s="3">
        <v>17936</v>
      </c>
      <c r="D114" s="3">
        <v>18108</v>
      </c>
      <c r="E114" s="3">
        <v>17680</v>
      </c>
      <c r="F114" s="8">
        <v>-0.35</v>
      </c>
    </row>
    <row r="115" spans="1:6" x14ac:dyDescent="0.25">
      <c r="A115" s="1" t="s">
        <v>99</v>
      </c>
      <c r="B115" s="3">
        <v>17916</v>
      </c>
      <c r="C115" s="3">
        <v>17972</v>
      </c>
      <c r="D115" s="3">
        <v>18277</v>
      </c>
      <c r="E115" s="3">
        <v>17881</v>
      </c>
      <c r="F115" s="8">
        <v>-0.16</v>
      </c>
    </row>
    <row r="116" spans="1:6" x14ac:dyDescent="0.25">
      <c r="A116" s="1" t="s">
        <v>100</v>
      </c>
      <c r="B116" s="3">
        <v>17944</v>
      </c>
      <c r="C116" s="3">
        <v>18161</v>
      </c>
      <c r="D116" s="3">
        <v>18300</v>
      </c>
      <c r="E116" s="3">
        <v>17843</v>
      </c>
      <c r="F116" s="8">
        <v>-1.22</v>
      </c>
    </row>
    <row r="117" spans="1:6" x14ac:dyDescent="0.25">
      <c r="A117" s="1" t="s">
        <v>101</v>
      </c>
      <c r="B117" s="3">
        <v>18166</v>
      </c>
      <c r="C117" s="3">
        <v>17949</v>
      </c>
      <c r="D117" s="3">
        <v>18325</v>
      </c>
      <c r="E117" s="3">
        <v>17715</v>
      </c>
      <c r="F117" s="8">
        <v>1.31</v>
      </c>
    </row>
    <row r="118" spans="1:6" x14ac:dyDescent="0.25">
      <c r="A118" s="1" t="s">
        <v>102</v>
      </c>
      <c r="B118" s="3">
        <v>17931</v>
      </c>
      <c r="C118" s="3">
        <v>18057</v>
      </c>
      <c r="D118" s="3">
        <v>18340</v>
      </c>
      <c r="E118" s="3">
        <v>17860</v>
      </c>
      <c r="F118" s="8">
        <v>-0.8</v>
      </c>
    </row>
    <row r="119" spans="1:6" x14ac:dyDescent="0.25">
      <c r="A119" s="1" t="s">
        <v>103</v>
      </c>
      <c r="B119" s="3">
        <v>18076</v>
      </c>
      <c r="C119" s="3">
        <v>18676</v>
      </c>
      <c r="D119" s="3">
        <v>18792</v>
      </c>
      <c r="E119" s="3">
        <v>17857</v>
      </c>
      <c r="F119" s="8">
        <v>-3.08</v>
      </c>
    </row>
    <row r="120" spans="1:6" x14ac:dyDescent="0.25">
      <c r="A120" s="2">
        <v>41030</v>
      </c>
      <c r="B120" s="3">
        <v>18651</v>
      </c>
      <c r="C120" s="3">
        <v>17565</v>
      </c>
      <c r="D120" s="3">
        <v>18735</v>
      </c>
      <c r="E120" s="3">
        <v>17510</v>
      </c>
      <c r="F120" s="8">
        <v>6.25</v>
      </c>
    </row>
    <row r="121" spans="1:6" x14ac:dyDescent="0.25">
      <c r="A121" s="1" t="s">
        <v>104</v>
      </c>
      <c r="B121" s="3">
        <v>17554</v>
      </c>
      <c r="C121" s="3">
        <v>17861</v>
      </c>
      <c r="D121" s="3">
        <v>18191</v>
      </c>
      <c r="E121" s="3">
        <v>17514</v>
      </c>
      <c r="F121" s="8">
        <v>-1.41</v>
      </c>
    </row>
    <row r="122" spans="1:6" x14ac:dyDescent="0.25">
      <c r="A122" s="2">
        <v>40969</v>
      </c>
      <c r="B122" s="3">
        <v>17805</v>
      </c>
      <c r="C122" s="3">
        <v>17489</v>
      </c>
      <c r="D122" s="3">
        <v>18270</v>
      </c>
      <c r="E122" s="3">
        <v>17462</v>
      </c>
      <c r="F122" s="8">
        <v>1.91</v>
      </c>
    </row>
    <row r="123" spans="1:6" x14ac:dyDescent="0.25">
      <c r="A123" s="1" t="s">
        <v>105</v>
      </c>
      <c r="B123" s="3">
        <v>17471</v>
      </c>
      <c r="C123" s="3">
        <v>17746</v>
      </c>
      <c r="D123" s="3">
        <v>17860</v>
      </c>
      <c r="E123" s="3">
        <v>17330</v>
      </c>
      <c r="F123" s="8">
        <v>-1.63</v>
      </c>
    </row>
    <row r="124" spans="1:6" x14ac:dyDescent="0.25">
      <c r="A124" s="1" t="s">
        <v>106</v>
      </c>
      <c r="B124" s="3">
        <v>17761</v>
      </c>
      <c r="C124" s="3">
        <v>18817</v>
      </c>
      <c r="D124" s="3">
        <v>19017</v>
      </c>
      <c r="E124" s="3">
        <v>17640</v>
      </c>
      <c r="F124" s="8">
        <v>-5.73</v>
      </c>
    </row>
    <row r="125" spans="1:6" x14ac:dyDescent="0.25">
      <c r="A125" s="1" t="s">
        <v>107</v>
      </c>
      <c r="B125" s="3">
        <v>18840</v>
      </c>
      <c r="C125" s="3">
        <v>18274</v>
      </c>
      <c r="D125" s="3">
        <v>19255</v>
      </c>
      <c r="E125" s="3">
        <v>18105</v>
      </c>
      <c r="F125" s="8">
        <v>3.1</v>
      </c>
    </row>
    <row r="126" spans="1:6" x14ac:dyDescent="0.25">
      <c r="A126" s="1" t="s">
        <v>108</v>
      </c>
      <c r="B126" s="3">
        <v>18274</v>
      </c>
      <c r="C126" s="3">
        <v>17697</v>
      </c>
      <c r="D126" s="3">
        <v>18920</v>
      </c>
      <c r="E126" s="3">
        <v>17407</v>
      </c>
      <c r="F126" s="8">
        <v>3.26</v>
      </c>
    </row>
    <row r="127" spans="1:6" x14ac:dyDescent="0.25">
      <c r="A127" s="1" t="s">
        <v>109</v>
      </c>
      <c r="B127" s="3">
        <v>17697</v>
      </c>
      <c r="C127" s="3">
        <v>18560</v>
      </c>
      <c r="D127" s="3">
        <v>19099</v>
      </c>
      <c r="E127" s="3">
        <v>17407</v>
      </c>
      <c r="F127" s="8">
        <v>-4.8099999999999996</v>
      </c>
    </row>
    <row r="128" spans="1:6" x14ac:dyDescent="0.25">
      <c r="A128" s="1" t="s">
        <v>110</v>
      </c>
      <c r="B128" s="3">
        <v>18591</v>
      </c>
      <c r="C128" s="3">
        <v>17135</v>
      </c>
      <c r="D128" s="3">
        <v>18701</v>
      </c>
      <c r="E128" s="3">
        <v>17089</v>
      </c>
      <c r="F128" s="8">
        <v>8.4499999999999993</v>
      </c>
    </row>
    <row r="129" spans="1:6" x14ac:dyDescent="0.25">
      <c r="A129" s="1" t="s">
        <v>111</v>
      </c>
      <c r="B129" s="3">
        <v>17143</v>
      </c>
      <c r="C129" s="3">
        <v>16893</v>
      </c>
      <c r="D129" s="3">
        <v>18126</v>
      </c>
      <c r="E129" s="3">
        <v>16662</v>
      </c>
      <c r="F129" s="8">
        <v>1.59</v>
      </c>
    </row>
    <row r="130" spans="1:6" x14ac:dyDescent="0.25">
      <c r="A130" s="1" t="s">
        <v>112</v>
      </c>
      <c r="B130" s="3">
        <v>16875</v>
      </c>
      <c r="C130" s="3">
        <v>16214</v>
      </c>
      <c r="D130" s="3">
        <v>17365</v>
      </c>
      <c r="E130" s="3">
        <v>16044</v>
      </c>
      <c r="F130" s="8">
        <v>4.16</v>
      </c>
    </row>
    <row r="131" spans="1:6" x14ac:dyDescent="0.25">
      <c r="A131" s="1" t="s">
        <v>113</v>
      </c>
      <c r="B131" s="3">
        <v>16201</v>
      </c>
      <c r="C131" s="3">
        <v>15929</v>
      </c>
      <c r="D131" s="3">
        <v>16535</v>
      </c>
      <c r="E131" s="3">
        <v>15656</v>
      </c>
      <c r="F131" s="8">
        <v>1.69</v>
      </c>
    </row>
    <row r="132" spans="1:6" x14ac:dyDescent="0.25">
      <c r="A132" s="2">
        <v>40664</v>
      </c>
      <c r="B132" s="3">
        <v>15931</v>
      </c>
      <c r="C132" s="3">
        <v>15198</v>
      </c>
      <c r="D132" s="3">
        <v>16145</v>
      </c>
      <c r="E132" s="3">
        <v>15152</v>
      </c>
      <c r="F132" s="8">
        <v>4.7699999999999996</v>
      </c>
    </row>
    <row r="133" spans="1:6" x14ac:dyDescent="0.25">
      <c r="A133" s="1" t="s">
        <v>114</v>
      </c>
      <c r="B133" s="3">
        <v>15206</v>
      </c>
      <c r="C133" s="3">
        <v>15442</v>
      </c>
      <c r="D133" s="3">
        <v>15560</v>
      </c>
      <c r="E133" s="3">
        <v>14990</v>
      </c>
      <c r="F133" s="8">
        <v>-1.6</v>
      </c>
    </row>
    <row r="134" spans="1:6" x14ac:dyDescent="0.25">
      <c r="A134" s="2">
        <v>40603</v>
      </c>
      <c r="B134" s="3">
        <v>15454</v>
      </c>
      <c r="C134" s="3">
        <v>15990</v>
      </c>
      <c r="D134" s="3">
        <v>16216</v>
      </c>
      <c r="E134" s="3">
        <v>15334</v>
      </c>
      <c r="F134" s="8">
        <v>-3.33</v>
      </c>
    </row>
    <row r="135" spans="1:6" x14ac:dyDescent="0.25">
      <c r="A135" s="1" t="s">
        <v>115</v>
      </c>
      <c r="B135" s="3">
        <v>15986</v>
      </c>
      <c r="C135" s="3">
        <v>16041</v>
      </c>
      <c r="D135" s="3">
        <v>16165</v>
      </c>
      <c r="E135" s="3">
        <v>15650</v>
      </c>
      <c r="F135" s="8">
        <v>-0.37</v>
      </c>
    </row>
    <row r="136" spans="1:6" x14ac:dyDescent="0.25">
      <c r="A136" s="1" t="s">
        <v>116</v>
      </c>
      <c r="B136" s="3">
        <v>16045</v>
      </c>
      <c r="C136" s="3">
        <v>15370</v>
      </c>
      <c r="D136" s="3">
        <v>16193</v>
      </c>
      <c r="E136" s="3">
        <v>15255</v>
      </c>
      <c r="F136" s="8">
        <v>4.0599999999999996</v>
      </c>
    </row>
    <row r="137" spans="1:6" x14ac:dyDescent="0.25">
      <c r="A137" s="1" t="s">
        <v>117</v>
      </c>
      <c r="B137" s="3">
        <v>15419</v>
      </c>
      <c r="C137" s="3">
        <v>15090</v>
      </c>
      <c r="D137" s="3">
        <v>15722</v>
      </c>
      <c r="E137" s="3">
        <v>14692</v>
      </c>
      <c r="F137" s="8">
        <v>2.46</v>
      </c>
    </row>
    <row r="138" spans="1:6" x14ac:dyDescent="0.25">
      <c r="A138" s="1" t="s">
        <v>118</v>
      </c>
      <c r="B138" s="3">
        <v>15049</v>
      </c>
      <c r="C138" s="3">
        <v>14301</v>
      </c>
      <c r="D138" s="3">
        <v>15130</v>
      </c>
      <c r="E138" s="3">
        <v>13838</v>
      </c>
      <c r="F138" s="8">
        <v>5.0199999999999996</v>
      </c>
    </row>
    <row r="139" spans="1:6" x14ac:dyDescent="0.25">
      <c r="A139" s="1" t="s">
        <v>119</v>
      </c>
      <c r="B139" s="3">
        <v>14330</v>
      </c>
      <c r="C139" s="3">
        <v>14453</v>
      </c>
      <c r="D139" s="3">
        <v>14575</v>
      </c>
      <c r="E139" s="3">
        <v>13845</v>
      </c>
      <c r="F139" s="8">
        <v>-1.05</v>
      </c>
    </row>
    <row r="140" spans="1:6" x14ac:dyDescent="0.25">
      <c r="A140" s="1" t="s">
        <v>120</v>
      </c>
      <c r="B140" s="3">
        <v>14482</v>
      </c>
      <c r="C140" s="3">
        <v>15259</v>
      </c>
      <c r="D140" s="3">
        <v>15318</v>
      </c>
      <c r="E140" s="3">
        <v>14422</v>
      </c>
      <c r="F140" s="8">
        <v>-5.14</v>
      </c>
    </row>
    <row r="141" spans="1:6" x14ac:dyDescent="0.25">
      <c r="A141" s="1" t="s">
        <v>121</v>
      </c>
      <c r="B141" s="3">
        <v>15267</v>
      </c>
      <c r="C141" s="3">
        <v>15059</v>
      </c>
      <c r="D141" s="3">
        <v>15409</v>
      </c>
      <c r="E141" s="3">
        <v>14852</v>
      </c>
      <c r="F141" s="8">
        <v>1.25</v>
      </c>
    </row>
    <row r="142" spans="1:6" x14ac:dyDescent="0.25">
      <c r="A142" s="1" t="s">
        <v>122</v>
      </c>
      <c r="B142" s="3">
        <v>15078</v>
      </c>
      <c r="C142" s="3">
        <v>15825</v>
      </c>
      <c r="D142" s="3">
        <v>15913</v>
      </c>
      <c r="E142" s="3">
        <v>15008</v>
      </c>
      <c r="F142" s="8">
        <v>-4.9800000000000004</v>
      </c>
    </row>
    <row r="143" spans="1:6" x14ac:dyDescent="0.25">
      <c r="A143" s="1" t="s">
        <v>123</v>
      </c>
      <c r="B143" s="3">
        <v>15869</v>
      </c>
      <c r="C143" s="3">
        <v>15766</v>
      </c>
      <c r="D143" s="3">
        <v>16227</v>
      </c>
      <c r="E143" s="3">
        <v>15447</v>
      </c>
      <c r="F143" s="8">
        <v>0.81</v>
      </c>
    </row>
    <row r="144" spans="1:6" x14ac:dyDescent="0.25">
      <c r="A144" s="2">
        <v>40299</v>
      </c>
      <c r="B144" s="3">
        <v>15741</v>
      </c>
      <c r="C144" s="3">
        <v>14844</v>
      </c>
      <c r="D144" s="3">
        <v>16083</v>
      </c>
      <c r="E144" s="3">
        <v>14801</v>
      </c>
      <c r="F144" s="8">
        <v>5.67</v>
      </c>
    </row>
    <row r="145" spans="1:6" x14ac:dyDescent="0.25">
      <c r="A145" s="1" t="s">
        <v>124</v>
      </c>
      <c r="B145" s="3">
        <v>14897</v>
      </c>
      <c r="C145" s="3">
        <v>15141</v>
      </c>
      <c r="D145" s="3">
        <v>15227</v>
      </c>
      <c r="E145" s="3">
        <v>14665</v>
      </c>
      <c r="F145" s="8">
        <v>-1.94</v>
      </c>
    </row>
    <row r="146" spans="1:6" x14ac:dyDescent="0.25">
      <c r="A146" s="2">
        <v>40238</v>
      </c>
      <c r="B146" s="3">
        <v>15192</v>
      </c>
      <c r="C146" s="3">
        <v>15467</v>
      </c>
      <c r="D146" s="3">
        <v>15541</v>
      </c>
      <c r="E146" s="3">
        <v>15078</v>
      </c>
      <c r="F146" s="8">
        <v>-1.78</v>
      </c>
    </row>
    <row r="147" spans="1:6" x14ac:dyDescent="0.25">
      <c r="A147" s="1" t="s">
        <v>125</v>
      </c>
      <c r="B147" s="3">
        <v>15467</v>
      </c>
      <c r="C147" s="3">
        <v>14977</v>
      </c>
      <c r="D147" s="3">
        <v>15693</v>
      </c>
      <c r="E147" s="3">
        <v>14752</v>
      </c>
      <c r="F147" s="8">
        <v>3.32</v>
      </c>
    </row>
    <row r="148" spans="1:6" x14ac:dyDescent="0.25">
      <c r="A148" s="1" t="s">
        <v>126</v>
      </c>
      <c r="B148" s="3">
        <v>14970</v>
      </c>
      <c r="C148" s="3">
        <v>14957</v>
      </c>
      <c r="D148" s="3">
        <v>15043</v>
      </c>
      <c r="E148" s="3">
        <v>14417</v>
      </c>
      <c r="F148" s="8">
        <v>-0.21</v>
      </c>
    </row>
    <row r="149" spans="1:6" x14ac:dyDescent="0.25">
      <c r="A149" s="1" t="s">
        <v>127</v>
      </c>
      <c r="B149" s="3">
        <v>15002</v>
      </c>
      <c r="C149" s="3">
        <v>15323</v>
      </c>
      <c r="D149" s="3">
        <v>15357</v>
      </c>
      <c r="E149" s="3">
        <v>14767</v>
      </c>
      <c r="F149" s="8">
        <v>-1.83</v>
      </c>
    </row>
    <row r="150" spans="1:6" x14ac:dyDescent="0.25">
      <c r="A150" s="1" t="s">
        <v>128</v>
      </c>
      <c r="B150" s="3">
        <v>15282</v>
      </c>
      <c r="C150" s="3">
        <v>15006</v>
      </c>
      <c r="D150" s="3">
        <v>15558</v>
      </c>
      <c r="E150" s="3">
        <v>14658</v>
      </c>
      <c r="F150" s="8">
        <v>1.45</v>
      </c>
    </row>
    <row r="151" spans="1:6" x14ac:dyDescent="0.25">
      <c r="A151" s="1" t="s">
        <v>129</v>
      </c>
      <c r="B151" s="3">
        <v>15064</v>
      </c>
      <c r="C151" s="3">
        <v>14836</v>
      </c>
      <c r="D151" s="3">
        <v>15106</v>
      </c>
      <c r="E151" s="3">
        <v>14341</v>
      </c>
      <c r="F151" s="8">
        <v>1.52</v>
      </c>
    </row>
    <row r="152" spans="1:6" x14ac:dyDescent="0.25">
      <c r="A152" s="1" t="s">
        <v>130</v>
      </c>
      <c r="B152" s="3">
        <v>14839</v>
      </c>
      <c r="C152" s="3">
        <v>15007</v>
      </c>
      <c r="D152" s="3">
        <v>15220</v>
      </c>
      <c r="E152" s="3">
        <v>14602</v>
      </c>
      <c r="F152" s="8">
        <v>-1.1000000000000001</v>
      </c>
    </row>
    <row r="153" spans="1:6" x14ac:dyDescent="0.25">
      <c r="A153" s="1" t="s">
        <v>131</v>
      </c>
      <c r="B153" s="3">
        <v>15004</v>
      </c>
      <c r="C153" s="3">
        <v>14720</v>
      </c>
      <c r="D153" s="3">
        <v>15191</v>
      </c>
      <c r="E153" s="3">
        <v>14495</v>
      </c>
      <c r="F153" s="8">
        <v>1.99</v>
      </c>
    </row>
    <row r="154" spans="1:6" x14ac:dyDescent="0.25">
      <c r="A154" s="1" t="s">
        <v>132</v>
      </c>
      <c r="B154" s="3">
        <v>14711</v>
      </c>
      <c r="C154" s="3">
        <v>15405</v>
      </c>
      <c r="D154" s="3">
        <v>15695</v>
      </c>
      <c r="E154" s="3">
        <v>14642</v>
      </c>
      <c r="F154" s="8">
        <v>-4.57</v>
      </c>
    </row>
    <row r="155" spans="1:6" x14ac:dyDescent="0.25">
      <c r="A155" s="1" t="s">
        <v>133</v>
      </c>
      <c r="B155" s="3">
        <v>15415</v>
      </c>
      <c r="C155" s="3">
        <v>15315</v>
      </c>
      <c r="D155" s="3">
        <v>15899</v>
      </c>
      <c r="E155" s="3">
        <v>15155</v>
      </c>
      <c r="F155" s="8">
        <v>0.38</v>
      </c>
    </row>
    <row r="156" spans="1:6" x14ac:dyDescent="0.25">
      <c r="A156" s="2">
        <v>39934</v>
      </c>
      <c r="B156" s="3">
        <v>15356</v>
      </c>
      <c r="C156" s="3">
        <v>15966</v>
      </c>
      <c r="D156" s="3">
        <v>16000</v>
      </c>
      <c r="E156" s="3">
        <v>15198</v>
      </c>
      <c r="F156" s="8">
        <v>-3.92</v>
      </c>
    </row>
    <row r="157" spans="1:6" x14ac:dyDescent="0.25">
      <c r="A157" s="1" t="s">
        <v>134</v>
      </c>
      <c r="B157" s="3">
        <v>15983</v>
      </c>
      <c r="C157" s="3">
        <v>16639</v>
      </c>
      <c r="D157" s="3">
        <v>16744</v>
      </c>
      <c r="E157" s="3">
        <v>15560</v>
      </c>
      <c r="F157" s="8">
        <v>-3.83</v>
      </c>
    </row>
    <row r="158" spans="1:6" x14ac:dyDescent="0.25">
      <c r="A158" s="2">
        <v>39873</v>
      </c>
      <c r="B158" s="3">
        <v>16620</v>
      </c>
      <c r="C158" s="3">
        <v>17023</v>
      </c>
      <c r="D158" s="3">
        <v>18255</v>
      </c>
      <c r="E158" s="3">
        <v>16400</v>
      </c>
      <c r="F158" s="8">
        <v>-2.2400000000000002</v>
      </c>
    </row>
    <row r="159" spans="1:6" x14ac:dyDescent="0.25">
      <c r="A159" s="1" t="s">
        <v>135</v>
      </c>
      <c r="B159" s="3">
        <v>17001</v>
      </c>
      <c r="C159" s="3">
        <v>16445</v>
      </c>
      <c r="D159" s="3">
        <v>17183</v>
      </c>
      <c r="E159" s="3">
        <v>16030</v>
      </c>
      <c r="F159" s="8">
        <v>3.46</v>
      </c>
    </row>
    <row r="160" spans="1:6" x14ac:dyDescent="0.25">
      <c r="A160" s="1" t="s">
        <v>136</v>
      </c>
      <c r="B160" s="3">
        <v>16433</v>
      </c>
      <c r="C160" s="3">
        <v>15405</v>
      </c>
      <c r="D160" s="3">
        <v>16829</v>
      </c>
      <c r="E160" s="3">
        <v>15005</v>
      </c>
      <c r="F160" s="8">
        <v>6.67</v>
      </c>
    </row>
    <row r="161" spans="1:6" x14ac:dyDescent="0.25">
      <c r="A161" s="1" t="s">
        <v>137</v>
      </c>
      <c r="B161" s="3">
        <v>15405</v>
      </c>
      <c r="C161" s="3">
        <v>15695</v>
      </c>
      <c r="D161" s="3">
        <v>16230</v>
      </c>
      <c r="E161" s="3">
        <v>14865</v>
      </c>
      <c r="F161" s="8">
        <v>-1.58</v>
      </c>
    </row>
    <row r="162" spans="1:6" x14ac:dyDescent="0.25">
      <c r="A162" s="1" t="s">
        <v>138</v>
      </c>
      <c r="B162" s="3">
        <v>15652</v>
      </c>
      <c r="C162" s="3">
        <v>15138</v>
      </c>
      <c r="D162" s="3">
        <v>17517</v>
      </c>
      <c r="E162" s="3">
        <v>14797</v>
      </c>
      <c r="F162" s="8">
        <v>1.49</v>
      </c>
    </row>
    <row r="163" spans="1:6" x14ac:dyDescent="0.25">
      <c r="A163" s="1" t="s">
        <v>139</v>
      </c>
      <c r="B163" s="3">
        <v>15422</v>
      </c>
      <c r="C163" s="3">
        <v>12741</v>
      </c>
      <c r="D163" s="3">
        <v>17426</v>
      </c>
      <c r="E163" s="3">
        <v>12645</v>
      </c>
      <c r="F163" s="8">
        <v>20.81</v>
      </c>
    </row>
    <row r="164" spans="1:6" x14ac:dyDescent="0.25">
      <c r="A164" s="1" t="s">
        <v>140</v>
      </c>
      <c r="B164" s="3">
        <v>12765</v>
      </c>
      <c r="C164" s="3">
        <v>11839</v>
      </c>
      <c r="D164" s="3">
        <v>12964</v>
      </c>
      <c r="E164" s="3">
        <v>11789</v>
      </c>
      <c r="F164" s="8">
        <v>7.77</v>
      </c>
    </row>
    <row r="165" spans="1:6" x14ac:dyDescent="0.25">
      <c r="A165" s="1" t="s">
        <v>141</v>
      </c>
      <c r="B165" s="3">
        <v>11845</v>
      </c>
      <c r="C165" s="3">
        <v>11603</v>
      </c>
      <c r="D165" s="3">
        <v>11986</v>
      </c>
      <c r="E165" s="3">
        <v>11433</v>
      </c>
      <c r="F165" s="8">
        <v>1.97</v>
      </c>
    </row>
    <row r="166" spans="1:6" x14ac:dyDescent="0.25">
      <c r="A166" s="1" t="s">
        <v>142</v>
      </c>
      <c r="B166" s="3">
        <v>11616</v>
      </c>
      <c r="C166" s="3">
        <v>12239</v>
      </c>
      <c r="D166" s="3">
        <v>12586</v>
      </c>
      <c r="E166" s="3">
        <v>11502</v>
      </c>
      <c r="F166" s="8">
        <v>-5.07</v>
      </c>
    </row>
    <row r="167" spans="1:6" x14ac:dyDescent="0.25">
      <c r="A167" s="1" t="s">
        <v>143</v>
      </c>
      <c r="B167" s="3">
        <v>12237</v>
      </c>
      <c r="C167" s="3">
        <v>12195</v>
      </c>
      <c r="D167" s="3">
        <v>12675</v>
      </c>
      <c r="E167" s="3">
        <v>12060</v>
      </c>
      <c r="F167" s="8">
        <v>0.39</v>
      </c>
    </row>
    <row r="168" spans="1:6" x14ac:dyDescent="0.25">
      <c r="A168" s="2">
        <v>39569</v>
      </c>
      <c r="B168" s="3">
        <v>12189</v>
      </c>
      <c r="C168" s="3">
        <v>12723</v>
      </c>
      <c r="D168" s="3">
        <v>12820</v>
      </c>
      <c r="E168" s="3">
        <v>12027</v>
      </c>
      <c r="F168" s="8">
        <v>-4.38</v>
      </c>
    </row>
    <row r="169" spans="1:6" x14ac:dyDescent="0.25">
      <c r="A169" s="1" t="s">
        <v>144</v>
      </c>
      <c r="B169" s="3">
        <v>12747</v>
      </c>
      <c r="C169" s="3">
        <v>13313</v>
      </c>
      <c r="D169" s="3">
        <v>13467</v>
      </c>
      <c r="E169" s="3">
        <v>12685</v>
      </c>
      <c r="F169" s="8">
        <v>-4.5</v>
      </c>
    </row>
    <row r="170" spans="1:6" x14ac:dyDescent="0.25">
      <c r="A170" s="2">
        <v>39508</v>
      </c>
      <c r="B170" s="3">
        <v>13347</v>
      </c>
      <c r="C170" s="3">
        <v>12216</v>
      </c>
      <c r="D170" s="3">
        <v>13400</v>
      </c>
      <c r="E170" s="3">
        <v>12000</v>
      </c>
      <c r="F170" s="8">
        <v>9.36</v>
      </c>
    </row>
    <row r="171" spans="1:6" x14ac:dyDescent="0.25">
      <c r="A171" s="1" t="s">
        <v>145</v>
      </c>
      <c r="B171" s="3">
        <v>12205</v>
      </c>
      <c r="C171" s="3">
        <v>11681</v>
      </c>
      <c r="D171" s="3">
        <v>12405</v>
      </c>
      <c r="E171" s="3">
        <v>11580</v>
      </c>
      <c r="F171" s="8">
        <v>4.18</v>
      </c>
    </row>
    <row r="172" spans="1:6" x14ac:dyDescent="0.25">
      <c r="A172" s="1" t="s">
        <v>146</v>
      </c>
      <c r="B172" s="3">
        <v>11715</v>
      </c>
      <c r="C172" s="3">
        <v>11692</v>
      </c>
      <c r="D172" s="3">
        <v>12517</v>
      </c>
      <c r="E172" s="3">
        <v>11463</v>
      </c>
      <c r="F172" s="8">
        <v>0.33</v>
      </c>
    </row>
    <row r="173" spans="1:6" x14ac:dyDescent="0.25">
      <c r="A173" s="1" t="s">
        <v>147</v>
      </c>
      <c r="B173" s="3">
        <v>11677</v>
      </c>
      <c r="C173" s="3">
        <v>11841</v>
      </c>
      <c r="D173" s="3">
        <v>11993</v>
      </c>
      <c r="E173" s="3">
        <v>11603</v>
      </c>
      <c r="F173" s="8">
        <v>-1.34</v>
      </c>
    </row>
    <row r="174" spans="1:6" x14ac:dyDescent="0.25">
      <c r="A174" s="1" t="s">
        <v>148</v>
      </c>
      <c r="B174" s="3">
        <v>11835</v>
      </c>
      <c r="C174" s="3">
        <v>11636</v>
      </c>
      <c r="D174" s="3">
        <v>12316</v>
      </c>
      <c r="E174" s="3">
        <v>11610</v>
      </c>
      <c r="F174" s="8">
        <v>1.6</v>
      </c>
    </row>
    <row r="175" spans="1:6" x14ac:dyDescent="0.25">
      <c r="A175" s="1" t="s">
        <v>149</v>
      </c>
      <c r="B175" s="3">
        <v>11649</v>
      </c>
      <c r="C175" s="3">
        <v>12067</v>
      </c>
      <c r="D175" s="3">
        <v>12517</v>
      </c>
      <c r="E175" s="3">
        <v>11643</v>
      </c>
      <c r="F175" s="8">
        <v>-3.5</v>
      </c>
    </row>
    <row r="176" spans="1:6" x14ac:dyDescent="0.25">
      <c r="A176" s="1" t="s">
        <v>150</v>
      </c>
      <c r="B176" s="3">
        <v>12071</v>
      </c>
      <c r="C176" s="3">
        <v>13012</v>
      </c>
      <c r="D176" s="3">
        <v>13170</v>
      </c>
      <c r="E176" s="3">
        <v>12025</v>
      </c>
      <c r="F176" s="8">
        <v>-7.17</v>
      </c>
    </row>
    <row r="177" spans="1:6" x14ac:dyDescent="0.25">
      <c r="A177" s="1" t="s">
        <v>151</v>
      </c>
      <c r="B177" s="3">
        <v>13003</v>
      </c>
      <c r="C177" s="3">
        <v>13026</v>
      </c>
      <c r="D177" s="3">
        <v>14242</v>
      </c>
      <c r="E177" s="3">
        <v>12487</v>
      </c>
      <c r="F177" s="8">
        <v>1.25</v>
      </c>
    </row>
    <row r="178" spans="1:6" x14ac:dyDescent="0.25">
      <c r="A178" s="1" t="s">
        <v>152</v>
      </c>
      <c r="B178" s="3">
        <v>12843</v>
      </c>
      <c r="C178" s="3">
        <v>13100</v>
      </c>
      <c r="D178" s="3">
        <v>13310</v>
      </c>
      <c r="E178" s="3">
        <v>12310</v>
      </c>
      <c r="F178" s="8">
        <v>-2.15</v>
      </c>
    </row>
    <row r="179" spans="1:6" x14ac:dyDescent="0.25">
      <c r="A179" s="1" t="s">
        <v>153</v>
      </c>
      <c r="B179" s="3">
        <v>13125</v>
      </c>
      <c r="C179" s="3">
        <v>13130</v>
      </c>
      <c r="D179" s="3">
        <v>13655</v>
      </c>
      <c r="E179" s="3">
        <v>12935</v>
      </c>
      <c r="F179" s="8">
        <v>-0.38</v>
      </c>
    </row>
    <row r="180" spans="1:6" x14ac:dyDescent="0.25">
      <c r="A180" s="2">
        <v>39203</v>
      </c>
      <c r="B180" s="3">
        <v>13175</v>
      </c>
      <c r="C180" s="3">
        <v>13725</v>
      </c>
      <c r="D180" s="3">
        <v>13905</v>
      </c>
      <c r="E180" s="3">
        <v>13145</v>
      </c>
      <c r="F180" s="8">
        <v>-3.44</v>
      </c>
    </row>
    <row r="181" spans="1:6" x14ac:dyDescent="0.25">
      <c r="A181" s="1" t="s">
        <v>154</v>
      </c>
      <c r="B181" s="3">
        <v>13645</v>
      </c>
      <c r="C181" s="3">
        <v>13895</v>
      </c>
      <c r="D181" s="3">
        <v>13945</v>
      </c>
      <c r="E181" s="3">
        <v>13225</v>
      </c>
      <c r="F181" s="8">
        <v>-1.98</v>
      </c>
    </row>
    <row r="182" spans="1:6" x14ac:dyDescent="0.25">
      <c r="A182" s="2">
        <v>39142</v>
      </c>
      <c r="B182" s="3">
        <v>13920</v>
      </c>
      <c r="C182" s="3">
        <v>14145</v>
      </c>
      <c r="D182" s="3">
        <v>14645</v>
      </c>
      <c r="E182" s="3">
        <v>13770</v>
      </c>
      <c r="F182" s="8">
        <v>-1.49</v>
      </c>
    </row>
    <row r="183" spans="1:6" x14ac:dyDescent="0.25">
      <c r="A183" s="1" t="s">
        <v>155</v>
      </c>
      <c r="B183" s="3">
        <v>14130</v>
      </c>
      <c r="C183" s="3">
        <v>14070</v>
      </c>
      <c r="D183" s="3">
        <v>14350</v>
      </c>
      <c r="E183" s="3">
        <v>13745</v>
      </c>
      <c r="F183" s="8">
        <v>0.46</v>
      </c>
    </row>
    <row r="184" spans="1:6" x14ac:dyDescent="0.25">
      <c r="A184" s="1" t="s">
        <v>156</v>
      </c>
      <c r="B184" s="3">
        <v>14065</v>
      </c>
      <c r="C184" s="3">
        <v>14153</v>
      </c>
      <c r="D184" s="3">
        <v>14595</v>
      </c>
      <c r="E184" s="3">
        <v>14005</v>
      </c>
      <c r="F184" s="8">
        <v>-0.64</v>
      </c>
    </row>
    <row r="185" spans="1:6" x14ac:dyDescent="0.25">
      <c r="A185" s="1" t="s">
        <v>157</v>
      </c>
      <c r="B185" s="3">
        <v>14155</v>
      </c>
      <c r="C185" s="3">
        <v>14505</v>
      </c>
      <c r="D185" s="3">
        <v>14610</v>
      </c>
      <c r="E185" s="3">
        <v>14065</v>
      </c>
      <c r="F185" s="8">
        <v>-2.63</v>
      </c>
    </row>
    <row r="186" spans="1:6" x14ac:dyDescent="0.25">
      <c r="A186" s="1" t="s">
        <v>158</v>
      </c>
      <c r="B186" s="3">
        <v>14537</v>
      </c>
      <c r="C186" s="3">
        <v>14543</v>
      </c>
      <c r="D186" s="3">
        <v>14893</v>
      </c>
      <c r="E186" s="3">
        <v>14303</v>
      </c>
      <c r="F186" s="8">
        <v>-0.24</v>
      </c>
    </row>
    <row r="187" spans="1:6" x14ac:dyDescent="0.25">
      <c r="A187" s="1" t="s">
        <v>159</v>
      </c>
      <c r="B187" s="3">
        <v>14572</v>
      </c>
      <c r="C187" s="3">
        <v>15108</v>
      </c>
      <c r="D187" s="3">
        <v>15232</v>
      </c>
      <c r="E187" s="3">
        <v>14407</v>
      </c>
      <c r="F187" s="8">
        <v>-3.78</v>
      </c>
    </row>
    <row r="188" spans="1:6" x14ac:dyDescent="0.25">
      <c r="A188" s="1" t="s">
        <v>160</v>
      </c>
      <c r="B188" s="3">
        <v>15145</v>
      </c>
      <c r="C188" s="3">
        <v>14640</v>
      </c>
      <c r="D188" s="3">
        <v>15505</v>
      </c>
      <c r="E188" s="3">
        <v>14385</v>
      </c>
      <c r="F188" s="8">
        <v>3.4</v>
      </c>
    </row>
    <row r="189" spans="1:6" x14ac:dyDescent="0.25">
      <c r="A189" s="1" t="s">
        <v>161</v>
      </c>
      <c r="B189" s="3">
        <v>14647</v>
      </c>
      <c r="C189" s="3">
        <v>14960</v>
      </c>
      <c r="D189" s="3">
        <v>15150</v>
      </c>
      <c r="E189" s="3">
        <v>14320</v>
      </c>
      <c r="F189" s="8">
        <v>-2.2000000000000002</v>
      </c>
    </row>
    <row r="190" spans="1:6" x14ac:dyDescent="0.25">
      <c r="A190" s="1" t="s">
        <v>162</v>
      </c>
      <c r="B190" s="3">
        <v>14976</v>
      </c>
      <c r="C190" s="3">
        <v>15840</v>
      </c>
      <c r="D190" s="3">
        <v>16160</v>
      </c>
      <c r="E190" s="3">
        <v>14790</v>
      </c>
      <c r="F190" s="8">
        <v>-5.36</v>
      </c>
    </row>
    <row r="191" spans="1:6" x14ac:dyDescent="0.25">
      <c r="A191" s="1" t="s">
        <v>163</v>
      </c>
      <c r="B191" s="3">
        <v>15825</v>
      </c>
      <c r="C191" s="3">
        <v>15685</v>
      </c>
      <c r="D191" s="3">
        <v>17585</v>
      </c>
      <c r="E191" s="3">
        <v>15055</v>
      </c>
      <c r="F191" s="8">
        <v>0.56999999999999995</v>
      </c>
    </row>
    <row r="192" spans="1:6" x14ac:dyDescent="0.25">
      <c r="A192" s="2">
        <v>38838</v>
      </c>
      <c r="B192" s="3">
        <v>15735</v>
      </c>
      <c r="C192" s="3">
        <v>13205</v>
      </c>
      <c r="D192" s="3">
        <v>15815</v>
      </c>
      <c r="E192" s="3">
        <v>13135</v>
      </c>
      <c r="F192" s="8">
        <v>18.98</v>
      </c>
    </row>
    <row r="193" spans="1:6" x14ac:dyDescent="0.25">
      <c r="A193" s="1" t="s">
        <v>164</v>
      </c>
      <c r="B193" s="3">
        <v>13225</v>
      </c>
      <c r="C193" s="3">
        <v>13440</v>
      </c>
      <c r="D193" s="3">
        <v>13550</v>
      </c>
      <c r="E193" s="3">
        <v>13170</v>
      </c>
      <c r="F193" s="8">
        <v>-1.64</v>
      </c>
    </row>
    <row r="194" spans="1:6" x14ac:dyDescent="0.25">
      <c r="A194" s="2">
        <v>38777</v>
      </c>
      <c r="B194" s="3">
        <v>13445</v>
      </c>
      <c r="C194" s="3">
        <v>13187</v>
      </c>
      <c r="D194" s="3">
        <v>13675</v>
      </c>
      <c r="E194" s="3">
        <v>12975</v>
      </c>
      <c r="F194" s="8">
        <v>2.3199999999999998</v>
      </c>
    </row>
    <row r="195" spans="1:6" x14ac:dyDescent="0.25">
      <c r="A195" s="1" t="s">
        <v>165</v>
      </c>
      <c r="B195" s="3">
        <v>13140</v>
      </c>
      <c r="C195" s="3">
        <v>13240</v>
      </c>
      <c r="D195" s="3">
        <v>13425</v>
      </c>
      <c r="E195" s="3">
        <v>13075</v>
      </c>
      <c r="F195" s="8">
        <v>-0.67</v>
      </c>
    </row>
    <row r="196" spans="1:6" x14ac:dyDescent="0.25">
      <c r="A196" s="1" t="s">
        <v>166</v>
      </c>
      <c r="B196" s="3">
        <v>13228</v>
      </c>
      <c r="C196" s="3">
        <v>13502</v>
      </c>
      <c r="D196" s="3">
        <v>13563</v>
      </c>
      <c r="E196" s="3">
        <v>13173</v>
      </c>
      <c r="F196" s="8">
        <v>-2.0499999999999998</v>
      </c>
    </row>
    <row r="197" spans="1:6" x14ac:dyDescent="0.25">
      <c r="A197" s="1" t="s">
        <v>167</v>
      </c>
      <c r="B197" s="3">
        <v>13505</v>
      </c>
      <c r="C197" s="3">
        <v>13555</v>
      </c>
      <c r="D197" s="3">
        <v>13634</v>
      </c>
      <c r="E197" s="3">
        <v>13380</v>
      </c>
      <c r="F197" s="8">
        <v>-0.44</v>
      </c>
    </row>
    <row r="198" spans="1:6" x14ac:dyDescent="0.25">
      <c r="A198" s="1" t="s">
        <v>168</v>
      </c>
      <c r="B198" s="3">
        <v>13565</v>
      </c>
      <c r="C198" s="3">
        <v>13515</v>
      </c>
      <c r="D198" s="3">
        <v>13751</v>
      </c>
      <c r="E198" s="3">
        <v>13445</v>
      </c>
      <c r="F198" s="8">
        <v>0.37</v>
      </c>
    </row>
    <row r="199" spans="1:6" x14ac:dyDescent="0.25">
      <c r="A199" s="1" t="s">
        <v>169</v>
      </c>
      <c r="B199" s="3">
        <v>13515</v>
      </c>
      <c r="C199" s="3">
        <v>13540</v>
      </c>
      <c r="D199" s="3">
        <v>13775</v>
      </c>
      <c r="E199" s="3">
        <v>13285</v>
      </c>
      <c r="F199" s="8">
        <v>0.37</v>
      </c>
    </row>
    <row r="200" spans="1:6" x14ac:dyDescent="0.25">
      <c r="A200" s="1" t="s">
        <v>170</v>
      </c>
      <c r="B200" s="3">
        <v>13465</v>
      </c>
      <c r="C200" s="3">
        <v>13395</v>
      </c>
      <c r="D200" s="3">
        <v>13595</v>
      </c>
      <c r="E200" s="3">
        <v>13265</v>
      </c>
      <c r="F200" s="8">
        <v>0.11</v>
      </c>
    </row>
    <row r="201" spans="1:6" x14ac:dyDescent="0.25">
      <c r="A201" s="1" t="s">
        <v>171</v>
      </c>
      <c r="B201" s="3">
        <v>13450</v>
      </c>
      <c r="C201" s="3">
        <v>13245</v>
      </c>
      <c r="D201" s="3">
        <v>13827</v>
      </c>
      <c r="E201" s="3">
        <v>13095</v>
      </c>
      <c r="F201" s="8">
        <v>1.44</v>
      </c>
    </row>
    <row r="202" spans="1:6" x14ac:dyDescent="0.25">
      <c r="A202" s="1" t="s">
        <v>172</v>
      </c>
      <c r="B202" s="3">
        <v>13259</v>
      </c>
      <c r="C202" s="3">
        <v>13315</v>
      </c>
      <c r="D202" s="3">
        <v>13760</v>
      </c>
      <c r="E202" s="3">
        <v>13190</v>
      </c>
      <c r="F202" s="8">
        <v>-0.35</v>
      </c>
    </row>
    <row r="203" spans="1:6" x14ac:dyDescent="0.25">
      <c r="A203" s="1" t="s">
        <v>173</v>
      </c>
      <c r="B203" s="3">
        <v>13305</v>
      </c>
      <c r="C203" s="3">
        <v>13625</v>
      </c>
      <c r="D203" s="3">
        <v>13855</v>
      </c>
      <c r="E203" s="3">
        <v>13295</v>
      </c>
      <c r="F203" s="8">
        <v>-2.4900000000000002</v>
      </c>
    </row>
    <row r="204" spans="1:6" x14ac:dyDescent="0.25">
      <c r="A204" s="2">
        <v>38473</v>
      </c>
      <c r="B204" s="3">
        <v>13645</v>
      </c>
      <c r="C204" s="3">
        <v>13965</v>
      </c>
      <c r="D204" s="3">
        <v>13975</v>
      </c>
      <c r="E204" s="3">
        <v>13355</v>
      </c>
      <c r="F204" s="8">
        <v>-1.94</v>
      </c>
    </row>
    <row r="205" spans="1:6" x14ac:dyDescent="0.25">
      <c r="A205" s="1" t="s">
        <v>174</v>
      </c>
      <c r="B205" s="3">
        <v>13915</v>
      </c>
      <c r="C205" s="3">
        <v>13520</v>
      </c>
      <c r="D205" s="3">
        <v>14110</v>
      </c>
      <c r="E205" s="3">
        <v>13325</v>
      </c>
      <c r="F205" s="8">
        <v>2.88</v>
      </c>
    </row>
    <row r="206" spans="1:6" x14ac:dyDescent="0.25">
      <c r="A206" s="2">
        <v>38412</v>
      </c>
      <c r="B206" s="3">
        <v>13525</v>
      </c>
      <c r="C206" s="3">
        <v>12805</v>
      </c>
      <c r="D206" s="3">
        <v>13990</v>
      </c>
      <c r="E206" s="3">
        <v>12485</v>
      </c>
      <c r="F206" s="8">
        <v>5.42</v>
      </c>
    </row>
    <row r="207" spans="1:6" x14ac:dyDescent="0.25">
      <c r="A207" s="1" t="s">
        <v>175</v>
      </c>
      <c r="B207" s="3">
        <v>12830</v>
      </c>
      <c r="C207" s="3">
        <v>13375</v>
      </c>
      <c r="D207" s="3">
        <v>13495</v>
      </c>
      <c r="E207" s="3">
        <v>12765</v>
      </c>
      <c r="F207" s="8">
        <v>-3.93</v>
      </c>
    </row>
    <row r="208" spans="1:6" x14ac:dyDescent="0.25">
      <c r="A208" s="1" t="s">
        <v>176</v>
      </c>
      <c r="B208" s="3">
        <v>13355</v>
      </c>
      <c r="C208" s="3">
        <v>13475</v>
      </c>
      <c r="D208" s="3">
        <v>14175</v>
      </c>
      <c r="E208" s="3">
        <v>13170</v>
      </c>
      <c r="F208" s="8">
        <v>-0.96</v>
      </c>
    </row>
    <row r="209" spans="1:6" x14ac:dyDescent="0.25">
      <c r="A209" s="1" t="s">
        <v>177</v>
      </c>
      <c r="B209" s="3">
        <v>13485</v>
      </c>
      <c r="C209" s="3">
        <v>14335</v>
      </c>
      <c r="D209" s="3">
        <v>14605</v>
      </c>
      <c r="E209" s="3">
        <v>13365</v>
      </c>
      <c r="F209" s="8">
        <v>-5.8</v>
      </c>
    </row>
    <row r="210" spans="1:6" x14ac:dyDescent="0.25">
      <c r="A210" s="1" t="s">
        <v>178</v>
      </c>
      <c r="B210" s="3">
        <v>14315</v>
      </c>
      <c r="C210" s="3">
        <v>14735</v>
      </c>
      <c r="D210" s="3">
        <v>14840</v>
      </c>
      <c r="E210" s="3">
        <v>14195</v>
      </c>
      <c r="F210" s="8">
        <v>-2.72</v>
      </c>
    </row>
    <row r="211" spans="1:6" x14ac:dyDescent="0.25">
      <c r="A211" s="1" t="s">
        <v>179</v>
      </c>
      <c r="B211" s="3">
        <v>14715</v>
      </c>
      <c r="C211" s="3">
        <v>15030</v>
      </c>
      <c r="D211" s="3">
        <v>15150</v>
      </c>
      <c r="E211" s="3">
        <v>14715</v>
      </c>
      <c r="F211" s="8">
        <v>-2.16</v>
      </c>
    </row>
    <row r="212" spans="1:6" x14ac:dyDescent="0.25">
      <c r="A212" s="1" t="s">
        <v>180</v>
      </c>
      <c r="B212" s="3">
        <v>15040</v>
      </c>
      <c r="C212" s="3">
        <v>15015</v>
      </c>
      <c r="D212" s="3">
        <v>15505</v>
      </c>
      <c r="E212" s="3">
        <v>14855</v>
      </c>
      <c r="F212" s="8">
        <v>0.13</v>
      </c>
    </row>
    <row r="213" spans="1:6" x14ac:dyDescent="0.25">
      <c r="A213" s="1" t="s">
        <v>181</v>
      </c>
      <c r="B213" s="3">
        <v>15020</v>
      </c>
      <c r="C213" s="3">
        <v>14625</v>
      </c>
      <c r="D213" s="3">
        <v>15325</v>
      </c>
      <c r="E213" s="3">
        <v>14405</v>
      </c>
      <c r="F213" s="8">
        <v>2.3199999999999998</v>
      </c>
    </row>
    <row r="214" spans="1:6" x14ac:dyDescent="0.25">
      <c r="A214" s="1" t="s">
        <v>182</v>
      </c>
      <c r="B214" s="3">
        <v>14680</v>
      </c>
      <c r="C214" s="3">
        <v>14805</v>
      </c>
      <c r="D214" s="3">
        <v>15021</v>
      </c>
      <c r="E214" s="3">
        <v>14225</v>
      </c>
      <c r="F214" s="8">
        <v>-1.18</v>
      </c>
    </row>
    <row r="215" spans="1:6" x14ac:dyDescent="0.25">
      <c r="A215" s="1" t="s">
        <v>183</v>
      </c>
      <c r="B215" s="3">
        <v>14855</v>
      </c>
      <c r="C215" s="3">
        <v>14830</v>
      </c>
      <c r="D215" s="3">
        <v>15320</v>
      </c>
      <c r="E215" s="3">
        <v>14620</v>
      </c>
      <c r="F215" s="8">
        <v>-0.27</v>
      </c>
    </row>
    <row r="216" spans="1:6" x14ac:dyDescent="0.25">
      <c r="A216" s="2">
        <v>38108</v>
      </c>
      <c r="B216" s="3">
        <v>14895</v>
      </c>
      <c r="C216" s="3">
        <v>14185</v>
      </c>
      <c r="D216" s="3">
        <v>15755</v>
      </c>
      <c r="E216" s="3">
        <v>14125</v>
      </c>
      <c r="F216" s="8">
        <v>4.8499999999999996</v>
      </c>
    </row>
    <row r="217" spans="1:6" x14ac:dyDescent="0.25">
      <c r="A217" s="1" t="s">
        <v>184</v>
      </c>
      <c r="B217" s="3">
        <v>14206</v>
      </c>
      <c r="C217" s="3">
        <v>13106</v>
      </c>
      <c r="D217" s="3">
        <v>14576</v>
      </c>
      <c r="E217" s="3">
        <v>13036</v>
      </c>
      <c r="F217" s="8">
        <v>8.15</v>
      </c>
    </row>
    <row r="218" spans="1:6" x14ac:dyDescent="0.25">
      <c r="A218" s="2">
        <v>38047</v>
      </c>
      <c r="B218" s="3">
        <v>13135</v>
      </c>
      <c r="C218" s="3">
        <v>13265</v>
      </c>
      <c r="D218" s="3">
        <v>13375</v>
      </c>
      <c r="E218" s="3">
        <v>13070</v>
      </c>
      <c r="F218" s="8">
        <v>-1.02</v>
      </c>
    </row>
    <row r="219" spans="1:6" x14ac:dyDescent="0.25">
      <c r="A219" s="1" t="s">
        <v>185</v>
      </c>
      <c r="B219" s="3">
        <v>13270</v>
      </c>
      <c r="C219" s="3">
        <v>13380</v>
      </c>
      <c r="D219" s="3">
        <v>13630</v>
      </c>
      <c r="E219" s="3">
        <v>13020</v>
      </c>
      <c r="F219" s="8">
        <v>-1.04</v>
      </c>
    </row>
    <row r="220" spans="1:6" x14ac:dyDescent="0.25">
      <c r="A220" s="1" t="s">
        <v>186</v>
      </c>
      <c r="B220" s="3">
        <v>13410</v>
      </c>
      <c r="C220" s="3">
        <v>14035</v>
      </c>
      <c r="D220" s="3">
        <v>14045</v>
      </c>
      <c r="E220" s="3">
        <v>13090</v>
      </c>
      <c r="F220" s="8">
        <v>-4.3899999999999997</v>
      </c>
    </row>
    <row r="221" spans="1:6" x14ac:dyDescent="0.25">
      <c r="A221" s="1" t="s">
        <v>187</v>
      </c>
      <c r="B221" s="3">
        <v>14026</v>
      </c>
      <c r="C221" s="3">
        <v>14615</v>
      </c>
      <c r="D221" s="3">
        <v>14680</v>
      </c>
      <c r="E221" s="3">
        <v>13940</v>
      </c>
      <c r="F221" s="8">
        <v>-4.16</v>
      </c>
    </row>
    <row r="222" spans="1:6" x14ac:dyDescent="0.25">
      <c r="A222" s="1" t="s">
        <v>188</v>
      </c>
      <c r="B222" s="3">
        <v>14635</v>
      </c>
      <c r="C222" s="3">
        <v>14845</v>
      </c>
      <c r="D222" s="3">
        <v>15155</v>
      </c>
      <c r="E222" s="3">
        <v>14506</v>
      </c>
      <c r="F222" s="8">
        <v>-1.41</v>
      </c>
    </row>
    <row r="223" spans="1:6" x14ac:dyDescent="0.25">
      <c r="A223" s="1" t="s">
        <v>189</v>
      </c>
      <c r="B223" s="3">
        <v>14844</v>
      </c>
      <c r="C223" s="3">
        <v>13875</v>
      </c>
      <c r="D223" s="3">
        <v>15325</v>
      </c>
      <c r="E223" s="3">
        <v>13610</v>
      </c>
      <c r="F223" s="8">
        <v>6.81</v>
      </c>
    </row>
    <row r="224" spans="1:6" x14ac:dyDescent="0.25">
      <c r="A224" s="1" t="s">
        <v>190</v>
      </c>
      <c r="B224" s="3">
        <v>13898</v>
      </c>
      <c r="C224" s="3">
        <v>14041</v>
      </c>
      <c r="D224" s="3">
        <v>14126</v>
      </c>
      <c r="E224" s="3">
        <v>13451</v>
      </c>
      <c r="F224" s="8">
        <v>-0.86</v>
      </c>
    </row>
    <row r="225" spans="1:6" x14ac:dyDescent="0.25">
      <c r="A225" s="1" t="s">
        <v>191</v>
      </c>
      <c r="B225" s="3">
        <v>14018</v>
      </c>
      <c r="C225" s="3">
        <v>14272</v>
      </c>
      <c r="D225" s="3">
        <v>14462</v>
      </c>
      <c r="E225" s="3">
        <v>13802</v>
      </c>
      <c r="F225" s="8">
        <v>-1.52</v>
      </c>
    </row>
    <row r="226" spans="1:6" x14ac:dyDescent="0.25">
      <c r="A226" s="1" t="s">
        <v>192</v>
      </c>
      <c r="B226" s="3">
        <v>14234</v>
      </c>
      <c r="C226" s="3">
        <v>14179</v>
      </c>
      <c r="D226" s="3">
        <v>14449</v>
      </c>
      <c r="E226" s="3">
        <v>13689</v>
      </c>
      <c r="F226" s="8">
        <v>0.24</v>
      </c>
    </row>
    <row r="227" spans="1:6" x14ac:dyDescent="0.25">
      <c r="A227" s="1" t="s">
        <v>193</v>
      </c>
      <c r="B227" s="3">
        <v>14200</v>
      </c>
      <c r="C227" s="3">
        <v>14320</v>
      </c>
      <c r="D227" s="3">
        <v>14575</v>
      </c>
      <c r="E227" s="3">
        <v>14062</v>
      </c>
      <c r="F227" s="8">
        <v>-0.63</v>
      </c>
    </row>
    <row r="228" spans="1:6" x14ac:dyDescent="0.25">
      <c r="A228" s="2">
        <v>37742</v>
      </c>
      <c r="B228" s="3">
        <v>14290</v>
      </c>
      <c r="C228" s="3">
        <v>15640</v>
      </c>
      <c r="D228" s="3">
        <v>15695</v>
      </c>
      <c r="E228" s="3">
        <v>14190</v>
      </c>
      <c r="F228" s="8">
        <v>-8.73</v>
      </c>
    </row>
    <row r="229" spans="1:6" x14ac:dyDescent="0.25">
      <c r="A229" s="1" t="s">
        <v>194</v>
      </c>
      <c r="B229" s="3">
        <v>15657</v>
      </c>
      <c r="C229" s="3">
        <v>17107</v>
      </c>
      <c r="D229" s="3">
        <v>17127</v>
      </c>
      <c r="E229" s="3">
        <v>15627</v>
      </c>
      <c r="F229" s="8">
        <v>-8.73</v>
      </c>
    </row>
    <row r="230" spans="1:6" x14ac:dyDescent="0.25">
      <c r="A230" s="2">
        <v>37681</v>
      </c>
      <c r="B230" s="3">
        <v>17155</v>
      </c>
      <c r="C230" s="3">
        <v>16665</v>
      </c>
      <c r="D230" s="3">
        <v>17755</v>
      </c>
      <c r="E230" s="3">
        <v>15910</v>
      </c>
      <c r="F230" s="8">
        <v>7.42</v>
      </c>
    </row>
    <row r="231" spans="1:6" x14ac:dyDescent="0.25">
      <c r="A231" s="1" t="s">
        <v>195</v>
      </c>
      <c r="B231" s="3">
        <v>15970</v>
      </c>
      <c r="C231" s="3">
        <v>16510</v>
      </c>
      <c r="D231" s="3">
        <v>16575</v>
      </c>
      <c r="E231" s="3">
        <v>15880</v>
      </c>
      <c r="F231" s="8">
        <v>-3.21</v>
      </c>
    </row>
    <row r="232" spans="1:6" x14ac:dyDescent="0.25">
      <c r="A232" s="1" t="s">
        <v>196</v>
      </c>
      <c r="B232" s="3">
        <v>16500</v>
      </c>
      <c r="C232" s="3">
        <v>16600</v>
      </c>
      <c r="D232" s="3">
        <v>17080</v>
      </c>
      <c r="E232" s="3">
        <v>16390</v>
      </c>
      <c r="F232" s="8">
        <v>-0.6</v>
      </c>
    </row>
    <row r="233" spans="1:6" x14ac:dyDescent="0.25">
      <c r="A233" s="1" t="s">
        <v>197</v>
      </c>
      <c r="B233" s="3">
        <v>16600</v>
      </c>
      <c r="C233" s="3">
        <v>15350</v>
      </c>
      <c r="D233" s="3">
        <v>17020</v>
      </c>
      <c r="E233" s="3">
        <v>15050</v>
      </c>
      <c r="F233" s="8">
        <v>7.9</v>
      </c>
    </row>
    <row r="234" spans="1:6" x14ac:dyDescent="0.25">
      <c r="A234" s="1" t="s">
        <v>198</v>
      </c>
      <c r="B234" s="3">
        <v>15385</v>
      </c>
      <c r="C234" s="3">
        <v>16785</v>
      </c>
      <c r="D234" s="3">
        <v>17395</v>
      </c>
      <c r="E234" s="3">
        <v>15305</v>
      </c>
      <c r="F234" s="8">
        <v>-8.26</v>
      </c>
    </row>
    <row r="235" spans="1:6" x14ac:dyDescent="0.25">
      <c r="A235" s="1" t="s">
        <v>199</v>
      </c>
      <c r="B235" s="3">
        <v>16770</v>
      </c>
      <c r="C235" s="3">
        <v>16630</v>
      </c>
      <c r="D235" s="3">
        <v>16890</v>
      </c>
      <c r="E235" s="3">
        <v>16290</v>
      </c>
      <c r="F235" s="8">
        <v>1.33</v>
      </c>
    </row>
    <row r="236" spans="1:6" x14ac:dyDescent="0.25">
      <c r="A236" s="1" t="s">
        <v>200</v>
      </c>
      <c r="B236" s="3">
        <v>16550</v>
      </c>
      <c r="C236" s="3">
        <v>16320</v>
      </c>
      <c r="D236" s="3">
        <v>16920</v>
      </c>
      <c r="E236" s="3">
        <v>16050</v>
      </c>
      <c r="F236" s="8">
        <v>1.53</v>
      </c>
    </row>
    <row r="237" spans="1:6" x14ac:dyDescent="0.25">
      <c r="A237" s="1" t="s">
        <v>201</v>
      </c>
      <c r="B237" s="3">
        <v>16300</v>
      </c>
      <c r="C237" s="3">
        <v>16950</v>
      </c>
      <c r="D237" s="3">
        <v>16970</v>
      </c>
      <c r="E237" s="3">
        <v>16100</v>
      </c>
      <c r="F237" s="8">
        <v>-3.55</v>
      </c>
    </row>
    <row r="238" spans="1:6" x14ac:dyDescent="0.25">
      <c r="A238" s="1" t="s">
        <v>202</v>
      </c>
      <c r="B238" s="3">
        <v>16900</v>
      </c>
      <c r="C238" s="3">
        <v>15750</v>
      </c>
      <c r="D238" s="3">
        <v>17110</v>
      </c>
      <c r="E238" s="3">
        <v>15450</v>
      </c>
      <c r="F238" s="8">
        <v>6.79</v>
      </c>
    </row>
    <row r="239" spans="1:6" x14ac:dyDescent="0.25">
      <c r="A239" s="1" t="s">
        <v>203</v>
      </c>
      <c r="B239" s="3">
        <v>15825</v>
      </c>
      <c r="C239" s="3">
        <v>14455</v>
      </c>
      <c r="D239" s="3">
        <v>16685</v>
      </c>
      <c r="E239" s="3">
        <v>14175</v>
      </c>
      <c r="F239" s="8">
        <v>9.93</v>
      </c>
    </row>
    <row r="240" spans="1:6" x14ac:dyDescent="0.25">
      <c r="A240" s="2">
        <v>37377</v>
      </c>
      <c r="B240" s="3">
        <v>14395</v>
      </c>
      <c r="C240" s="3">
        <v>13455</v>
      </c>
      <c r="D240" s="3">
        <v>14745</v>
      </c>
      <c r="E240" s="3">
        <v>13425</v>
      </c>
      <c r="F240" s="8">
        <v>7.35</v>
      </c>
    </row>
    <row r="241" spans="1:6" x14ac:dyDescent="0.25">
      <c r="A241" s="1" t="s">
        <v>204</v>
      </c>
      <c r="B241" s="3">
        <v>13410</v>
      </c>
      <c r="C241" s="3">
        <v>13470</v>
      </c>
      <c r="D241" s="3">
        <v>13855</v>
      </c>
      <c r="E241" s="3">
        <v>12800</v>
      </c>
      <c r="F241" s="8">
        <v>-0.48</v>
      </c>
    </row>
    <row r="242" spans="1:6" x14ac:dyDescent="0.25">
      <c r="A242" s="2">
        <v>37316</v>
      </c>
      <c r="B242" s="3">
        <v>13475</v>
      </c>
      <c r="C242" s="3">
        <v>13955</v>
      </c>
      <c r="D242" s="3">
        <v>13975</v>
      </c>
      <c r="E242" s="3">
        <v>13225</v>
      </c>
      <c r="F242" s="8">
        <v>-3.51</v>
      </c>
    </row>
    <row r="243" spans="1:6" x14ac:dyDescent="0.25">
      <c r="A243" s="1" t="s">
        <v>205</v>
      </c>
      <c r="B243" s="3">
        <v>13965</v>
      </c>
      <c r="C243" s="3">
        <v>13035</v>
      </c>
      <c r="D243" s="3">
        <v>14215</v>
      </c>
      <c r="E243" s="3">
        <v>12915</v>
      </c>
      <c r="F243" s="8">
        <v>6.85</v>
      </c>
    </row>
    <row r="244" spans="1:6" x14ac:dyDescent="0.25">
      <c r="A244" s="1" t="s">
        <v>206</v>
      </c>
      <c r="B244" s="3">
        <v>13070</v>
      </c>
      <c r="C244" s="3">
        <v>14570</v>
      </c>
      <c r="D244" s="3">
        <v>14700</v>
      </c>
      <c r="E244" s="3">
        <v>13045</v>
      </c>
      <c r="F244" s="8">
        <v>-9.86</v>
      </c>
    </row>
    <row r="245" spans="1:6" x14ac:dyDescent="0.25">
      <c r="A245" s="1" t="s">
        <v>207</v>
      </c>
      <c r="B245" s="3">
        <v>14500</v>
      </c>
      <c r="C245" s="3">
        <v>14990</v>
      </c>
      <c r="D245" s="3">
        <v>15030</v>
      </c>
      <c r="E245" s="3">
        <v>14020</v>
      </c>
      <c r="F245" s="8">
        <v>-1.96</v>
      </c>
    </row>
    <row r="246" spans="1:6" x14ac:dyDescent="0.25">
      <c r="A246" s="1" t="s">
        <v>208</v>
      </c>
      <c r="B246" s="3">
        <v>14790</v>
      </c>
      <c r="C246" s="3">
        <v>15950</v>
      </c>
      <c r="D246" s="3">
        <v>16400</v>
      </c>
      <c r="E246" s="3">
        <v>13940</v>
      </c>
      <c r="F246" s="8">
        <v>-7.42</v>
      </c>
    </row>
    <row r="247" spans="1:6" x14ac:dyDescent="0.25">
      <c r="A247" s="1" t="s">
        <v>209</v>
      </c>
      <c r="B247" s="3">
        <v>15975</v>
      </c>
      <c r="C247" s="3">
        <v>15445</v>
      </c>
      <c r="D247" s="3">
        <v>17075</v>
      </c>
      <c r="E247" s="3">
        <v>14705</v>
      </c>
      <c r="F247" s="8">
        <v>3.73</v>
      </c>
    </row>
    <row r="248" spans="1:6" x14ac:dyDescent="0.25">
      <c r="A248" s="1" t="s">
        <v>210</v>
      </c>
      <c r="B248" s="3">
        <v>15400</v>
      </c>
      <c r="C248" s="3">
        <v>13210</v>
      </c>
      <c r="D248" s="3">
        <v>15880</v>
      </c>
      <c r="E248" s="3">
        <v>13025</v>
      </c>
      <c r="F248" s="8">
        <v>12.41</v>
      </c>
    </row>
    <row r="249" spans="1:6" x14ac:dyDescent="0.25">
      <c r="A249" s="1" t="s">
        <v>211</v>
      </c>
      <c r="B249" s="3">
        <v>13700</v>
      </c>
      <c r="C249" s="3">
        <v>13200</v>
      </c>
      <c r="D249" s="3">
        <v>15200</v>
      </c>
      <c r="E249" s="3">
        <v>12610</v>
      </c>
      <c r="F249" s="8">
        <v>3.01</v>
      </c>
    </row>
    <row r="250" spans="1:6" x14ac:dyDescent="0.25">
      <c r="A250" s="1" t="s">
        <v>212</v>
      </c>
      <c r="B250" s="3">
        <v>13300</v>
      </c>
      <c r="C250" s="3">
        <v>12750</v>
      </c>
      <c r="D250" s="3">
        <v>15250</v>
      </c>
      <c r="E250" s="3">
        <v>12040</v>
      </c>
      <c r="F250" s="8">
        <v>5.14</v>
      </c>
    </row>
    <row r="251" spans="1:6" x14ac:dyDescent="0.25">
      <c r="A251" s="1" t="s">
        <v>213</v>
      </c>
      <c r="B251" s="3">
        <v>12650</v>
      </c>
      <c r="C251" s="3">
        <v>11650</v>
      </c>
      <c r="D251" s="3">
        <v>13253</v>
      </c>
      <c r="E251" s="3">
        <v>11000</v>
      </c>
      <c r="F251" s="8">
        <v>8.1199999999999992</v>
      </c>
    </row>
    <row r="252" spans="1:6" x14ac:dyDescent="0.25">
      <c r="A252" s="2">
        <v>37012</v>
      </c>
      <c r="B252" s="3">
        <v>11700</v>
      </c>
      <c r="C252" s="3">
        <v>11450</v>
      </c>
      <c r="D252" s="3">
        <v>12350</v>
      </c>
      <c r="E252" s="3">
        <v>10500</v>
      </c>
      <c r="F252" s="8">
        <v>2.14</v>
      </c>
    </row>
    <row r="253" spans="1:6" x14ac:dyDescent="0.25">
      <c r="A253" s="1" t="s">
        <v>214</v>
      </c>
      <c r="B253" s="3">
        <v>11455</v>
      </c>
      <c r="C253" s="3">
        <v>10525</v>
      </c>
      <c r="D253" s="3">
        <v>13225</v>
      </c>
      <c r="E253" s="3">
        <v>10125</v>
      </c>
      <c r="F253" s="8">
        <v>9.6199999999999992</v>
      </c>
    </row>
    <row r="254" spans="1:6" x14ac:dyDescent="0.25">
      <c r="A254" s="2">
        <v>36951</v>
      </c>
      <c r="B254" s="3">
        <v>10450</v>
      </c>
      <c r="C254" s="1" t="s">
        <v>215</v>
      </c>
      <c r="D254" s="3">
        <v>11450</v>
      </c>
      <c r="E254" s="1" t="s">
        <v>216</v>
      </c>
      <c r="F254" s="8">
        <v>9.42</v>
      </c>
    </row>
    <row r="255" spans="1:6" x14ac:dyDescent="0.25">
      <c r="A255" s="1" t="s">
        <v>217</v>
      </c>
      <c r="B255" s="1" t="s">
        <v>218</v>
      </c>
      <c r="C255" s="1" t="s">
        <v>219</v>
      </c>
      <c r="D255" s="3">
        <v>11750</v>
      </c>
      <c r="E255" s="1" t="s">
        <v>220</v>
      </c>
      <c r="F255" s="8">
        <v>41.44</v>
      </c>
    </row>
    <row r="256" spans="1:6" x14ac:dyDescent="0.25">
      <c r="A256" s="1" t="s">
        <v>221</v>
      </c>
      <c r="B256" s="1" t="s">
        <v>222</v>
      </c>
      <c r="C256" s="1" t="s">
        <v>223</v>
      </c>
      <c r="D256" s="1" t="s">
        <v>224</v>
      </c>
      <c r="E256" s="1" t="s">
        <v>225</v>
      </c>
      <c r="F256" s="8">
        <v>0.73</v>
      </c>
    </row>
    <row r="257" spans="1:6" x14ac:dyDescent="0.25">
      <c r="A257" s="1" t="s">
        <v>226</v>
      </c>
      <c r="B257" s="1" t="s">
        <v>227</v>
      </c>
      <c r="C257" s="1" t="s">
        <v>224</v>
      </c>
      <c r="D257" s="1" t="s">
        <v>228</v>
      </c>
      <c r="E257" s="1" t="s">
        <v>223</v>
      </c>
      <c r="F257" s="8">
        <v>-1.82</v>
      </c>
    </row>
    <row r="258" spans="1:6" x14ac:dyDescent="0.25">
      <c r="A258" s="1" t="s">
        <v>229</v>
      </c>
      <c r="B258" s="1" t="s">
        <v>230</v>
      </c>
      <c r="C258" s="1" t="s">
        <v>231</v>
      </c>
      <c r="D258" s="1" t="s">
        <v>232</v>
      </c>
      <c r="E258" s="1" t="s">
        <v>233</v>
      </c>
      <c r="F258" s="8">
        <v>0.06</v>
      </c>
    </row>
    <row r="259" spans="1:6" x14ac:dyDescent="0.25">
      <c r="A259" s="1" t="s">
        <v>234</v>
      </c>
      <c r="B259" s="1" t="s">
        <v>235</v>
      </c>
      <c r="C259" s="1" t="s">
        <v>236</v>
      </c>
      <c r="D259" s="1" t="s">
        <v>237</v>
      </c>
      <c r="E259" s="1" t="s">
        <v>238</v>
      </c>
      <c r="F259" s="8">
        <v>2.66</v>
      </c>
    </row>
    <row r="260" spans="1:6" x14ac:dyDescent="0.25">
      <c r="A260" s="1" t="s">
        <v>239</v>
      </c>
      <c r="B260" s="1" t="s">
        <v>240</v>
      </c>
      <c r="C260" s="1" t="s">
        <v>241</v>
      </c>
      <c r="D260" s="1" t="s">
        <v>242</v>
      </c>
      <c r="E260" s="1" t="s">
        <v>243</v>
      </c>
      <c r="F260" s="8">
        <v>1.45</v>
      </c>
    </row>
    <row r="261" spans="1:6" x14ac:dyDescent="0.25">
      <c r="A261" s="1" t="s">
        <v>244</v>
      </c>
      <c r="B261" s="1" t="s">
        <v>245</v>
      </c>
      <c r="C261" s="1" t="s">
        <v>246</v>
      </c>
      <c r="D261" s="1" t="s">
        <v>247</v>
      </c>
      <c r="E261" s="1" t="s">
        <v>248</v>
      </c>
      <c r="F261" s="8">
        <v>3.13</v>
      </c>
    </row>
    <row r="262" spans="1:6" x14ac:dyDescent="0.25">
      <c r="A262" s="1" t="s">
        <v>249</v>
      </c>
      <c r="B262" s="1" t="s">
        <v>246</v>
      </c>
      <c r="C262" s="1" t="s">
        <v>250</v>
      </c>
      <c r="D262" s="1" t="s">
        <v>251</v>
      </c>
      <c r="E262" s="1" t="s">
        <v>252</v>
      </c>
      <c r="F262" s="8">
        <v>2.39</v>
      </c>
    </row>
    <row r="263" spans="1:6" x14ac:dyDescent="0.25">
      <c r="A263" s="1" t="s">
        <v>253</v>
      </c>
      <c r="B263" s="1" t="s">
        <v>254</v>
      </c>
      <c r="C263" s="1" t="s">
        <v>255</v>
      </c>
      <c r="D263" s="1" t="s">
        <v>256</v>
      </c>
      <c r="E263" s="1" t="s">
        <v>257</v>
      </c>
      <c r="F263" s="8">
        <v>0.76</v>
      </c>
    </row>
    <row r="264" spans="1:6" x14ac:dyDescent="0.25">
      <c r="A264" s="2">
        <v>36647</v>
      </c>
      <c r="B264" s="1" t="s">
        <v>258</v>
      </c>
      <c r="C264" s="1" t="s">
        <v>259</v>
      </c>
      <c r="D264" s="1" t="s">
        <v>260</v>
      </c>
      <c r="E264" s="1" t="s">
        <v>261</v>
      </c>
      <c r="F264" s="8">
        <v>0.72</v>
      </c>
    </row>
    <row r="265" spans="1:6" x14ac:dyDescent="0.25">
      <c r="A265" s="1" t="s">
        <v>262</v>
      </c>
      <c r="B265" s="1" t="s">
        <v>263</v>
      </c>
      <c r="C265" s="1" t="s">
        <v>264</v>
      </c>
      <c r="D265" s="1" t="s">
        <v>265</v>
      </c>
      <c r="E265" s="1" t="s">
        <v>266</v>
      </c>
      <c r="F265" s="8">
        <v>3.77</v>
      </c>
    </row>
    <row r="266" spans="1:6" x14ac:dyDescent="0.25">
      <c r="A266" s="2">
        <v>36586</v>
      </c>
      <c r="B266" s="1" t="s">
        <v>267</v>
      </c>
      <c r="C266" s="1" t="s">
        <v>268</v>
      </c>
      <c r="D266" s="1" t="s">
        <v>269</v>
      </c>
      <c r="E266" s="1" t="s">
        <v>270</v>
      </c>
      <c r="F266" s="8">
        <v>2.58</v>
      </c>
    </row>
    <row r="267" spans="1:6" x14ac:dyDescent="0.25">
      <c r="A267" s="1" t="s">
        <v>271</v>
      </c>
      <c r="B267" s="1" t="s">
        <v>272</v>
      </c>
      <c r="C267" s="1" t="s">
        <v>273</v>
      </c>
      <c r="D267" s="1" t="s">
        <v>274</v>
      </c>
      <c r="E267" s="1" t="s">
        <v>275</v>
      </c>
      <c r="F267" s="8">
        <v>2.61</v>
      </c>
    </row>
    <row r="268" spans="1:6" x14ac:dyDescent="0.25">
      <c r="A268" s="1" t="s">
        <v>276</v>
      </c>
      <c r="B268" s="1" t="s">
        <v>277</v>
      </c>
      <c r="C268" s="1" t="s">
        <v>278</v>
      </c>
      <c r="D268" s="1" t="s">
        <v>279</v>
      </c>
      <c r="E268" s="1" t="s">
        <v>280</v>
      </c>
      <c r="F268" s="8">
        <v>3.19</v>
      </c>
    </row>
    <row r="269" spans="1:6" x14ac:dyDescent="0.25">
      <c r="A269" s="1" t="s">
        <v>281</v>
      </c>
      <c r="B269" s="1" t="s">
        <v>282</v>
      </c>
      <c r="C269" s="1" t="s">
        <v>283</v>
      </c>
      <c r="D269" s="1" t="s">
        <v>284</v>
      </c>
      <c r="E269" s="1" t="s">
        <v>285</v>
      </c>
      <c r="F269" s="8">
        <v>4.71</v>
      </c>
    </row>
    <row r="270" spans="1:6" x14ac:dyDescent="0.25">
      <c r="A270" s="1" t="s">
        <v>286</v>
      </c>
      <c r="B270" s="1" t="s">
        <v>287</v>
      </c>
      <c r="C270" s="1" t="s">
        <v>288</v>
      </c>
      <c r="D270" s="1" t="s">
        <v>289</v>
      </c>
      <c r="E270" s="1" t="s">
        <v>290</v>
      </c>
      <c r="F270" s="8">
        <v>7.74</v>
      </c>
    </row>
    <row r="271" spans="1:6" x14ac:dyDescent="0.25">
      <c r="A271" s="1" t="s">
        <v>291</v>
      </c>
      <c r="B271" s="1" t="s">
        <v>292</v>
      </c>
      <c r="C271" s="1" t="s">
        <v>293</v>
      </c>
      <c r="D271" s="1" t="s">
        <v>294</v>
      </c>
      <c r="E271" s="1" t="s">
        <v>295</v>
      </c>
      <c r="F271" s="8">
        <v>4.3</v>
      </c>
    </row>
    <row r="272" spans="1:6" x14ac:dyDescent="0.25">
      <c r="A272" s="1" t="s">
        <v>296</v>
      </c>
      <c r="B272" s="1" t="s">
        <v>297</v>
      </c>
      <c r="C272" s="1" t="s">
        <v>298</v>
      </c>
      <c r="D272" s="1" t="s">
        <v>299</v>
      </c>
      <c r="E272" s="1" t="s">
        <v>300</v>
      </c>
      <c r="F272" s="8">
        <v>3.48</v>
      </c>
    </row>
    <row r="273" spans="1:6" x14ac:dyDescent="0.25">
      <c r="A273" s="1" t="s">
        <v>301</v>
      </c>
      <c r="B273" s="1" t="s">
        <v>298</v>
      </c>
      <c r="C273" s="1" t="s">
        <v>302</v>
      </c>
      <c r="D273" s="1" t="s">
        <v>303</v>
      </c>
      <c r="E273" s="1" t="s">
        <v>304</v>
      </c>
      <c r="F273" s="8">
        <v>3.8</v>
      </c>
    </row>
    <row r="274" spans="1:6" x14ac:dyDescent="0.25">
      <c r="A274" s="1" t="s">
        <v>305</v>
      </c>
      <c r="B274" s="1" t="s">
        <v>306</v>
      </c>
      <c r="C274" s="1" t="s">
        <v>307</v>
      </c>
      <c r="D274" s="1" t="s">
        <v>308</v>
      </c>
      <c r="E274" s="1" t="s">
        <v>307</v>
      </c>
      <c r="F274" s="8">
        <v>1.68</v>
      </c>
    </row>
    <row r="275" spans="1:6" x14ac:dyDescent="0.25">
      <c r="A275" s="1" t="s">
        <v>309</v>
      </c>
      <c r="B275" s="1" t="s">
        <v>310</v>
      </c>
      <c r="C275" s="1" t="s">
        <v>311</v>
      </c>
      <c r="D275" s="1" t="s">
        <v>312</v>
      </c>
      <c r="E275" s="1" t="s">
        <v>313</v>
      </c>
      <c r="F275" s="8">
        <v>3.76</v>
      </c>
    </row>
    <row r="276" spans="1:6" x14ac:dyDescent="0.25">
      <c r="A276" s="2">
        <v>36281</v>
      </c>
      <c r="B276" s="1" t="s">
        <v>314</v>
      </c>
      <c r="C276" s="1" t="s">
        <v>315</v>
      </c>
      <c r="D276" s="1" t="s">
        <v>316</v>
      </c>
      <c r="E276" s="1" t="s">
        <v>317</v>
      </c>
      <c r="F276" s="8">
        <v>3.7</v>
      </c>
    </row>
    <row r="277" spans="1:6" x14ac:dyDescent="0.25">
      <c r="A277" s="1" t="s">
        <v>318</v>
      </c>
      <c r="B277" s="1" t="s">
        <v>319</v>
      </c>
      <c r="C277" s="1" t="s">
        <v>320</v>
      </c>
      <c r="D277" s="1" t="s">
        <v>319</v>
      </c>
      <c r="E277" s="1" t="s">
        <v>321</v>
      </c>
      <c r="F277" s="8">
        <v>5.2</v>
      </c>
    </row>
    <row r="278" spans="1:6" x14ac:dyDescent="0.25">
      <c r="A278" s="2">
        <v>36220</v>
      </c>
      <c r="B278" s="1" t="s">
        <v>322</v>
      </c>
      <c r="C278" s="1" t="s">
        <v>323</v>
      </c>
      <c r="D278" s="1" t="s">
        <v>324</v>
      </c>
      <c r="E278" s="1" t="s">
        <v>325</v>
      </c>
      <c r="F278" s="8">
        <v>5.37</v>
      </c>
    </row>
    <row r="279" spans="1:6" x14ac:dyDescent="0.25">
      <c r="A279" s="1" t="s">
        <v>326</v>
      </c>
      <c r="B279" s="1" t="s">
        <v>325</v>
      </c>
      <c r="C279" s="1" t="s">
        <v>327</v>
      </c>
      <c r="D279" s="1" t="s">
        <v>328</v>
      </c>
      <c r="E279" s="1" t="s">
        <v>329</v>
      </c>
      <c r="F279" s="8">
        <v>6.09</v>
      </c>
    </row>
    <row r="280" spans="1:6" x14ac:dyDescent="0.25">
      <c r="A280" s="1" t="s">
        <v>330</v>
      </c>
      <c r="B280" s="1" t="s">
        <v>331</v>
      </c>
      <c r="C280" s="1" t="s">
        <v>332</v>
      </c>
      <c r="D280" s="1" t="s">
        <v>333</v>
      </c>
      <c r="E280" s="1" t="s">
        <v>334</v>
      </c>
      <c r="F280" s="8">
        <v>5.77</v>
      </c>
    </row>
    <row r="281" spans="1:6" x14ac:dyDescent="0.25">
      <c r="A281" s="1" t="s">
        <v>335</v>
      </c>
      <c r="B281" s="1" t="s">
        <v>336</v>
      </c>
      <c r="C281" s="1" t="s">
        <v>337</v>
      </c>
      <c r="D281" s="1" t="s">
        <v>338</v>
      </c>
      <c r="E281" s="1" t="s">
        <v>339</v>
      </c>
      <c r="F281" s="8">
        <v>3.85</v>
      </c>
    </row>
    <row r="282" spans="1:6" x14ac:dyDescent="0.25">
      <c r="A282" s="1" t="s">
        <v>340</v>
      </c>
      <c r="B282" s="1" t="s">
        <v>341</v>
      </c>
      <c r="C282" s="1" t="s">
        <v>342</v>
      </c>
      <c r="D282" s="1" t="s">
        <v>343</v>
      </c>
      <c r="E282" s="1" t="s">
        <v>344</v>
      </c>
      <c r="F282" s="8">
        <v>5.41</v>
      </c>
    </row>
    <row r="283" spans="1:6" x14ac:dyDescent="0.25">
      <c r="A283" s="1" t="s">
        <v>345</v>
      </c>
      <c r="B283" s="1" t="s">
        <v>346</v>
      </c>
      <c r="C283" s="1" t="s">
        <v>347</v>
      </c>
      <c r="D283" s="1" t="s">
        <v>348</v>
      </c>
      <c r="E283" s="1" t="s">
        <v>349</v>
      </c>
      <c r="F283" s="8">
        <v>3.82</v>
      </c>
    </row>
    <row r="284" spans="1:6" x14ac:dyDescent="0.25">
      <c r="A284" s="1" t="s">
        <v>350</v>
      </c>
      <c r="B284" s="1" t="s">
        <v>347</v>
      </c>
      <c r="C284" s="1" t="s">
        <v>351</v>
      </c>
      <c r="D284" s="1" t="s">
        <v>352</v>
      </c>
      <c r="E284" s="1" t="s">
        <v>353</v>
      </c>
      <c r="F284" s="8">
        <v>7.0000000000000007E-2</v>
      </c>
    </row>
    <row r="285" spans="1:6" x14ac:dyDescent="0.25">
      <c r="A285" s="1" t="s">
        <v>354</v>
      </c>
      <c r="B285" s="1" t="s">
        <v>355</v>
      </c>
      <c r="C285" s="1" t="s">
        <v>356</v>
      </c>
      <c r="D285" s="1" t="s">
        <v>357</v>
      </c>
      <c r="E285" s="1" t="s">
        <v>358</v>
      </c>
      <c r="F285" s="8">
        <v>2.21</v>
      </c>
    </row>
    <row r="286" spans="1:6" x14ac:dyDescent="0.25">
      <c r="A286" s="1" t="s">
        <v>359</v>
      </c>
      <c r="B286" s="1" t="s">
        <v>360</v>
      </c>
      <c r="C286" s="1" t="s">
        <v>361</v>
      </c>
      <c r="D286" s="1" t="s">
        <v>362</v>
      </c>
      <c r="E286" s="1" t="s">
        <v>363</v>
      </c>
      <c r="F286" s="8">
        <v>1.84</v>
      </c>
    </row>
    <row r="287" spans="1:6" x14ac:dyDescent="0.25">
      <c r="A287" s="1" t="s">
        <v>364</v>
      </c>
      <c r="B287" s="1" t="s">
        <v>365</v>
      </c>
      <c r="C287" s="1" t="s">
        <v>366</v>
      </c>
      <c r="D287" s="1" t="s">
        <v>367</v>
      </c>
      <c r="E287" s="1" t="s">
        <v>368</v>
      </c>
      <c r="F287" s="8">
        <v>3.14</v>
      </c>
    </row>
    <row r="288" spans="1:6" x14ac:dyDescent="0.25">
      <c r="A288" s="2">
        <v>35916</v>
      </c>
      <c r="B288" s="1" t="s">
        <v>369</v>
      </c>
      <c r="C288" s="1" t="s">
        <v>370</v>
      </c>
      <c r="D288" s="1" t="s">
        <v>371</v>
      </c>
      <c r="E288" s="1" t="s">
        <v>372</v>
      </c>
      <c r="F288" s="8">
        <v>3.32</v>
      </c>
    </row>
    <row r="289" spans="1:6" x14ac:dyDescent="0.25">
      <c r="A289" s="1" t="s">
        <v>373</v>
      </c>
      <c r="B289" s="1" t="s">
        <v>374</v>
      </c>
      <c r="C289" s="1" t="s">
        <v>375</v>
      </c>
      <c r="D289" s="1" t="s">
        <v>376</v>
      </c>
      <c r="E289" s="1" t="s">
        <v>377</v>
      </c>
      <c r="F289" s="8">
        <v>2.84</v>
      </c>
    </row>
    <row r="290" spans="1:6" x14ac:dyDescent="0.25">
      <c r="A290" s="2">
        <v>35855</v>
      </c>
      <c r="B290" s="1" t="s">
        <v>378</v>
      </c>
      <c r="C290" s="1" t="s">
        <v>379</v>
      </c>
      <c r="D290" s="1" t="s">
        <v>380</v>
      </c>
      <c r="E290" s="1" t="s">
        <v>381</v>
      </c>
      <c r="F290" s="8">
        <v>5.19</v>
      </c>
    </row>
    <row r="291" spans="1:6" x14ac:dyDescent="0.25">
      <c r="A291" s="1" t="s">
        <v>382</v>
      </c>
      <c r="B291" s="1" t="s">
        <v>383</v>
      </c>
      <c r="C291" s="1" t="s">
        <v>384</v>
      </c>
      <c r="D291" s="1" t="s">
        <v>383</v>
      </c>
      <c r="E291" s="1" t="s">
        <v>385</v>
      </c>
      <c r="F291" s="8">
        <v>5.67</v>
      </c>
    </row>
    <row r="292" spans="1:6" x14ac:dyDescent="0.25">
      <c r="A292" s="1" t="s">
        <v>386</v>
      </c>
      <c r="B292" s="1" t="s">
        <v>387</v>
      </c>
      <c r="C292" s="1" t="s">
        <v>388</v>
      </c>
      <c r="D292" s="1" t="s">
        <v>387</v>
      </c>
      <c r="E292" s="1" t="s">
        <v>389</v>
      </c>
      <c r="F292" s="8">
        <v>5.4</v>
      </c>
    </row>
    <row r="293" spans="1:6" x14ac:dyDescent="0.25">
      <c r="A293" s="1" t="s">
        <v>390</v>
      </c>
      <c r="B293" s="1" t="s">
        <v>391</v>
      </c>
      <c r="C293" s="1" t="s">
        <v>392</v>
      </c>
      <c r="D293" s="1" t="s">
        <v>393</v>
      </c>
      <c r="E293" s="1" t="s">
        <v>394</v>
      </c>
      <c r="F293" s="8">
        <v>6.03</v>
      </c>
    </row>
    <row r="294" spans="1:6" x14ac:dyDescent="0.25">
      <c r="A294" s="1" t="s">
        <v>395</v>
      </c>
      <c r="B294" s="1" t="s">
        <v>396</v>
      </c>
      <c r="C294" s="1" t="s">
        <v>397</v>
      </c>
      <c r="D294" s="1" t="s">
        <v>398</v>
      </c>
      <c r="E294" s="1" t="s">
        <v>399</v>
      </c>
      <c r="F294" s="8">
        <v>6.24</v>
      </c>
    </row>
    <row r="295" spans="1:6" x14ac:dyDescent="0.25">
      <c r="A295" s="1" t="s">
        <v>400</v>
      </c>
      <c r="B295" s="1" t="s">
        <v>397</v>
      </c>
      <c r="C295" s="1" t="s">
        <v>401</v>
      </c>
      <c r="D295" s="1" t="s">
        <v>397</v>
      </c>
      <c r="E295" s="1" t="s">
        <v>402</v>
      </c>
      <c r="F295" s="8">
        <v>5.74</v>
      </c>
    </row>
    <row r="296" spans="1:6" x14ac:dyDescent="0.25">
      <c r="A296" s="1" t="s">
        <v>403</v>
      </c>
      <c r="B296" s="1" t="s">
        <v>404</v>
      </c>
      <c r="C296" s="1" t="s">
        <v>405</v>
      </c>
      <c r="D296" s="1" t="s">
        <v>406</v>
      </c>
      <c r="E296" s="1" t="s">
        <v>407</v>
      </c>
      <c r="F296" s="8">
        <v>3.94</v>
      </c>
    </row>
    <row r="297" spans="1:6" x14ac:dyDescent="0.25">
      <c r="A297" s="1" t="s">
        <v>408</v>
      </c>
      <c r="B297" s="1" t="s">
        <v>409</v>
      </c>
      <c r="C297" s="1" t="s">
        <v>410</v>
      </c>
      <c r="D297" s="1" t="s">
        <v>411</v>
      </c>
      <c r="E297" s="1" t="s">
        <v>412</v>
      </c>
      <c r="F297" s="8">
        <v>4.75</v>
      </c>
    </row>
    <row r="298" spans="1:6" x14ac:dyDescent="0.25">
      <c r="A298" s="1" t="s">
        <v>413</v>
      </c>
      <c r="B298" s="1" t="s">
        <v>414</v>
      </c>
      <c r="C298" s="1" t="s">
        <v>415</v>
      </c>
      <c r="D298" s="1" t="s">
        <v>414</v>
      </c>
      <c r="E298" s="1" t="s">
        <v>416</v>
      </c>
      <c r="F298" s="8">
        <v>7.74</v>
      </c>
    </row>
    <row r="299" spans="1:6" x14ac:dyDescent="0.25">
      <c r="A299" s="1" t="s">
        <v>417</v>
      </c>
      <c r="B299" s="1" t="s">
        <v>416</v>
      </c>
      <c r="C299" s="1" t="s">
        <v>418</v>
      </c>
      <c r="D299" s="1" t="s">
        <v>419</v>
      </c>
      <c r="E299" s="1" t="s">
        <v>420</v>
      </c>
      <c r="F299" s="8">
        <v>5.17</v>
      </c>
    </row>
    <row r="300" spans="1:6" x14ac:dyDescent="0.25">
      <c r="A300" s="2">
        <v>35551</v>
      </c>
      <c r="B300" s="1" t="s">
        <v>421</v>
      </c>
      <c r="C300" s="1" t="s">
        <v>422</v>
      </c>
      <c r="D300" s="1" t="s">
        <v>421</v>
      </c>
      <c r="E300" s="1" t="s">
        <v>423</v>
      </c>
      <c r="F300" s="8">
        <v>4.13</v>
      </c>
    </row>
    <row r="301" spans="1:6" x14ac:dyDescent="0.25">
      <c r="A301" s="1" t="s">
        <v>424</v>
      </c>
      <c r="B301" s="1" t="s">
        <v>422</v>
      </c>
      <c r="C301" s="1" t="s">
        <v>425</v>
      </c>
      <c r="D301" s="1" t="s">
        <v>426</v>
      </c>
      <c r="E301" s="1" t="s">
        <v>427</v>
      </c>
      <c r="F301" s="8">
        <v>6.19</v>
      </c>
    </row>
    <row r="302" spans="1:6" x14ac:dyDescent="0.25">
      <c r="A302" s="2">
        <v>35490</v>
      </c>
      <c r="B302" s="1" t="s">
        <v>428</v>
      </c>
      <c r="C302" s="1" t="s">
        <v>429</v>
      </c>
      <c r="D302" s="1" t="s">
        <v>430</v>
      </c>
      <c r="E302" s="1" t="s">
        <v>431</v>
      </c>
      <c r="F302" s="8">
        <v>3.91</v>
      </c>
    </row>
    <row r="303" spans="1:6" x14ac:dyDescent="0.25">
      <c r="A303" s="1" t="s">
        <v>432</v>
      </c>
      <c r="B303" s="1" t="s">
        <v>431</v>
      </c>
      <c r="C303" s="1" t="s">
        <v>433</v>
      </c>
      <c r="D303" s="1" t="s">
        <v>429</v>
      </c>
      <c r="E303" s="1" t="s">
        <v>433</v>
      </c>
      <c r="F303" s="8">
        <v>5.77</v>
      </c>
    </row>
    <row r="304" spans="1:6" x14ac:dyDescent="0.25">
      <c r="A304" s="1" t="s">
        <v>434</v>
      </c>
      <c r="B304" s="1" t="s">
        <v>435</v>
      </c>
      <c r="C304" s="1" t="s">
        <v>436</v>
      </c>
      <c r="D304" s="1" t="s">
        <v>437</v>
      </c>
      <c r="E304" s="1" t="s">
        <v>438</v>
      </c>
      <c r="F304" s="8">
        <v>7.2</v>
      </c>
    </row>
    <row r="305" spans="1:6" x14ac:dyDescent="0.25">
      <c r="A305" s="1" t="s">
        <v>439</v>
      </c>
      <c r="B305" s="1" t="s">
        <v>440</v>
      </c>
      <c r="C305" s="1" t="s">
        <v>441</v>
      </c>
      <c r="D305" s="1" t="s">
        <v>442</v>
      </c>
      <c r="E305" s="1" t="s">
        <v>441</v>
      </c>
      <c r="F305" s="8">
        <v>5.96</v>
      </c>
    </row>
    <row r="306" spans="1:6" x14ac:dyDescent="0.25">
      <c r="A306" s="1" t="s">
        <v>443</v>
      </c>
      <c r="B306" s="1" t="s">
        <v>444</v>
      </c>
      <c r="C306" s="1" t="s">
        <v>445</v>
      </c>
      <c r="D306" s="1" t="s">
        <v>446</v>
      </c>
      <c r="E306" s="1" t="s">
        <v>447</v>
      </c>
      <c r="F306" s="8">
        <v>6.12</v>
      </c>
    </row>
    <row r="307" spans="1:6" x14ac:dyDescent="0.25">
      <c r="A307" s="1" t="s">
        <v>448</v>
      </c>
      <c r="B307" s="1" t="s">
        <v>449</v>
      </c>
      <c r="C307" s="1" t="s">
        <v>450</v>
      </c>
      <c r="D307" s="1" t="s">
        <v>445</v>
      </c>
      <c r="E307" s="1" t="s">
        <v>451</v>
      </c>
      <c r="F307" s="8">
        <v>4.78</v>
      </c>
    </row>
    <row r="308" spans="1:6" x14ac:dyDescent="0.25">
      <c r="A308" s="1" t="s">
        <v>452</v>
      </c>
      <c r="B308" s="1" t="s">
        <v>453</v>
      </c>
      <c r="C308" s="1" t="s">
        <v>454</v>
      </c>
      <c r="D308" s="1" t="s">
        <v>455</v>
      </c>
      <c r="E308" s="1" t="s">
        <v>456</v>
      </c>
      <c r="F308" s="8">
        <v>5.87</v>
      </c>
    </row>
    <row r="309" spans="1:6" x14ac:dyDescent="0.25">
      <c r="A309" s="1" t="s">
        <v>457</v>
      </c>
      <c r="B309" s="1" t="s">
        <v>458</v>
      </c>
      <c r="C309" s="1" t="s">
        <v>459</v>
      </c>
      <c r="D309" s="1" t="s">
        <v>454</v>
      </c>
      <c r="E309" s="1" t="s">
        <v>460</v>
      </c>
      <c r="F309" s="8">
        <v>4.32</v>
      </c>
    </row>
    <row r="310" spans="1:6" x14ac:dyDescent="0.25">
      <c r="A310" s="1" t="s">
        <v>461</v>
      </c>
      <c r="B310" s="1" t="s">
        <v>460</v>
      </c>
      <c r="C310" s="1" t="s">
        <v>462</v>
      </c>
      <c r="D310" s="1" t="s">
        <v>463</v>
      </c>
      <c r="E310" s="1" t="s">
        <v>464</v>
      </c>
      <c r="F310" s="8">
        <v>1.0900000000000001</v>
      </c>
    </row>
    <row r="311" spans="1:6" x14ac:dyDescent="0.25">
      <c r="A311" s="1" t="s">
        <v>465</v>
      </c>
      <c r="B311" s="1" t="s">
        <v>466</v>
      </c>
      <c r="C311" s="1" t="s">
        <v>467</v>
      </c>
      <c r="D311" s="1" t="s">
        <v>468</v>
      </c>
      <c r="E311" s="1" t="s">
        <v>469</v>
      </c>
      <c r="F311" s="8">
        <v>5.0999999999999996</v>
      </c>
    </row>
    <row r="312" spans="1:6" x14ac:dyDescent="0.25">
      <c r="A312" s="2">
        <v>35186</v>
      </c>
      <c r="B312" s="1" t="s">
        <v>470</v>
      </c>
      <c r="C312" s="1" t="s">
        <v>471</v>
      </c>
      <c r="D312" s="1" t="s">
        <v>472</v>
      </c>
      <c r="E312" s="1" t="s">
        <v>473</v>
      </c>
      <c r="F312" s="8">
        <v>4.12</v>
      </c>
    </row>
    <row r="313" spans="1:6" x14ac:dyDescent="0.25">
      <c r="A313" s="1" t="s">
        <v>474</v>
      </c>
      <c r="B313" s="1" t="s">
        <v>475</v>
      </c>
      <c r="C313" s="1" t="s">
        <v>476</v>
      </c>
      <c r="D313" s="1" t="s">
        <v>475</v>
      </c>
      <c r="E313" s="1" t="s">
        <v>477</v>
      </c>
      <c r="F313" s="8">
        <v>5.76</v>
      </c>
    </row>
    <row r="314" spans="1:6" x14ac:dyDescent="0.25">
      <c r="A314" s="2">
        <v>35125</v>
      </c>
      <c r="B314" s="1" t="s">
        <v>477</v>
      </c>
      <c r="C314" s="1" t="s">
        <v>478</v>
      </c>
      <c r="D314" s="1" t="s">
        <v>479</v>
      </c>
      <c r="E314" s="1" t="s">
        <v>480</v>
      </c>
      <c r="F314" s="8">
        <v>7.55</v>
      </c>
    </row>
    <row r="315" spans="1:6" x14ac:dyDescent="0.25">
      <c r="A315" s="1" t="s">
        <v>481</v>
      </c>
      <c r="B315" s="1" t="s">
        <v>482</v>
      </c>
      <c r="C315" s="1" t="s">
        <v>483</v>
      </c>
      <c r="D315" s="1" t="s">
        <v>482</v>
      </c>
      <c r="E315" s="1" t="s">
        <v>484</v>
      </c>
      <c r="F315" s="8">
        <v>5.25</v>
      </c>
    </row>
    <row r="316" spans="1:6" x14ac:dyDescent="0.25">
      <c r="A316" s="1" t="s">
        <v>485</v>
      </c>
      <c r="B316" s="1" t="s">
        <v>483</v>
      </c>
      <c r="C316" s="1" t="s">
        <v>486</v>
      </c>
      <c r="D316" s="1" t="s">
        <v>483</v>
      </c>
      <c r="E316" s="1" t="s">
        <v>487</v>
      </c>
      <c r="F316" s="8">
        <v>3.28</v>
      </c>
    </row>
    <row r="317" spans="1:6" x14ac:dyDescent="0.25">
      <c r="A317" s="1" t="s">
        <v>488</v>
      </c>
      <c r="B317" s="1" t="s">
        <v>489</v>
      </c>
      <c r="C317" s="1" t="s">
        <v>490</v>
      </c>
      <c r="D317" s="1" t="s">
        <v>491</v>
      </c>
      <c r="E317" s="1" t="s">
        <v>492</v>
      </c>
      <c r="F317" s="8">
        <v>10.73</v>
      </c>
    </row>
    <row r="318" spans="1:6" x14ac:dyDescent="0.25">
      <c r="A318" s="1" t="s">
        <v>493</v>
      </c>
      <c r="B318" s="1" t="s">
        <v>494</v>
      </c>
      <c r="C318" s="1" t="s">
        <v>495</v>
      </c>
      <c r="D318" s="1" t="s">
        <v>494</v>
      </c>
      <c r="E318" s="1" t="s">
        <v>496</v>
      </c>
      <c r="F318" s="8">
        <v>7.21</v>
      </c>
    </row>
    <row r="319" spans="1:6" x14ac:dyDescent="0.25">
      <c r="A319" s="1" t="s">
        <v>497</v>
      </c>
      <c r="B319" s="1" t="s">
        <v>498</v>
      </c>
      <c r="C319" s="1" t="s">
        <v>499</v>
      </c>
      <c r="D319" s="1" t="s">
        <v>498</v>
      </c>
      <c r="E319" s="1" t="s">
        <v>500</v>
      </c>
      <c r="F319" s="8">
        <v>4.2699999999999996</v>
      </c>
    </row>
    <row r="320" spans="1:6" x14ac:dyDescent="0.25">
      <c r="A320" s="1" t="s">
        <v>501</v>
      </c>
      <c r="B320" s="1" t="s">
        <v>499</v>
      </c>
      <c r="C320" s="1" t="s">
        <v>502</v>
      </c>
      <c r="D320" s="1" t="s">
        <v>503</v>
      </c>
      <c r="E320" s="1" t="s">
        <v>504</v>
      </c>
      <c r="F320" s="8">
        <v>2.29</v>
      </c>
    </row>
    <row r="321" spans="1:6" x14ac:dyDescent="0.25">
      <c r="A321" s="1" t="s">
        <v>505</v>
      </c>
      <c r="B321" s="1" t="s">
        <v>506</v>
      </c>
      <c r="C321" s="1" t="s">
        <v>507</v>
      </c>
      <c r="D321" s="1" t="s">
        <v>508</v>
      </c>
      <c r="E321" s="1" t="s">
        <v>509</v>
      </c>
      <c r="F321" s="8">
        <v>6.65</v>
      </c>
    </row>
    <row r="322" spans="1:6" x14ac:dyDescent="0.25">
      <c r="A322" s="1" t="s">
        <v>510</v>
      </c>
      <c r="B322" s="1" t="s">
        <v>511</v>
      </c>
      <c r="C322" s="1" t="s">
        <v>512</v>
      </c>
      <c r="D322" s="1" t="s">
        <v>507</v>
      </c>
      <c r="E322" s="1" t="s">
        <v>513</v>
      </c>
      <c r="F322" s="8">
        <v>2.04</v>
      </c>
    </row>
    <row r="323" spans="1:6" x14ac:dyDescent="0.25">
      <c r="A323" s="1" t="s">
        <v>514</v>
      </c>
      <c r="B323" s="1" t="s">
        <v>512</v>
      </c>
      <c r="C323" s="1" t="s">
        <v>515</v>
      </c>
      <c r="D323" s="1" t="s">
        <v>512</v>
      </c>
      <c r="E323" s="1" t="s">
        <v>516</v>
      </c>
      <c r="F323" s="8">
        <v>2.79</v>
      </c>
    </row>
    <row r="324" spans="1:6" x14ac:dyDescent="0.25">
      <c r="A324" s="2">
        <v>34820</v>
      </c>
      <c r="B324" s="1" t="s">
        <v>517</v>
      </c>
      <c r="C324" s="1" t="s">
        <v>518</v>
      </c>
      <c r="D324" s="1" t="s">
        <v>519</v>
      </c>
      <c r="E324" s="1" t="s">
        <v>520</v>
      </c>
      <c r="F324" s="8">
        <v>0.94</v>
      </c>
    </row>
    <row r="325" spans="1:6" x14ac:dyDescent="0.25">
      <c r="A325" s="1" t="s">
        <v>521</v>
      </c>
      <c r="B325" s="1" t="s">
        <v>522</v>
      </c>
      <c r="C325" s="1" t="s">
        <v>520</v>
      </c>
      <c r="D325" s="1" t="s">
        <v>517</v>
      </c>
      <c r="E325" s="1" t="s">
        <v>523</v>
      </c>
      <c r="F325" s="8">
        <v>0.95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USD_TRY Historical Data (995033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2022-05-30T04:01:48Z</dcterms:created>
  <dcterms:modified xsi:type="dcterms:W3CDTF">2022-05-30T05:25:10Z</dcterms:modified>
</cp:coreProperties>
</file>