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d25\Documents\SCHOOL\"/>
    </mc:Choice>
  </mc:AlternateContent>
  <xr:revisionPtr revIDLastSave="0" documentId="13_ncr:1_{EB8D3E17-C519-4178-93F7-51E8C6DC6F22}" xr6:coauthVersionLast="32" xr6:coauthVersionMax="32" xr10:uidLastSave="{00000000-0000-0000-0000-000000000000}"/>
  <bookViews>
    <workbookView xWindow="0" yWindow="0" windowWidth="23040" windowHeight="9072" xr2:uid="{78204B76-E76F-4E0D-A0D7-91BBCB71C6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 s="1"/>
  <c r="F14" i="1" s="1"/>
  <c r="D15" i="1"/>
  <c r="C14" i="1"/>
  <c r="C15" i="1"/>
  <c r="B14" i="1" l="1"/>
  <c r="E15" i="1" l="1"/>
  <c r="F15" i="1" s="1"/>
  <c r="G15" i="1" s="1"/>
  <c r="H15" i="1" s="1"/>
  <c r="G14" i="1" l="1"/>
  <c r="H14" i="1" s="1"/>
</calcChain>
</file>

<file path=xl/sharedStrings.xml><?xml version="1.0" encoding="utf-8"?>
<sst xmlns="http://schemas.openxmlformats.org/spreadsheetml/2006/main" count="22" uniqueCount="22">
  <si>
    <t>Phase 1</t>
  </si>
  <si>
    <t>Scene Transition</t>
  </si>
  <si>
    <t xml:space="preserve">Stage Design (platforms, graphics) </t>
  </si>
  <si>
    <t>Inventory System</t>
  </si>
  <si>
    <t>Graphical User Interface (GUI)</t>
  </si>
  <si>
    <t>Health System (add more values, new heart sprites)</t>
  </si>
  <si>
    <t>1st Play Test</t>
  </si>
  <si>
    <t>Actual Time Spent (in Hours)
(Week 6)</t>
  </si>
  <si>
    <t>Actual Time Spent (in Hours) 
(Week 7)</t>
  </si>
  <si>
    <t>Actual Time Spent (in Hours) 
(Week 8)</t>
  </si>
  <si>
    <t>Actual Time Spent (in Hours) 
(Week 9)</t>
  </si>
  <si>
    <t xml:space="preserve">
Actual Time Spent (in Hours) 
(Week 5)</t>
  </si>
  <si>
    <t>Actual Time Spent (in Hours)
(Week 4) #line break is Alt + Enter</t>
  </si>
  <si>
    <t>Estimated Time Needed (Hours)</t>
  </si>
  <si>
    <t>Enemy Design (new enemies)</t>
  </si>
  <si>
    <t>Level Design (obstacle placement)</t>
  </si>
  <si>
    <t>Tile Design</t>
  </si>
  <si>
    <t>Equipment System/Upgrade System (changing weapons)</t>
  </si>
  <si>
    <t>2nd Play Test</t>
  </si>
  <si>
    <t>Debug</t>
  </si>
  <si>
    <t>Actual Hours (Time Left)</t>
  </si>
  <si>
    <t>Estimated Hours (Time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</si>
</sst>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Actual Hours (Time Left)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Sheet1!$B$14:$H$14</c:f>
              <c:numCache>
                <c:formatCode>General</c:formatCode>
                <c:ptCount val="7"/>
                <c:pt idx="0">
                  <c:v>57</c:v>
                </c:pt>
                <c:pt idx="1">
                  <c:v>44.5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4-4CA2-A373-3DE7015C2B3E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Estimated Hours (Time Left)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Sheet1!$B$15:$H$15</c:f>
              <c:numCache>
                <c:formatCode>General</c:formatCode>
                <c:ptCount val="7"/>
                <c:pt idx="0">
                  <c:v>57</c:v>
                </c:pt>
                <c:pt idx="1">
                  <c:v>47.5</c:v>
                </c:pt>
                <c:pt idx="2">
                  <c:v>38</c:v>
                </c:pt>
                <c:pt idx="3">
                  <c:v>28.5</c:v>
                </c:pt>
                <c:pt idx="4">
                  <c:v>19</c:v>
                </c:pt>
                <c:pt idx="5">
                  <c:v>9.5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4-4CA2-A373-3DE7015C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26392"/>
        <c:axId val="493632624"/>
      </c:lineChart>
      <c:catAx>
        <c:axId val="49362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2624"/>
        <c:crosses val="autoZero"/>
        <c:auto val="1"/>
        <c:lblAlgn val="ctr"/>
        <c:lblOffset val="100"/>
        <c:noMultiLvlLbl val="0"/>
      </c:catAx>
      <c:valAx>
        <c:axId val="4936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</xdr:row>
      <xdr:rowOff>278130</xdr:rowOff>
    </xdr:from>
    <xdr:to>
      <xdr:col>10</xdr:col>
      <xdr:colOff>457200</xdr:colOff>
      <xdr:row>12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394D6-16EE-49AD-B7FB-A5650886A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C5FB-2391-4722-9910-8B5E49E9E403}">
  <dimension ref="A1:H22"/>
  <sheetViews>
    <sheetView tabSelected="1" workbookViewId="0">
      <selection activeCell="C14" sqref="C14"/>
    </sheetView>
  </sheetViews>
  <sheetFormatPr defaultRowHeight="14.4" x14ac:dyDescent="0.3"/>
  <cols>
    <col min="1" max="1" width="26.77734375" customWidth="1"/>
    <col min="2" max="8" width="28.77734375" customWidth="1"/>
    <col min="9" max="10" width="30.77734375" customWidth="1"/>
  </cols>
  <sheetData>
    <row r="1" spans="1:8" ht="43.2" x14ac:dyDescent="0.3">
      <c r="A1" s="1" t="s">
        <v>0</v>
      </c>
      <c r="B1" s="1" t="s">
        <v>13</v>
      </c>
      <c r="C1" s="1" t="s">
        <v>12</v>
      </c>
      <c r="D1" s="1" t="s">
        <v>11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28.8" x14ac:dyDescent="0.3">
      <c r="A2" s="1" t="s">
        <v>2</v>
      </c>
      <c r="B2" s="1">
        <v>6</v>
      </c>
      <c r="C2">
        <v>2</v>
      </c>
      <c r="D2">
        <v>1</v>
      </c>
      <c r="E2" s="1">
        <v>0</v>
      </c>
      <c r="F2" s="1">
        <v>0</v>
      </c>
      <c r="G2" s="1">
        <v>0</v>
      </c>
      <c r="H2" s="1">
        <v>0</v>
      </c>
    </row>
    <row r="3" spans="1:8" x14ac:dyDescent="0.3">
      <c r="A3" s="1" t="s">
        <v>1</v>
      </c>
      <c r="B3" s="1">
        <v>5</v>
      </c>
      <c r="C3">
        <v>2</v>
      </c>
      <c r="D3">
        <v>1</v>
      </c>
      <c r="E3" s="2">
        <v>0</v>
      </c>
      <c r="F3" s="1">
        <v>0</v>
      </c>
      <c r="G3" s="1">
        <v>0</v>
      </c>
      <c r="H3" s="1">
        <v>0</v>
      </c>
    </row>
    <row r="4" spans="1:8" x14ac:dyDescent="0.3">
      <c r="A4" s="1" t="s">
        <v>3</v>
      </c>
      <c r="B4" s="1">
        <v>5</v>
      </c>
      <c r="C4">
        <v>1</v>
      </c>
      <c r="D4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3">
      <c r="A5" s="1" t="s">
        <v>4</v>
      </c>
      <c r="B5" s="1">
        <v>3</v>
      </c>
      <c r="C5">
        <v>1</v>
      </c>
      <c r="D5">
        <v>0.5</v>
      </c>
      <c r="E5" s="1">
        <v>0</v>
      </c>
      <c r="F5" s="1">
        <v>0</v>
      </c>
      <c r="G5" s="1">
        <v>0</v>
      </c>
      <c r="H5" s="1">
        <v>0</v>
      </c>
    </row>
    <row r="6" spans="1:8" ht="28.8" x14ac:dyDescent="0.3">
      <c r="A6" s="1" t="s">
        <v>5</v>
      </c>
      <c r="B6" s="1">
        <v>5</v>
      </c>
      <c r="C6">
        <v>1</v>
      </c>
      <c r="D6">
        <v>1</v>
      </c>
      <c r="E6" s="1">
        <v>0</v>
      </c>
      <c r="F6" s="1">
        <v>0</v>
      </c>
      <c r="G6" s="1">
        <v>0</v>
      </c>
      <c r="H6" s="1">
        <v>0</v>
      </c>
    </row>
    <row r="7" spans="1:8" ht="16.95" customHeight="1" x14ac:dyDescent="0.3">
      <c r="A7" s="1" t="s">
        <v>6</v>
      </c>
      <c r="B7" s="1">
        <v>4</v>
      </c>
      <c r="C7">
        <v>2</v>
      </c>
      <c r="D7">
        <v>2</v>
      </c>
      <c r="E7" s="1">
        <v>0</v>
      </c>
      <c r="F7" s="1">
        <v>0</v>
      </c>
      <c r="G7" s="1">
        <v>0</v>
      </c>
      <c r="H7" s="1">
        <v>0</v>
      </c>
    </row>
    <row r="8" spans="1:8" ht="16.95" customHeight="1" x14ac:dyDescent="0.3">
      <c r="A8" s="1" t="s">
        <v>14</v>
      </c>
      <c r="B8" s="1">
        <v>6</v>
      </c>
      <c r="C8">
        <v>1</v>
      </c>
      <c r="D8">
        <v>1</v>
      </c>
      <c r="E8" s="1">
        <v>0</v>
      </c>
      <c r="F8" s="1">
        <v>0</v>
      </c>
      <c r="G8" s="1">
        <v>0</v>
      </c>
      <c r="H8" s="1">
        <v>0</v>
      </c>
    </row>
    <row r="9" spans="1:8" ht="28.8" x14ac:dyDescent="0.3">
      <c r="A9" s="1" t="s">
        <v>15</v>
      </c>
      <c r="B9" s="1">
        <v>4</v>
      </c>
      <c r="C9">
        <v>1</v>
      </c>
      <c r="D9">
        <v>1</v>
      </c>
      <c r="E9" s="1">
        <v>0</v>
      </c>
      <c r="F9" s="1">
        <v>0</v>
      </c>
      <c r="G9" s="1">
        <v>0</v>
      </c>
      <c r="H9" s="1">
        <v>0</v>
      </c>
    </row>
    <row r="10" spans="1:8" ht="16.95" customHeight="1" x14ac:dyDescent="0.3">
      <c r="A10" s="1" t="s">
        <v>16</v>
      </c>
      <c r="B10" s="1">
        <v>3</v>
      </c>
      <c r="C10">
        <v>0.5</v>
      </c>
      <c r="D10">
        <v>0</v>
      </c>
      <c r="E10" s="1">
        <v>0</v>
      </c>
      <c r="F10" s="1">
        <v>0</v>
      </c>
      <c r="G10" s="1">
        <v>0</v>
      </c>
      <c r="H10" s="1">
        <v>0</v>
      </c>
    </row>
    <row r="11" spans="1:8" ht="28.8" x14ac:dyDescent="0.3">
      <c r="A11" s="1" t="s">
        <v>17</v>
      </c>
      <c r="B11" s="1">
        <v>6</v>
      </c>
      <c r="C11">
        <v>1</v>
      </c>
      <c r="D11">
        <v>0</v>
      </c>
      <c r="E11" s="1">
        <v>0</v>
      </c>
      <c r="F11" s="1">
        <v>0</v>
      </c>
      <c r="G11" s="1">
        <v>0</v>
      </c>
      <c r="H11" s="1">
        <v>0</v>
      </c>
    </row>
    <row r="12" spans="1:8" ht="16.95" customHeight="1" x14ac:dyDescent="0.3">
      <c r="A12" s="1" t="s">
        <v>18</v>
      </c>
      <c r="B12">
        <v>5</v>
      </c>
      <c r="C12">
        <v>0</v>
      </c>
      <c r="D12">
        <v>0</v>
      </c>
      <c r="E12" s="1">
        <v>0</v>
      </c>
      <c r="F12" s="1">
        <v>0</v>
      </c>
      <c r="G12" s="1">
        <v>0</v>
      </c>
      <c r="H12" s="1">
        <v>0</v>
      </c>
    </row>
    <row r="13" spans="1:8" ht="16.95" customHeight="1" x14ac:dyDescent="0.3">
      <c r="A13" s="1" t="s">
        <v>19</v>
      </c>
      <c r="B13">
        <v>5</v>
      </c>
      <c r="C13">
        <v>0</v>
      </c>
      <c r="D13">
        <v>1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3">
      <c r="A14" s="1" t="s">
        <v>20</v>
      </c>
      <c r="B14" s="3">
        <f>SUM(B2:B13)</f>
        <v>57</v>
      </c>
      <c r="C14">
        <f>B14 -SUM(C2:C13)</f>
        <v>44.5</v>
      </c>
      <c r="D14">
        <f>C14- SUM(D2:D13)</f>
        <v>36</v>
      </c>
      <c r="E14" s="1">
        <f>D14- SUM(E2:E13)</f>
        <v>36</v>
      </c>
      <c r="F14" s="1">
        <f>E14- SUM(F2:F13)</f>
        <v>36</v>
      </c>
      <c r="G14" s="1">
        <f>F14- SUM(G2:G13)</f>
        <v>36</v>
      </c>
      <c r="H14" s="1">
        <f>G14- SUM(H2:H13)</f>
        <v>36</v>
      </c>
    </row>
    <row r="15" spans="1:8" ht="16.95" customHeight="1" x14ac:dyDescent="0.3">
      <c r="A15" s="1" t="s">
        <v>21</v>
      </c>
      <c r="B15" s="1">
        <v>57</v>
      </c>
      <c r="C15">
        <f>B15-($B$15/6)</f>
        <v>47.5</v>
      </c>
      <c r="D15">
        <f>C15-($C$15/5)</f>
        <v>38</v>
      </c>
      <c r="E15" s="1">
        <f>D15-($D$15/4)</f>
        <v>28.5</v>
      </c>
      <c r="F15" s="1">
        <f>E15-($E$15/3)</f>
        <v>19</v>
      </c>
      <c r="G15" s="1">
        <f>F15-($F$15/2)</f>
        <v>9.5</v>
      </c>
      <c r="H15" s="1">
        <f>G15-($G$15/1)</f>
        <v>0</v>
      </c>
    </row>
    <row r="16" spans="1:8" ht="16.95" customHeight="1" x14ac:dyDescent="0.3"/>
    <row r="17" ht="16.95" customHeight="1" x14ac:dyDescent="0.3"/>
    <row r="18" ht="16.95" customHeight="1" x14ac:dyDescent="0.3"/>
    <row r="19" ht="16.95" customHeight="1" x14ac:dyDescent="0.3"/>
    <row r="20" ht="16.95" customHeight="1" x14ac:dyDescent="0.3"/>
    <row r="21" ht="16.95" customHeight="1" x14ac:dyDescent="0.3"/>
    <row r="22" ht="16.9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ryd25</dc:creator>
  <cp:lastModifiedBy>ryd25</cp:lastModifiedBy>
  <dcterms:created xsi:type="dcterms:W3CDTF">2018-04-25T17:50:02Z</dcterms:created>
  <dcterms:modified xsi:type="dcterms:W3CDTF">2018-05-06T22:06:20Z</dcterms:modified>
</cp:coreProperties>
</file>