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근\Desktop\Vegan_WebProject\Vegan_WebProject\"/>
    </mc:Choice>
  </mc:AlternateContent>
  <xr:revisionPtr revIDLastSave="0" documentId="13_ncr:1_{D1012545-0CEE-40DF-A6E7-D49B0CFCE138}" xr6:coauthVersionLast="46" xr6:coauthVersionMax="46" xr10:uidLastSave="{00000000-0000-0000-0000-000000000000}"/>
  <bookViews>
    <workbookView xWindow="-120" yWindow="0" windowWidth="13392" windowHeight="12360" activeTab="2" xr2:uid="{00000000-000D-0000-FFFF-FFFF00000000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X25" i="2"/>
  <c r="O25" i="2"/>
  <c r="N25" i="2"/>
  <c r="Q25" i="2" s="1"/>
  <c r="J25" i="2"/>
  <c r="I25" i="2" s="1"/>
  <c r="C25" i="2"/>
  <c r="Y24" i="2"/>
  <c r="U24" i="2"/>
  <c r="S24" i="2"/>
  <c r="O24" i="2"/>
  <c r="N24" i="2" s="1"/>
  <c r="Q24" i="2" s="1"/>
  <c r="J24" i="2"/>
  <c r="I24" i="2"/>
  <c r="C24" i="2"/>
  <c r="Y23" i="2"/>
  <c r="U23" i="2"/>
  <c r="S23" i="2"/>
  <c r="O23" i="2"/>
  <c r="N23" i="2" s="1"/>
  <c r="Q23" i="2" s="1"/>
  <c r="J23" i="2"/>
  <c r="I23" i="2"/>
  <c r="C23" i="2"/>
  <c r="Y22" i="2"/>
  <c r="U22" i="2"/>
  <c r="S22" i="2"/>
  <c r="O22" i="2"/>
  <c r="N22" i="2"/>
  <c r="Q22" i="2" s="1"/>
  <c r="J22" i="2"/>
  <c r="I22" i="2" s="1"/>
  <c r="C22" i="2"/>
  <c r="Y21" i="2"/>
  <c r="U21" i="2"/>
  <c r="S21" i="2"/>
  <c r="O21" i="2"/>
  <c r="N21" i="2"/>
  <c r="Q21" i="2" s="1"/>
  <c r="I21" i="2"/>
  <c r="C21" i="2"/>
  <c r="Y20" i="2"/>
  <c r="U20" i="2"/>
  <c r="S20" i="2"/>
  <c r="O20" i="2"/>
  <c r="N20" i="2"/>
  <c r="Q20" i="2" s="1"/>
  <c r="J20" i="2"/>
  <c r="I20" i="2" s="1"/>
  <c r="C20" i="2"/>
  <c r="Y19" i="2"/>
  <c r="O19" i="2"/>
  <c r="N19" i="2" s="1"/>
  <c r="Q19" i="2" s="1"/>
  <c r="J19" i="2"/>
  <c r="I19" i="2"/>
  <c r="Y18" i="2"/>
  <c r="O18" i="2"/>
  <c r="N18" i="2"/>
  <c r="Q18" i="2" s="1"/>
  <c r="J18" i="2"/>
  <c r="I18" i="2" s="1"/>
  <c r="Y17" i="2"/>
  <c r="O17" i="2"/>
  <c r="N17" i="2" s="1"/>
  <c r="Q17" i="2" s="1"/>
  <c r="J17" i="2"/>
  <c r="I17" i="2"/>
  <c r="Y16" i="2"/>
  <c r="S16" i="2"/>
  <c r="O16" i="2"/>
  <c r="N16" i="2"/>
  <c r="Q16" i="2" s="1"/>
  <c r="J16" i="2"/>
  <c r="I16" i="2" s="1"/>
  <c r="A16" i="2"/>
  <c r="U16" i="2" s="1"/>
  <c r="Y15" i="2"/>
  <c r="U15" i="2"/>
  <c r="S15" i="2"/>
  <c r="O15" i="2"/>
  <c r="N15" i="2" s="1"/>
  <c r="Q15" i="2" s="1"/>
  <c r="J15" i="2"/>
  <c r="I15" i="2"/>
  <c r="C15" i="2"/>
  <c r="Y14" i="2"/>
  <c r="O14" i="2"/>
  <c r="N14" i="2" s="1"/>
  <c r="Q14" i="2" s="1"/>
  <c r="J14" i="2"/>
  <c r="I14" i="2"/>
  <c r="Y13" i="2"/>
  <c r="Q13" i="2"/>
  <c r="O13" i="2"/>
  <c r="J13" i="2"/>
  <c r="I13" i="2" s="1"/>
  <c r="A13" i="2"/>
  <c r="C13" i="2" s="1"/>
  <c r="Y12" i="2"/>
  <c r="U12" i="2"/>
  <c r="S12" i="2"/>
  <c r="O12" i="2"/>
  <c r="N12" i="2" s="1"/>
  <c r="Q12" i="2" s="1"/>
  <c r="J12" i="2"/>
  <c r="I12" i="2"/>
  <c r="C12" i="2"/>
  <c r="Y11" i="2"/>
  <c r="O11" i="2"/>
  <c r="N11" i="2" s="1"/>
  <c r="Q11" i="2" s="1"/>
  <c r="J11" i="2"/>
  <c r="I11" i="2"/>
  <c r="Y10" i="2"/>
  <c r="O10" i="2"/>
  <c r="N10" i="2"/>
  <c r="Q10" i="2" s="1"/>
  <c r="J10" i="2"/>
  <c r="I10" i="2" s="1"/>
  <c r="Y9" i="2"/>
  <c r="Q9" i="2"/>
  <c r="O9" i="2"/>
  <c r="N9" i="2"/>
  <c r="J9" i="2"/>
  <c r="I9" i="2"/>
  <c r="Y8" i="2"/>
  <c r="O8" i="2"/>
  <c r="N8" i="2"/>
  <c r="Q8" i="2" s="1"/>
  <c r="J8" i="2"/>
  <c r="I8" i="2"/>
  <c r="A8" i="2"/>
  <c r="S8" i="2" s="1"/>
  <c r="Y7" i="2"/>
  <c r="S7" i="2"/>
  <c r="O7" i="2"/>
  <c r="N7" i="2" s="1"/>
  <c r="Q7" i="2" s="1"/>
  <c r="J7" i="2"/>
  <c r="I7" i="2"/>
  <c r="A7" i="2"/>
  <c r="Y6" i="2"/>
  <c r="U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S6" i="2"/>
  <c r="O6" i="2"/>
  <c r="AB4" i="2" s="1"/>
  <c r="N6" i="2"/>
  <c r="J6" i="2"/>
  <c r="I6" i="2" s="1"/>
  <c r="C6" i="2"/>
  <c r="T5" i="2"/>
  <c r="AA4" i="2"/>
  <c r="G2" i="2"/>
  <c r="Q5" i="7"/>
  <c r="P5" i="7"/>
  <c r="O5" i="7"/>
  <c r="N5" i="7"/>
  <c r="M5" i="7"/>
  <c r="L5" i="7"/>
  <c r="K5" i="7"/>
  <c r="J5" i="7"/>
  <c r="I5" i="7"/>
  <c r="H5" i="7"/>
  <c r="G5" i="7"/>
  <c r="F5" i="7"/>
  <c r="E5" i="7"/>
  <c r="P3" i="2" l="1"/>
  <c r="U8" i="2"/>
  <c r="Q6" i="2"/>
  <c r="A14" i="2"/>
  <c r="C8" i="2"/>
  <c r="C7" i="2"/>
  <c r="U7" i="2"/>
  <c r="S13" i="2"/>
  <c r="A17" i="2"/>
  <c r="U13" i="2"/>
  <c r="A9" i="2"/>
  <c r="C16" i="2"/>
  <c r="U17" i="2" l="1"/>
  <c r="C17" i="2"/>
  <c r="S17" i="2"/>
  <c r="A18" i="2"/>
  <c r="U14" i="2"/>
  <c r="C14" i="2"/>
  <c r="S14" i="2"/>
  <c r="U9" i="2"/>
  <c r="C9" i="2"/>
  <c r="A10" i="2"/>
  <c r="S9" i="2"/>
  <c r="A19" i="2" l="1"/>
  <c r="W9" i="2" s="1"/>
  <c r="U18" i="2"/>
  <c r="C18" i="2"/>
  <c r="S18" i="2"/>
  <c r="W18" i="2" s="1"/>
  <c r="W14" i="2"/>
  <c r="V9" i="2"/>
  <c r="X9" i="2" s="1"/>
  <c r="V18" i="2"/>
  <c r="X18" i="2" s="1"/>
  <c r="V15" i="2"/>
  <c r="X15" i="2" s="1"/>
  <c r="W17" i="2"/>
  <c r="U10" i="2"/>
  <c r="C10" i="2"/>
  <c r="S10" i="2"/>
  <c r="W10" i="2" s="1"/>
  <c r="A11" i="2"/>
  <c r="W23" i="2"/>
  <c r="V10" i="2"/>
  <c r="X10" i="2" s="1"/>
  <c r="W8" i="2"/>
  <c r="V23" i="2"/>
  <c r="X23" i="2" s="1"/>
  <c r="V16" i="2"/>
  <c r="X16" i="2" s="1"/>
  <c r="V19" i="2"/>
  <c r="W12" i="2"/>
  <c r="V17" i="2"/>
  <c r="X17" i="2" s="1"/>
  <c r="V20" i="2"/>
  <c r="X20" i="2" s="1"/>
  <c r="V7" i="2"/>
  <c r="X7" i="2" s="1"/>
  <c r="V12" i="2"/>
  <c r="X12" i="2" s="1"/>
  <c r="V8" i="2"/>
  <c r="X8" i="2" s="1"/>
  <c r="W25" i="2"/>
  <c r="W6" i="2"/>
  <c r="V13" i="2"/>
  <c r="X13" i="2" s="1"/>
  <c r="W24" i="2"/>
  <c r="W16" i="2"/>
  <c r="W22" i="2"/>
  <c r="V21" i="2"/>
  <c r="X21" i="2" s="1"/>
  <c r="W7" i="2"/>
  <c r="S19" i="2" l="1"/>
  <c r="W19" i="2" s="1"/>
  <c r="X19" i="2"/>
  <c r="U19" i="2"/>
  <c r="C19" i="2"/>
  <c r="W20" i="2"/>
  <c r="X11" i="2"/>
  <c r="U11" i="2"/>
  <c r="C11" i="2"/>
  <c r="S11" i="2"/>
  <c r="W11" i="2" s="1"/>
  <c r="V6" i="2"/>
  <c r="X6" i="2" s="1"/>
  <c r="V11" i="2"/>
  <c r="W13" i="2"/>
  <c r="W15" i="2"/>
  <c r="W21" i="2"/>
  <c r="V14" i="2"/>
  <c r="X14" i="2" s="1"/>
  <c r="V25" i="2"/>
  <c r="V22" i="2"/>
  <c r="X22" i="2" s="1"/>
  <c r="V24" i="2"/>
  <c r="X24" i="2" s="1"/>
</calcChain>
</file>

<file path=xl/sharedStrings.xml><?xml version="1.0" encoding="utf-8"?>
<sst xmlns="http://schemas.openxmlformats.org/spreadsheetml/2006/main" count="529" uniqueCount="322">
  <si>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</si>
  <si>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</si>
  <si>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</si>
  <si>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</si>
  <si>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</si>
  <si>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</si>
  <si>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</si>
  <si>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</si>
  <si>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</si>
  <si>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</si>
  <si>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</si>
  <si>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</si>
  <si>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</si>
  <si>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</si>
  <si>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</si>
  <si>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</si>
  <si>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</si>
  <si>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</si>
  <si>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</si>
  <si>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</si>
  <si>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</si>
  <si>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</si>
  <si>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</si>
  <si>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</si>
  <si>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</si>
  <si>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</si>
  <si>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</si>
  <si>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</si>
  <si>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</si>
  <si>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</si>
  <si>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</si>
  <si>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</si>
  <si>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</si>
  <si>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</si>
  <si>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</si>
  <si>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</si>
  <si>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</si>
  <si>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</si>
  <si>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</si>
  <si>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</si>
  <si>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</si>
  <si>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</si>
  <si>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</si>
  <si>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</si>
  <si>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</si>
  <si>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</si>
  <si>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</si>
  <si>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</si>
  <si>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</si>
  <si>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</si>
  <si>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</si>
  <si>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</si>
  <si>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</si>
  <si>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</si>
  <si>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</si>
  <si>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</si>
  <si>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</si>
  <si>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</si>
  <si>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</si>
  <si>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</si>
  <si>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</si>
  <si>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</si>
  <si>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</si>
  <si>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</si>
  <si>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</si>
  <si>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</si>
  <si>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</si>
  <si>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</si>
  <si>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</si>
  <si>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</si>
  <si>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</si>
  <si>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</si>
  <si>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</si>
  <si>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</si>
  <si>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</si>
  <si>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</si>
  <si>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</si>
  <si>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</si>
  <si>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</si>
  <si>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</si>
  <si>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</si>
  <si>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</si>
  <si>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</si>
  <si>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</si>
  <si>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</si>
  <si>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</si>
  <si>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</si>
  <si>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</si>
  <si>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</si>
  <si>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</si>
  <si>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</si>
  <si>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</si>
  <si>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</si>
  <si>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</si>
  <si>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</si>
  <si>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</si>
  <si>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</si>
  <si>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</si>
  <si>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</si>
  <si>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</si>
  <si>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</si>
  <si>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</si>
  <si>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</si>
  <si>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</si>
  <si>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</si>
  <si>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</si>
  <si>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</si>
  <si>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</si>
  <si>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</si>
  <si>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</si>
  <si>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</si>
  <si>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</si>
  <si>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</si>
  <si>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</si>
  <si>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</si>
  <si>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</si>
  <si>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</si>
  <si>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</si>
  <si>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</si>
  <si>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</si>
  <si>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</si>
  <si>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</si>
  <si>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</si>
  <si>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</si>
  <si>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</si>
  <si>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</si>
  <si>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</si>
  <si>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</si>
  <si>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</si>
  <si>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</si>
  <si>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</si>
  <si>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</si>
  <si>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</si>
  <si>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</si>
  <si>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</si>
  <si>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</si>
  <si>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</si>
  <si>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</si>
  <si>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</si>
  <si>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</si>
  <si>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</si>
  <si>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</si>
  <si>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</si>
  <si>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</si>
  <si>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</si>
  <si>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</si>
  <si>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</si>
  <si>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</si>
  <si>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</si>
  <si>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</si>
  <si>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</si>
  <si>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</si>
  <si>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</si>
  <si>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</si>
  <si>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</si>
  <si>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</si>
  <si>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</si>
  <si>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</si>
  <si>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</si>
  <si>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</si>
  <si>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</si>
  <si>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</si>
  <si>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</si>
  <si>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</si>
  <si>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</si>
  <si>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</si>
  <si>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</si>
  <si>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</si>
  <si>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</si>
  <si>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</si>
  <si>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</si>
  <si>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</si>
  <si>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</si>
  <si>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</si>
  <si>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</si>
  <si>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</si>
  <si>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</si>
  <si>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</si>
  <si>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</si>
  <si>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</si>
  <si>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</si>
  <si>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</si>
  <si>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</si>
  <si>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</si>
  <si>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</si>
  <si>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</si>
  <si>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</si>
  <si>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</si>
  <si>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</si>
  <si>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</si>
  <si>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</si>
  <si>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</si>
  <si>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</si>
  <si>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</si>
  <si>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</si>
  <si>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</si>
  <si>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</si>
  <si>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</si>
  <si>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</si>
  <si>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</si>
  <si>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</si>
  <si>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</si>
  <si>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</si>
  <si>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</si>
  <si>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</si>
  <si>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</si>
  <si>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</si>
  <si>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</si>
  <si>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</si>
  <si>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</si>
  <si>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</si>
  <si>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</si>
  <si>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</si>
  <si>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</si>
  <si>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</si>
  <si>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</si>
  <si>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</si>
  <si>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</si>
  <si>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</si>
  <si>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</si>
  <si>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</si>
  <si>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</si>
  <si>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</si>
  <si>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</si>
  <si>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</si>
  <si>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</si>
  <si>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</si>
  <si>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</si>
  <si>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</si>
  <si>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</si>
  <si>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</si>
  <si>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</si>
  <si>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</si>
  <si>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</si>
  <si>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</si>
  <si>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</si>
  <si>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</si>
  <si>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</si>
  <si>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</si>
  <si>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</si>
  <si>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</si>
  <si>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</si>
  <si>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</si>
  <si>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</si>
  <si>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</si>
  <si>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</si>
  <si>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</si>
  <si>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</si>
  <si>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</si>
  <si>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</si>
  <si>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</si>
  <si>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</si>
  <si>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</si>
  <si>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</si>
  <si>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</si>
  <si>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</si>
  <si>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</si>
  <si>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</si>
  <si>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</si>
  <si>
    <t>Git</t>
    <phoneticPr fontId="3" type="noConversion"/>
  </si>
  <si>
    <t>gitignore 수정</t>
    <phoneticPr fontId="3" type="noConversion"/>
  </si>
  <si>
    <t>Member</t>
    <phoneticPr fontId="3" type="noConversion"/>
  </si>
  <si>
    <t>update 비밀번호 체크 기능 추가</t>
    <phoneticPr fontId="3" type="noConversion"/>
  </si>
  <si>
    <t>전체적인 템플릿 설정</t>
    <phoneticPr fontId="3" type="noConversion"/>
  </si>
  <si>
    <t>Controller</t>
    <phoneticPr fontId="3" type="noConversion"/>
  </si>
  <si>
    <t>store controller 구현</t>
    <phoneticPr fontId="3" type="noConversion"/>
  </si>
  <si>
    <t>board controller update, delete, find</t>
    <phoneticPr fontId="3" type="noConversion"/>
  </si>
  <si>
    <t>store view 구현</t>
    <phoneticPr fontId="3" type="noConversion"/>
  </si>
  <si>
    <t>메인페이지 수정</t>
    <phoneticPr fontId="3" type="noConversion"/>
  </si>
  <si>
    <t>store controller 구현 및 수정</t>
    <phoneticPr fontId="3" type="noConversion"/>
  </si>
  <si>
    <t>index 메인페이지 로직 수정</t>
    <phoneticPr fontId="3" type="noConversion"/>
  </si>
  <si>
    <t>board controller 구현</t>
    <phoneticPr fontId="3" type="noConversion"/>
  </si>
  <si>
    <t>store view 수정</t>
    <phoneticPr fontId="3" type="noConversion"/>
  </si>
  <si>
    <t>store 지역 필터 기능 구현</t>
    <phoneticPr fontId="3" type="noConversion"/>
  </si>
  <si>
    <t>페이징 경로 수정</t>
    <phoneticPr fontId="3" type="noConversion"/>
  </si>
  <si>
    <t>css/js 분리</t>
    <phoneticPr fontId="3" type="noConversion"/>
  </si>
  <si>
    <t>Board view 구현</t>
    <phoneticPr fontId="3" type="noConversion"/>
  </si>
  <si>
    <t>게시판 검색기능 구현</t>
    <phoneticPr fontId="3" type="noConversion"/>
  </si>
  <si>
    <t>Store map 기능 구현</t>
    <phoneticPr fontId="3" type="noConversion"/>
  </si>
  <si>
    <t>best9 DB access하도록 수정</t>
    <phoneticPr fontId="3" type="noConversion"/>
  </si>
  <si>
    <t>전체 css 정렬 수정</t>
  </si>
  <si>
    <t>store 좋아요 기능 구현</t>
    <phoneticPr fontId="3" type="noConversion"/>
  </si>
  <si>
    <t>store검색 기능 구현</t>
    <phoneticPr fontId="3" type="noConversion"/>
  </si>
  <si>
    <t>Board 조회수 코드 수정</t>
    <phoneticPr fontId="3" type="noConversion"/>
  </si>
  <si>
    <t>Mypage 코드 수정</t>
    <phoneticPr fontId="3" type="noConversion"/>
  </si>
  <si>
    <t>Mypage 수정</t>
    <phoneticPr fontId="3" type="noConversion"/>
  </si>
  <si>
    <t>Mypage 구현</t>
    <phoneticPr fontId="3" type="noConversion"/>
  </si>
  <si>
    <t>git</t>
    <phoneticPr fontId="3" type="noConversion"/>
  </si>
  <si>
    <t>git 불필요한 것 삭제 및 수정</t>
    <phoneticPr fontId="3" type="noConversion"/>
  </si>
  <si>
    <t>좋아요 코드 수정</t>
    <phoneticPr fontId="3" type="noConversion"/>
  </si>
  <si>
    <t>storelist 수정</t>
    <phoneticPr fontId="3" type="noConversion"/>
  </si>
  <si>
    <t xml:space="preserve">View </t>
    <phoneticPr fontId="3" type="noConversion"/>
  </si>
  <si>
    <t>홈버튼 수정</t>
    <phoneticPr fontId="3" type="noConversion"/>
  </si>
  <si>
    <t>store 페이징 삭제</t>
    <phoneticPr fontId="3" type="noConversion"/>
  </si>
  <si>
    <t>mypage 수정</t>
    <phoneticPr fontId="3" type="noConversion"/>
  </si>
  <si>
    <t>front 전체 수정 및 정렬</t>
    <phoneticPr fontId="3" type="noConversion"/>
  </si>
  <si>
    <t>페이지별 연결 주소 확인</t>
  </si>
  <si>
    <t>페이징 수정</t>
    <phoneticPr fontId="3" type="noConversion"/>
  </si>
  <si>
    <t>memberform,board,comment 유효성 검증</t>
    <phoneticPr fontId="3" type="noConversion"/>
  </si>
  <si>
    <t>mypage수정</t>
    <phoneticPr fontId="3" type="noConversion"/>
  </si>
  <si>
    <t>chart, storelist 수정</t>
    <phoneticPr fontId="3" type="noConversion"/>
  </si>
  <si>
    <t>전체 front 최종점검</t>
    <phoneticPr fontId="3" type="noConversion"/>
  </si>
  <si>
    <t>프로젝트 최종 점검 및 front 코드 정리</t>
    <phoneticPr fontId="3" type="noConversion"/>
  </si>
  <si>
    <t>발표 준비</t>
    <phoneticPr fontId="3" type="noConversion"/>
  </si>
  <si>
    <t>ppt 작성</t>
    <phoneticPr fontId="3" type="noConversion"/>
  </si>
  <si>
    <t>usecase, class diagram 정리</t>
    <phoneticPr fontId="3" type="noConversion"/>
  </si>
  <si>
    <t>간트 차트 정리</t>
    <phoneticPr fontId="3" type="noConversion"/>
  </si>
  <si>
    <t>본인이 쓴 게시글 클릭시 해당 게시글 페이지로 이동</t>
    <phoneticPr fontId="15" type="noConversion"/>
  </si>
  <si>
    <t>관심지역 클릭시 음식점 리스트 해당 카테고리 페이지로 이동</t>
    <phoneticPr fontId="15" type="noConversion"/>
  </si>
  <si>
    <t>좋아요 누른 음식점 클릭시 해당 음식점 페이지로 이동</t>
    <phoneticPr fontId="15" type="noConversion"/>
  </si>
  <si>
    <t>회원탈퇴</t>
    <phoneticPr fontId="15" type="noConversion"/>
  </si>
  <si>
    <t>Bo-008</t>
  </si>
  <si>
    <t>Bo-009</t>
  </si>
  <si>
    <t>게시글 작성(로그인 시 기능적용)</t>
    <phoneticPr fontId="15" type="noConversion"/>
  </si>
  <si>
    <t>게시글 수정(본인작성 시 기능적용)</t>
    <phoneticPr fontId="15" type="noConversion"/>
  </si>
  <si>
    <t>게시글 삭제(본인작성 시 기능적용)</t>
  </si>
  <si>
    <t>댓글 작성(로그인 시 기능적용)</t>
  </si>
  <si>
    <t>댓글 삭제(본인작성 시 기능적용)</t>
    <phoneticPr fontId="15" type="noConversion"/>
  </si>
  <si>
    <t>해당 음식점 주소 상세보기</t>
    <phoneticPr fontId="15" type="noConversion"/>
  </si>
  <si>
    <t>클릭시 이전/다음 페이지로 이동, 현재 페이지 번호 출력</t>
    <phoneticPr fontId="15" type="noConversion"/>
  </si>
  <si>
    <t>해당 음식점과 가장 가까운 비건음식점 출력 및 홈페이지 이동</t>
  </si>
  <si>
    <t>St-011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</si>
</sst>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  <xf numFmtId="0" fontId="16" fillId="3" borderId="43" xfId="2" applyFont="1" applyFill="1" applyBorder="1" applyAlignment="1">
      <alignment horizontal="left" indent="1"/>
    </xf>
    <xf numFmtId="0" fontId="14" fillId="10" borderId="58" xfId="2" applyFont="1" applyFill="1" applyBorder="1" applyAlignment="1">
      <alignment horizontal="left" indent="1"/>
    </xf>
    <xf numFmtId="0" fontId="14" fillId="10" borderId="58" xfId="2" applyFont="1" applyFill="1" applyBorder="1"/>
    <xf numFmtId="0" fontId="14" fillId="10" borderId="58" xfId="2" applyFont="1" applyFill="1" applyBorder="1" applyAlignment="1">
      <alignment horizontal="center"/>
    </xf>
    <xf numFmtId="0" fontId="14" fillId="11" borderId="39" xfId="2" applyFont="1" applyFill="1" applyBorder="1" applyAlignment="1">
      <alignment horizontal="left" indent="1"/>
    </xf>
    <xf numFmtId="0" fontId="14" fillId="11" borderId="39" xfId="2" applyFont="1" applyFill="1" applyBorder="1"/>
    <xf numFmtId="0" fontId="14" fillId="11" borderId="39" xfId="2" applyFont="1" applyFill="1" applyBorder="1" applyAlignment="1">
      <alignment horizontal="center"/>
    </xf>
  </cellXfs>
  <cellStyles count="4">
    <cellStyle name="백분율" xfId="1" builtinId="5"/>
    <cellStyle name="표준" xfId="0" builtinId="0"/>
    <cellStyle name="표준 2" xfId="2" xr:uid="{00000000-0005-0000-0000-000002000000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3"/>
          <c:y val="8.5166449074341247E-2"/>
          <c:w val="0.84625083644156818"/>
          <c:h val="0.914833550925658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7211392"/>
        <c:axId val="137503104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744CA52-844D-4E1E-B8F5-0C9423CFB88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B09549-0628-4D4D-981E-A0552A23486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5D8642-AEEA-49A6-8182-80B6CD7E1ED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E9A4A0-5707-4F94-AC00-0E69CA0F590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5C3ADA-53C7-4929-9001-A09ED9788AC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1CF745-CB00-49B6-8ADA-4F7B4872EEE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C2DE2B-EA55-4974-82D8-6B5DC64047D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4D9620-02F7-48BE-A0E3-1D8598D98D3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21C4073-2D9C-435B-BE68-34C6322B206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2D280E-D457-4EC4-93D8-100ECA79BB0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439D22-9C53-4FC7-A012-1185AC0406E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834D14-5971-47A9-9B06-B661AA876AE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F68A0AB-B8E9-42E9-B608-8FCB4494C67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6F982E-B133-49D7-A54D-C3838E08951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42B555-27A7-4BB9-8FC5-5861E8F8E91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53228FD-DADA-47EB-B971-340A109664D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56CCEA5-3599-4D63-8D75-F8FAA7DFCCE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2963C13-9735-4239-BB58-979C812CDFC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9D30A7-2FC7-4D97-BCC1-CA415A559E4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34E7BD-D370-45EB-96A6-AA04BD6A34D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6176"/>
        <c:axId val="137504640"/>
      </c:scatterChart>
      <c:catAx>
        <c:axId val="1072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03104"/>
        <c:crosses val="autoZero"/>
        <c:auto val="1"/>
        <c:lblAlgn val="ctr"/>
        <c:lblOffset val="100"/>
        <c:noMultiLvlLbl val="0"/>
      </c:catAx>
      <c:valAx>
        <c:axId val="137503104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11392"/>
        <c:crosses val="autoZero"/>
        <c:crossBetween val="between"/>
        <c:majorUnit val="1"/>
      </c:valAx>
      <c:valAx>
        <c:axId val="137504640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one"/>
        <c:crossAx val="137506176"/>
        <c:crosses val="max"/>
        <c:crossBetween val="midCat"/>
      </c:valAx>
      <c:valAx>
        <c:axId val="137506176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one"/>
        <c:crossAx val="1375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7</xdr:col>
      <xdr:colOff>180109</xdr:colOff>
      <xdr:row>18</xdr:row>
      <xdr:rowOff>0</xdr:rowOff>
    </xdr:from>
    <xdr:to>
      <xdr:col>7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8</xdr:col>
      <xdr:colOff>193964</xdr:colOff>
      <xdr:row>18</xdr:row>
      <xdr:rowOff>0</xdr:rowOff>
    </xdr:from>
    <xdr:to>
      <xdr:col>8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188521</xdr:colOff>
      <xdr:row>20</xdr:row>
      <xdr:rowOff>1386</xdr:rowOff>
    </xdr:from>
    <xdr:to>
      <xdr:col>6</xdr:col>
      <xdr:colOff>564259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37664" y="5792586"/>
          <a:ext cx="375738" cy="365169"/>
        </a:xfrm>
        <a:prstGeom prst="rect">
          <a:avLst/>
        </a:prstGeom>
      </xdr:spPr>
    </xdr:pic>
    <xdr:clientData/>
  </xdr:twoCellAnchor>
  <xdr:twoCellAnchor editAs="oneCell">
    <xdr:from>
      <xdr:col>9</xdr:col>
      <xdr:colOff>207818</xdr:colOff>
      <xdr:row>18</xdr:row>
      <xdr:rowOff>0</xdr:rowOff>
    </xdr:from>
    <xdr:to>
      <xdr:col>9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221672</xdr:colOff>
      <xdr:row>18</xdr:row>
      <xdr:rowOff>0</xdr:rowOff>
    </xdr:from>
    <xdr:to>
      <xdr:col>10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7</xdr:col>
      <xdr:colOff>158338</xdr:colOff>
      <xdr:row>21</xdr:row>
      <xdr:rowOff>0</xdr:rowOff>
    </xdr:from>
    <xdr:to>
      <xdr:col>7</xdr:col>
      <xdr:colOff>534076</xdr:colOff>
      <xdr:row>22</xdr:row>
      <xdr:rowOff>33748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89424" y="6117771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215736</xdr:colOff>
      <xdr:row>20</xdr:row>
      <xdr:rowOff>315686</xdr:rowOff>
    </xdr:from>
    <xdr:to>
      <xdr:col>8</xdr:col>
      <xdr:colOff>591474</xdr:colOff>
      <xdr:row>22</xdr:row>
      <xdr:rowOff>22863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74136" y="6106886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9</xdr:col>
      <xdr:colOff>238496</xdr:colOff>
      <xdr:row>20</xdr:row>
      <xdr:rowOff>304800</xdr:rowOff>
    </xdr:from>
    <xdr:to>
      <xdr:col>9</xdr:col>
      <xdr:colOff>614234</xdr:colOff>
      <xdr:row>22</xdr:row>
      <xdr:rowOff>11977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4210" y="6096000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191984</xdr:colOff>
      <xdr:row>21</xdr:row>
      <xdr:rowOff>1</xdr:rowOff>
    </xdr:from>
    <xdr:to>
      <xdr:col>10</xdr:col>
      <xdr:colOff>567722</xdr:colOff>
      <xdr:row>22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905013" y="61177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11</xdr:col>
      <xdr:colOff>237506</xdr:colOff>
      <xdr:row>20</xdr:row>
      <xdr:rowOff>283029</xdr:rowOff>
    </xdr:from>
    <xdr:to>
      <xdr:col>11</xdr:col>
      <xdr:colOff>613244</xdr:colOff>
      <xdr:row>21</xdr:row>
      <xdr:rowOff>316778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77849" y="6074229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12</xdr:col>
      <xdr:colOff>207818</xdr:colOff>
      <xdr:row>20</xdr:row>
      <xdr:rowOff>315685</xdr:rowOff>
    </xdr:from>
    <xdr:to>
      <xdr:col>12</xdr:col>
      <xdr:colOff>583556</xdr:colOff>
      <xdr:row>22</xdr:row>
      <xdr:rowOff>22862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30104" y="6106885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13</xdr:col>
      <xdr:colOff>232558</xdr:colOff>
      <xdr:row>21</xdr:row>
      <xdr:rowOff>10886</xdr:rowOff>
    </xdr:from>
    <xdr:to>
      <xdr:col>13</xdr:col>
      <xdr:colOff>608296</xdr:colOff>
      <xdr:row>22</xdr:row>
      <xdr:rowOff>44634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082158" y="6128657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14</xdr:col>
      <xdr:colOff>233547</xdr:colOff>
      <xdr:row>21</xdr:row>
      <xdr:rowOff>304801</xdr:rowOff>
    </xdr:from>
    <xdr:to>
      <xdr:col>14</xdr:col>
      <xdr:colOff>609285</xdr:colOff>
      <xdr:row>23</xdr:row>
      <xdr:rowOff>11978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01204" y="64225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15</xdr:col>
      <xdr:colOff>230579</xdr:colOff>
      <xdr:row>21</xdr:row>
      <xdr:rowOff>304801</xdr:rowOff>
    </xdr:from>
    <xdr:to>
      <xdr:col>15</xdr:col>
      <xdr:colOff>606317</xdr:colOff>
      <xdr:row>23</xdr:row>
      <xdr:rowOff>11978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425550" y="6422572"/>
          <a:ext cx="375738" cy="360320"/>
        </a:xfrm>
        <a:prstGeom prst="rect">
          <a:avLst/>
        </a:prstGeom>
      </xdr:spPr>
    </xdr:pic>
    <xdr:clientData/>
  </xdr:twoCellAnchor>
  <xdr:twoCellAnchor editAs="oneCell">
    <xdr:from>
      <xdr:col>16</xdr:col>
      <xdr:colOff>240475</xdr:colOff>
      <xdr:row>22</xdr:row>
      <xdr:rowOff>304800</xdr:rowOff>
    </xdr:from>
    <xdr:to>
      <xdr:col>16</xdr:col>
      <xdr:colOff>616213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62761" y="6749143"/>
          <a:ext cx="375738" cy="354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24840"/>
          <a:ext cx="22773320" cy="8980173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J48"/>
  <sheetViews>
    <sheetView topLeftCell="A6" workbookViewId="0">
      <selection activeCell="J49" sqref="J49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6.19921875" style="152" customWidth="1"/>
    <col min="5" max="5" width="43.296875" customWidth="1"/>
    <col min="7" max="7" width="11.8984375" customWidth="1"/>
    <col min="8" max="8" width="5.8984375" customWidth="1"/>
    <col min="9" max="9" width="16.59765625" customWidth="1"/>
    <col min="10" max="10" width="42.59765625" customWidth="1"/>
  </cols>
  <sheetData>
    <row r="2" spans="2:10">
      <c r="B2" s="160" t="s">
        <v>220</v>
      </c>
      <c r="C2" s="160" t="s">
        <v>221</v>
      </c>
      <c r="D2" s="173" t="s">
        <v>219</v>
      </c>
      <c r="E2" s="173"/>
      <c r="G2" s="168" t="s">
        <v>220</v>
      </c>
      <c r="H2" s="168" t="s">
        <v>221</v>
      </c>
      <c r="I2" s="173" t="s">
        <v>219</v>
      </c>
      <c r="J2" s="173"/>
    </row>
    <row r="3" spans="2:10">
      <c r="B3" s="170">
        <v>44309</v>
      </c>
      <c r="C3" s="154">
        <v>1</v>
      </c>
      <c r="D3" s="154" t="s">
        <v>215</v>
      </c>
      <c r="E3" s="155" t="s">
        <v>216</v>
      </c>
      <c r="G3" s="170">
        <v>44317</v>
      </c>
      <c r="H3" s="154">
        <v>1</v>
      </c>
      <c r="I3" s="154" t="s">
        <v>264</v>
      </c>
      <c r="J3" s="155" t="s">
        <v>277</v>
      </c>
    </row>
    <row r="4" spans="2:10">
      <c r="B4" s="171"/>
      <c r="C4" s="44">
        <v>2</v>
      </c>
      <c r="D4" s="44" t="s">
        <v>218</v>
      </c>
      <c r="E4" s="156" t="s">
        <v>211</v>
      </c>
      <c r="G4" s="171"/>
      <c r="H4" s="44"/>
      <c r="I4" s="44"/>
      <c r="J4" s="156" t="s">
        <v>278</v>
      </c>
    </row>
    <row r="5" spans="2:10">
      <c r="B5" s="171"/>
      <c r="C5" s="45"/>
      <c r="D5" s="45"/>
      <c r="E5" s="157" t="s">
        <v>212</v>
      </c>
      <c r="G5" s="171"/>
      <c r="H5" s="45"/>
      <c r="I5" s="45"/>
      <c r="J5" s="157" t="s">
        <v>279</v>
      </c>
    </row>
    <row r="6" spans="2:10">
      <c r="B6" s="171"/>
      <c r="C6" s="44"/>
      <c r="D6" s="44"/>
      <c r="E6" s="156" t="s">
        <v>213</v>
      </c>
      <c r="G6" s="171"/>
      <c r="H6" s="44"/>
      <c r="I6" s="44"/>
      <c r="J6" s="156" t="s">
        <v>281</v>
      </c>
    </row>
    <row r="7" spans="2:10">
      <c r="B7" s="171"/>
      <c r="C7" s="45">
        <v>3.1</v>
      </c>
      <c r="D7" s="45" t="s">
        <v>214</v>
      </c>
      <c r="E7" s="157" t="s">
        <v>254</v>
      </c>
      <c r="G7" s="171"/>
      <c r="H7" s="45">
        <v>2</v>
      </c>
      <c r="I7" s="45" t="s">
        <v>257</v>
      </c>
      <c r="J7" s="157" t="s">
        <v>280</v>
      </c>
    </row>
    <row r="8" spans="2:10">
      <c r="B8" s="172"/>
      <c r="C8" s="158">
        <v>3.2</v>
      </c>
      <c r="D8" s="158" t="s">
        <v>217</v>
      </c>
      <c r="E8" s="159" t="s">
        <v>253</v>
      </c>
      <c r="G8" s="172"/>
      <c r="H8" s="158"/>
      <c r="I8" s="158"/>
      <c r="J8" s="159" t="s">
        <v>286</v>
      </c>
    </row>
    <row r="9" spans="2:10">
      <c r="C9" s="153"/>
    </row>
    <row r="10" spans="2:10">
      <c r="B10" s="167" t="s">
        <v>220</v>
      </c>
      <c r="C10" s="167" t="s">
        <v>221</v>
      </c>
      <c r="D10" s="173" t="s">
        <v>219</v>
      </c>
      <c r="E10" s="173"/>
      <c r="G10" s="168" t="s">
        <v>220</v>
      </c>
      <c r="H10" s="168" t="s">
        <v>221</v>
      </c>
      <c r="I10" s="173" t="s">
        <v>219</v>
      </c>
      <c r="J10" s="173"/>
    </row>
    <row r="11" spans="2:10">
      <c r="B11" s="170">
        <v>44312</v>
      </c>
      <c r="C11" s="154">
        <v>1</v>
      </c>
      <c r="D11" s="154" t="s">
        <v>215</v>
      </c>
      <c r="E11" s="155" t="s">
        <v>250</v>
      </c>
      <c r="G11" s="170">
        <v>44318</v>
      </c>
      <c r="H11" s="154">
        <v>1</v>
      </c>
      <c r="I11" s="154" t="s">
        <v>264</v>
      </c>
      <c r="J11" s="155" t="s">
        <v>282</v>
      </c>
    </row>
    <row r="12" spans="2:10">
      <c r="B12" s="171"/>
      <c r="C12" s="44">
        <v>2</v>
      </c>
      <c r="D12" s="44" t="s">
        <v>251</v>
      </c>
      <c r="E12" s="156" t="s">
        <v>252</v>
      </c>
      <c r="G12" s="171"/>
      <c r="H12" s="44"/>
      <c r="I12" s="44"/>
      <c r="J12" s="156" t="s">
        <v>283</v>
      </c>
    </row>
    <row r="13" spans="2:10">
      <c r="B13" s="171"/>
      <c r="C13" s="45"/>
      <c r="D13" s="45"/>
      <c r="E13" s="157" t="s">
        <v>249</v>
      </c>
      <c r="G13" s="171"/>
      <c r="H13" s="45"/>
      <c r="I13" s="45"/>
      <c r="J13" s="157" t="s">
        <v>284</v>
      </c>
    </row>
    <row r="14" spans="2:10">
      <c r="B14" s="171"/>
      <c r="C14" s="44">
        <v>3</v>
      </c>
      <c r="D14" s="44" t="s">
        <v>255</v>
      </c>
      <c r="E14" s="156" t="s">
        <v>256</v>
      </c>
      <c r="G14" s="171"/>
      <c r="H14" s="44">
        <v>2</v>
      </c>
      <c r="I14" s="44" t="s">
        <v>257</v>
      </c>
      <c r="J14" s="156" t="s">
        <v>285</v>
      </c>
    </row>
    <row r="15" spans="2:10">
      <c r="B15" s="171"/>
      <c r="C15" s="45">
        <v>4</v>
      </c>
      <c r="D15" s="45" t="s">
        <v>257</v>
      </c>
      <c r="E15" s="157" t="s">
        <v>258</v>
      </c>
      <c r="G15" s="171"/>
      <c r="H15" s="45">
        <v>3</v>
      </c>
      <c r="I15" s="45" t="s">
        <v>287</v>
      </c>
      <c r="J15" s="157" t="s">
        <v>288</v>
      </c>
    </row>
    <row r="16" spans="2:10">
      <c r="B16" s="172"/>
      <c r="C16" s="158"/>
      <c r="D16" s="158"/>
      <c r="E16" s="159"/>
      <c r="G16" s="172"/>
      <c r="H16" s="158"/>
      <c r="I16" s="158"/>
      <c r="J16" s="159"/>
    </row>
    <row r="18" spans="2:10">
      <c r="B18" s="168" t="s">
        <v>220</v>
      </c>
      <c r="C18" s="168" t="s">
        <v>221</v>
      </c>
      <c r="D18" s="173" t="s">
        <v>219</v>
      </c>
      <c r="E18" s="173"/>
      <c r="G18" s="168" t="s">
        <v>220</v>
      </c>
      <c r="H18" s="168" t="s">
        <v>221</v>
      </c>
      <c r="I18" s="173" t="s">
        <v>219</v>
      </c>
      <c r="J18" s="173"/>
    </row>
    <row r="19" spans="2:10">
      <c r="B19" s="170">
        <v>44313</v>
      </c>
      <c r="C19" s="154">
        <v>1</v>
      </c>
      <c r="D19" s="154" t="s">
        <v>259</v>
      </c>
      <c r="E19" s="155" t="s">
        <v>260</v>
      </c>
      <c r="G19" s="170">
        <v>44319</v>
      </c>
      <c r="H19" s="154">
        <v>1</v>
      </c>
      <c r="I19" s="154" t="s">
        <v>264</v>
      </c>
      <c r="J19" s="155" t="s">
        <v>289</v>
      </c>
    </row>
    <row r="20" spans="2:10">
      <c r="B20" s="171"/>
      <c r="C20" s="44">
        <v>2</v>
      </c>
      <c r="D20" s="44" t="s">
        <v>255</v>
      </c>
      <c r="E20" s="156" t="s">
        <v>256</v>
      </c>
      <c r="G20" s="171"/>
      <c r="H20" s="44"/>
      <c r="I20" s="44"/>
      <c r="J20" s="156" t="s">
        <v>290</v>
      </c>
    </row>
    <row r="21" spans="2:10">
      <c r="B21" s="171"/>
      <c r="C21" s="45">
        <v>3</v>
      </c>
      <c r="D21" s="45" t="s">
        <v>261</v>
      </c>
      <c r="E21" s="157" t="s">
        <v>262</v>
      </c>
      <c r="G21" s="171"/>
      <c r="H21" s="45">
        <v>2</v>
      </c>
      <c r="I21" s="45" t="s">
        <v>291</v>
      </c>
      <c r="J21" s="157" t="s">
        <v>292</v>
      </c>
    </row>
    <row r="22" spans="2:10">
      <c r="B22" s="171"/>
      <c r="C22" s="44">
        <v>4</v>
      </c>
      <c r="D22" s="44" t="s">
        <v>257</v>
      </c>
      <c r="E22" s="156" t="s">
        <v>263</v>
      </c>
      <c r="G22" s="171"/>
      <c r="H22" s="44"/>
      <c r="I22" s="44"/>
      <c r="J22" s="156" t="s">
        <v>293</v>
      </c>
    </row>
    <row r="23" spans="2:10">
      <c r="B23" s="171"/>
      <c r="C23" s="45"/>
      <c r="D23" s="45"/>
      <c r="E23" s="157"/>
      <c r="G23" s="171"/>
      <c r="H23" s="45"/>
      <c r="I23" s="45"/>
      <c r="J23" s="157" t="s">
        <v>294</v>
      </c>
    </row>
    <row r="24" spans="2:10">
      <c r="B24" s="172"/>
      <c r="C24" s="158"/>
      <c r="D24" s="158"/>
      <c r="E24" s="159"/>
      <c r="G24" s="172"/>
      <c r="H24" s="158"/>
      <c r="I24" s="158"/>
      <c r="J24" s="159" t="s">
        <v>295</v>
      </c>
    </row>
    <row r="26" spans="2:10">
      <c r="B26" s="168" t="s">
        <v>220</v>
      </c>
      <c r="C26" s="168" t="s">
        <v>221</v>
      </c>
      <c r="D26" s="173" t="s">
        <v>219</v>
      </c>
      <c r="E26" s="173"/>
      <c r="G26" s="168" t="s">
        <v>220</v>
      </c>
      <c r="H26" s="168" t="s">
        <v>221</v>
      </c>
      <c r="I26" s="173" t="s">
        <v>219</v>
      </c>
      <c r="J26" s="173"/>
    </row>
    <row r="27" spans="2:10">
      <c r="B27" s="170">
        <v>44314</v>
      </c>
      <c r="C27" s="154">
        <v>1</v>
      </c>
      <c r="D27" s="154" t="s">
        <v>264</v>
      </c>
      <c r="E27" s="155" t="s">
        <v>265</v>
      </c>
      <c r="G27" s="170">
        <v>44320</v>
      </c>
      <c r="H27" s="154">
        <v>1</v>
      </c>
      <c r="I27" s="154" t="s">
        <v>264</v>
      </c>
      <c r="J27" s="155" t="s">
        <v>298</v>
      </c>
    </row>
    <row r="28" spans="2:10">
      <c r="B28" s="171"/>
      <c r="C28" s="44"/>
      <c r="D28" s="44"/>
      <c r="E28" s="156" t="s">
        <v>266</v>
      </c>
      <c r="G28" s="171"/>
      <c r="H28" s="44"/>
      <c r="I28" s="44"/>
      <c r="J28" s="156" t="s">
        <v>296</v>
      </c>
    </row>
    <row r="29" spans="2:10">
      <c r="B29" s="171"/>
      <c r="C29" s="45">
        <v>2</v>
      </c>
      <c r="D29" s="45" t="s">
        <v>257</v>
      </c>
      <c r="E29" s="157" t="s">
        <v>267</v>
      </c>
      <c r="G29" s="171"/>
      <c r="H29" s="45"/>
      <c r="I29" s="45"/>
      <c r="J29" s="157" t="s">
        <v>297</v>
      </c>
    </row>
    <row r="30" spans="2:10">
      <c r="B30" s="171"/>
      <c r="C30" s="44"/>
      <c r="D30" s="44"/>
      <c r="E30" s="156" t="s">
        <v>268</v>
      </c>
      <c r="G30" s="171"/>
      <c r="H30" s="44">
        <v>2</v>
      </c>
      <c r="I30" s="44" t="s">
        <v>257</v>
      </c>
      <c r="J30" s="156" t="s">
        <v>299</v>
      </c>
    </row>
    <row r="31" spans="2:10">
      <c r="B31" s="171"/>
      <c r="C31" s="45"/>
      <c r="D31" s="45"/>
      <c r="E31" s="157"/>
      <c r="G31" s="171"/>
      <c r="H31" s="45"/>
      <c r="I31" s="45"/>
      <c r="J31" s="157" t="s">
        <v>300</v>
      </c>
    </row>
    <row r="32" spans="2:10">
      <c r="B32" s="172"/>
      <c r="C32" s="158"/>
      <c r="D32" s="158"/>
      <c r="E32" s="159"/>
      <c r="G32" s="172"/>
      <c r="H32" s="158"/>
      <c r="I32" s="158"/>
      <c r="J32" s="159" t="s">
        <v>301</v>
      </c>
    </row>
    <row r="34" spans="2:10">
      <c r="B34" s="168" t="s">
        <v>220</v>
      </c>
      <c r="C34" s="168" t="s">
        <v>221</v>
      </c>
      <c r="D34" s="173" t="s">
        <v>219</v>
      </c>
      <c r="E34" s="173"/>
      <c r="G34" s="168" t="s">
        <v>220</v>
      </c>
      <c r="H34" s="168" t="s">
        <v>221</v>
      </c>
      <c r="I34" s="173" t="s">
        <v>219</v>
      </c>
      <c r="J34" s="173"/>
    </row>
    <row r="35" spans="2:10">
      <c r="B35" s="170">
        <v>44315</v>
      </c>
      <c r="C35" s="154">
        <v>1</v>
      </c>
      <c r="D35" s="154" t="s">
        <v>264</v>
      </c>
      <c r="E35" s="155" t="s">
        <v>269</v>
      </c>
      <c r="G35" s="170">
        <v>44322</v>
      </c>
      <c r="H35" s="154">
        <v>1</v>
      </c>
      <c r="I35" s="154" t="s">
        <v>257</v>
      </c>
      <c r="J35" s="155" t="s">
        <v>302</v>
      </c>
    </row>
    <row r="36" spans="2:10">
      <c r="B36" s="171"/>
      <c r="C36" s="44"/>
      <c r="D36" s="44"/>
      <c r="E36" s="156" t="s">
        <v>270</v>
      </c>
      <c r="G36" s="171"/>
      <c r="H36" s="44">
        <v>2</v>
      </c>
      <c r="I36" s="44" t="s">
        <v>303</v>
      </c>
      <c r="J36" s="156" t="s">
        <v>304</v>
      </c>
    </row>
    <row r="37" spans="2:10">
      <c r="B37" s="171"/>
      <c r="C37" s="45"/>
      <c r="D37" s="45"/>
      <c r="E37" s="157" t="s">
        <v>271</v>
      </c>
      <c r="G37" s="171"/>
      <c r="H37" s="45"/>
      <c r="I37" s="45"/>
      <c r="J37" s="157" t="s">
        <v>305</v>
      </c>
    </row>
    <row r="38" spans="2:10">
      <c r="B38" s="171"/>
      <c r="C38" s="44">
        <v>2</v>
      </c>
      <c r="D38" s="44" t="s">
        <v>257</v>
      </c>
      <c r="E38" s="156" t="s">
        <v>268</v>
      </c>
      <c r="G38" s="171"/>
      <c r="H38" s="44"/>
      <c r="I38" s="44"/>
      <c r="J38" s="156" t="s">
        <v>306</v>
      </c>
    </row>
    <row r="39" spans="2:10">
      <c r="B39" s="171"/>
      <c r="C39" s="45"/>
      <c r="D39" s="45"/>
      <c r="E39" s="157" t="s">
        <v>272</v>
      </c>
      <c r="G39" s="171"/>
      <c r="H39" s="45"/>
      <c r="I39" s="45"/>
      <c r="J39" s="157"/>
    </row>
    <row r="40" spans="2:10">
      <c r="B40" s="172"/>
      <c r="C40" s="158"/>
      <c r="D40" s="158"/>
      <c r="E40" s="159"/>
      <c r="G40" s="172"/>
      <c r="H40" s="158"/>
      <c r="I40" s="158"/>
      <c r="J40" s="159"/>
    </row>
    <row r="42" spans="2:10">
      <c r="B42" s="168" t="s">
        <v>220</v>
      </c>
      <c r="C42" s="168" t="s">
        <v>221</v>
      </c>
      <c r="D42" s="173" t="s">
        <v>219</v>
      </c>
      <c r="E42" s="173"/>
      <c r="G42" s="168" t="s">
        <v>220</v>
      </c>
      <c r="H42" s="168" t="s">
        <v>221</v>
      </c>
      <c r="I42" s="173" t="s">
        <v>219</v>
      </c>
      <c r="J42" s="173"/>
    </row>
    <row r="43" spans="2:10">
      <c r="B43" s="170">
        <v>44316</v>
      </c>
      <c r="C43" s="154">
        <v>1</v>
      </c>
      <c r="D43" s="154" t="s">
        <v>264</v>
      </c>
      <c r="E43" s="155" t="s">
        <v>273</v>
      </c>
      <c r="G43" s="170">
        <v>44323</v>
      </c>
      <c r="H43" s="154"/>
      <c r="I43" s="154"/>
      <c r="J43" s="155"/>
    </row>
    <row r="44" spans="2:10">
      <c r="B44" s="171"/>
      <c r="C44" s="44"/>
      <c r="D44" s="44"/>
      <c r="E44" s="156" t="s">
        <v>274</v>
      </c>
      <c r="G44" s="171"/>
      <c r="H44" s="44"/>
      <c r="I44" s="44"/>
      <c r="J44" s="156"/>
    </row>
    <row r="45" spans="2:10">
      <c r="B45" s="171"/>
      <c r="C45" s="45">
        <v>2</v>
      </c>
      <c r="D45" s="45" t="s">
        <v>257</v>
      </c>
      <c r="E45" s="157" t="s">
        <v>275</v>
      </c>
      <c r="G45" s="171"/>
      <c r="H45" s="45"/>
      <c r="I45" s="45"/>
      <c r="J45" s="157"/>
    </row>
    <row r="46" spans="2:10">
      <c r="B46" s="171"/>
      <c r="C46" s="44"/>
      <c r="D46" s="44"/>
      <c r="E46" s="156" t="s">
        <v>268</v>
      </c>
      <c r="G46" s="171"/>
      <c r="H46" s="44"/>
      <c r="I46" s="44"/>
      <c r="J46" s="156"/>
    </row>
    <row r="47" spans="2:10">
      <c r="B47" s="171"/>
      <c r="C47" s="45"/>
      <c r="D47" s="45"/>
      <c r="E47" s="157" t="s">
        <v>276</v>
      </c>
      <c r="G47" s="171"/>
      <c r="H47" s="45"/>
      <c r="I47" s="45"/>
      <c r="J47" s="157"/>
    </row>
    <row r="48" spans="2:10">
      <c r="B48" s="172"/>
      <c r="C48" s="158"/>
      <c r="D48" s="158"/>
      <c r="E48" s="159"/>
      <c r="G48" s="172"/>
      <c r="H48" s="158"/>
      <c r="I48" s="158"/>
      <c r="J48" s="159"/>
    </row>
  </sheetData>
  <mergeCells count="24">
    <mergeCell ref="D42:E42"/>
    <mergeCell ref="B43:B48"/>
    <mergeCell ref="I2:J2"/>
    <mergeCell ref="G3:G8"/>
    <mergeCell ref="I10:J10"/>
    <mergeCell ref="G11:G16"/>
    <mergeCell ref="I18:J18"/>
    <mergeCell ref="G19:G24"/>
    <mergeCell ref="I26:J26"/>
    <mergeCell ref="G27:G32"/>
    <mergeCell ref="I34:J34"/>
    <mergeCell ref="G35:G40"/>
    <mergeCell ref="I42:J42"/>
    <mergeCell ref="G43:G48"/>
    <mergeCell ref="B19:B24"/>
    <mergeCell ref="D26:E26"/>
    <mergeCell ref="B27:B32"/>
    <mergeCell ref="D34:E34"/>
    <mergeCell ref="B35:B40"/>
    <mergeCell ref="B3:B8"/>
    <mergeCell ref="D2:E2"/>
    <mergeCell ref="D10:E10"/>
    <mergeCell ref="B11:B16"/>
    <mergeCell ref="D18:E1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1:X24"/>
  <sheetViews>
    <sheetView zoomScale="70" zoomScaleNormal="70" workbookViewId="0">
      <selection activeCell="T14" sqref="T14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5" width="10.796875" bestFit="1" customWidth="1"/>
    <col min="16" max="17" width="10.796875" customWidth="1"/>
  </cols>
  <sheetData>
    <row r="1" spans="2:24" ht="8.4" customHeight="1"/>
    <row r="2" spans="2:24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85"/>
      <c r="S2" s="85"/>
      <c r="T2" s="85"/>
      <c r="U2" s="85"/>
      <c r="V2" s="85"/>
      <c r="W2" s="85"/>
      <c r="X2" s="85"/>
    </row>
    <row r="3" spans="2:24" s="79" customFormat="1" ht="7.2" customHeight="1">
      <c r="B3" s="86"/>
      <c r="C3" s="86"/>
      <c r="D3" s="86"/>
      <c r="E3" s="86"/>
      <c r="F3" s="86"/>
      <c r="G3" s="86"/>
      <c r="H3" s="85"/>
      <c r="I3" s="85"/>
      <c r="J3" s="85"/>
      <c r="K3" s="85"/>
      <c r="L3" s="85"/>
      <c r="M3" s="85"/>
      <c r="N3" s="85"/>
      <c r="O3" s="85"/>
      <c r="P3" s="85"/>
      <c r="Q3" s="90" t="s">
        <v>135</v>
      </c>
      <c r="R3" s="85"/>
      <c r="S3" s="85"/>
      <c r="T3" s="85"/>
      <c r="U3" s="85"/>
      <c r="V3" s="85"/>
      <c r="W3" s="85"/>
      <c r="X3" s="85"/>
    </row>
    <row r="4" spans="2:24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44312</v>
      </c>
      <c r="I4" s="78">
        <v>44313</v>
      </c>
      <c r="J4" s="78">
        <v>44314</v>
      </c>
      <c r="K4" s="78">
        <v>44315</v>
      </c>
      <c r="L4" s="78">
        <v>44316</v>
      </c>
      <c r="M4" s="78">
        <v>44319</v>
      </c>
      <c r="N4" s="78">
        <v>44320</v>
      </c>
      <c r="O4" s="78">
        <v>44321</v>
      </c>
      <c r="P4" s="78">
        <v>44322</v>
      </c>
      <c r="Q4" s="78">
        <v>44323</v>
      </c>
    </row>
    <row r="5" spans="2:24" s="49" customFormat="1" ht="18" hidden="1" thickTop="1">
      <c r="B5" s="63"/>
      <c r="C5" s="63"/>
      <c r="D5" s="62"/>
      <c r="E5" s="55">
        <f>WEEKDAY(E4,2)</f>
        <v>3</v>
      </c>
      <c r="F5" s="55">
        <f t="shared" ref="F5:Q5" si="0">WEEKDAY(F4,2)</f>
        <v>4</v>
      </c>
      <c r="G5" s="55">
        <f t="shared" si="0"/>
        <v>5</v>
      </c>
      <c r="H5" s="55">
        <f t="shared" si="0"/>
        <v>1</v>
      </c>
      <c r="I5" s="55">
        <f t="shared" si="0"/>
        <v>2</v>
      </c>
      <c r="J5" s="55">
        <f t="shared" si="0"/>
        <v>3</v>
      </c>
      <c r="K5" s="55">
        <f t="shared" si="0"/>
        <v>4</v>
      </c>
      <c r="L5" s="55">
        <f t="shared" si="0"/>
        <v>5</v>
      </c>
      <c r="M5" s="55">
        <f t="shared" si="0"/>
        <v>1</v>
      </c>
      <c r="N5" s="55">
        <f t="shared" si="0"/>
        <v>2</v>
      </c>
      <c r="O5" s="55">
        <f t="shared" si="0"/>
        <v>3</v>
      </c>
      <c r="P5" s="55">
        <f t="shared" si="0"/>
        <v>4</v>
      </c>
      <c r="Q5" s="56">
        <f t="shared" si="0"/>
        <v>5</v>
      </c>
    </row>
    <row r="6" spans="2:24" ht="25.8" customHeight="1" thickTop="1">
      <c r="B6" s="174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24" ht="25.8" customHeight="1">
      <c r="B7" s="174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</row>
    <row r="8" spans="2:24" ht="25.8" customHeight="1">
      <c r="B8" s="174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2:24" ht="25.8" customHeight="1">
      <c r="B9" s="174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</row>
    <row r="10" spans="2:24" ht="25.8" customHeight="1">
      <c r="B10" s="174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</row>
    <row r="11" spans="2:24" ht="25.8" customHeight="1">
      <c r="B11" s="175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8"/>
    </row>
    <row r="12" spans="2:24" ht="25.8" customHeight="1">
      <c r="B12" s="176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1"/>
    </row>
    <row r="13" spans="2:24" ht="25.8" customHeight="1">
      <c r="B13" s="174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2:24" ht="25.8" customHeight="1">
      <c r="B14" s="177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4"/>
    </row>
    <row r="15" spans="2:24" ht="25.8" customHeight="1">
      <c r="B15" s="176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1"/>
    </row>
    <row r="16" spans="2:24" ht="25.8" customHeight="1">
      <c r="B16" s="178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</row>
    <row r="17" spans="2:17" ht="25.8" customHeight="1">
      <c r="B17" s="174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 ht="25.8" customHeight="1">
      <c r="B18" s="175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2:17" ht="25.8" customHeight="1">
      <c r="B19" s="177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  <row r="20" spans="2:17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2"/>
    </row>
    <row r="22" spans="2:17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</row>
    <row r="23" spans="2:17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</row>
    <row r="24" spans="2:17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</sheetData>
  <mergeCells count="3">
    <mergeCell ref="B6:B11"/>
    <mergeCell ref="B12:B14"/>
    <mergeCell ref="B15:B19"/>
  </mergeCells>
  <phoneticPr fontId="3" type="noConversion"/>
  <conditionalFormatting sqref="D5:Q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outlinePr summaryBelow="0" summaryRight="0"/>
  </sheetPr>
  <dimension ref="B1:AA51"/>
  <sheetViews>
    <sheetView showGridLines="0" tabSelected="1" topLeftCell="A11" zoomScaleNormal="100" workbookViewId="0">
      <selection activeCell="E32" sqref="E32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5"/>
      <c r="C1" s="186"/>
      <c r="D1" s="186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3" t="s">
        <v>157</v>
      </c>
      <c r="C5" s="187" t="s">
        <v>50</v>
      </c>
      <c r="D5" s="117" t="s">
        <v>224</v>
      </c>
      <c r="E5" s="115" t="s">
        <v>120</v>
      </c>
      <c r="F5" s="116"/>
      <c r="G5" s="117">
        <v>3</v>
      </c>
      <c r="H5" s="80"/>
      <c r="I5" s="148" t="s">
        <v>229</v>
      </c>
      <c r="J5" s="148" t="s">
        <v>200</v>
      </c>
      <c r="K5" s="80"/>
    </row>
    <row r="6" spans="2:27" ht="15.75" customHeight="1">
      <c r="B6" s="188"/>
      <c r="C6" s="188"/>
      <c r="D6" s="117" t="s">
        <v>225</v>
      </c>
      <c r="E6" s="118" t="s">
        <v>310</v>
      </c>
      <c r="F6" s="119"/>
      <c r="G6" s="120">
        <v>3</v>
      </c>
      <c r="H6" s="80"/>
      <c r="I6" s="147" t="s">
        <v>247</v>
      </c>
      <c r="J6" s="147" t="s">
        <v>202</v>
      </c>
      <c r="K6" s="80"/>
    </row>
    <row r="7" spans="2:27" ht="15.75" customHeight="1">
      <c r="B7" s="188"/>
      <c r="C7" s="188"/>
      <c r="D7" s="117" t="s">
        <v>226</v>
      </c>
      <c r="E7" s="118" t="s">
        <v>307</v>
      </c>
      <c r="F7" s="119"/>
      <c r="G7" s="120">
        <v>3</v>
      </c>
      <c r="H7" s="80"/>
      <c r="I7" s="147" t="s">
        <v>248</v>
      </c>
      <c r="J7" s="147" t="s">
        <v>204</v>
      </c>
      <c r="K7" s="80"/>
    </row>
    <row r="8" spans="2:27" s="161" customFormat="1" ht="15.75" customHeight="1">
      <c r="B8" s="188"/>
      <c r="C8" s="188"/>
      <c r="D8" s="117" t="s">
        <v>227</v>
      </c>
      <c r="E8" s="163" t="s">
        <v>308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9"/>
      <c r="C9" s="189"/>
      <c r="D9" s="117" t="s">
        <v>228</v>
      </c>
      <c r="E9" s="207" t="s">
        <v>309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90" t="s">
        <v>73</v>
      </c>
      <c r="C10" s="190" t="s">
        <v>113</v>
      </c>
      <c r="D10" s="130" t="s">
        <v>230</v>
      </c>
      <c r="E10" s="128" t="s">
        <v>313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91"/>
      <c r="C11" s="191"/>
      <c r="D11" s="130" t="s">
        <v>231</v>
      </c>
      <c r="E11" s="131" t="s">
        <v>314</v>
      </c>
      <c r="F11" s="132"/>
      <c r="G11" s="133">
        <v>2</v>
      </c>
      <c r="H11" s="80"/>
      <c r="I11" s="80"/>
      <c r="J11" s="80"/>
      <c r="K11" s="80"/>
    </row>
    <row r="12" spans="2:27" s="169" customFormat="1" ht="15.75" customHeight="1">
      <c r="B12" s="191"/>
      <c r="C12" s="191"/>
      <c r="D12" s="130" t="s">
        <v>232</v>
      </c>
      <c r="E12" s="208" t="s">
        <v>315</v>
      </c>
      <c r="F12" s="209"/>
      <c r="G12" s="210">
        <v>2</v>
      </c>
      <c r="H12" s="80"/>
      <c r="I12" s="80"/>
      <c r="J12" s="80"/>
      <c r="K12" s="80"/>
    </row>
    <row r="13" spans="2:27" s="169" customFormat="1" ht="15.75" customHeight="1">
      <c r="B13" s="191"/>
      <c r="C13" s="191"/>
      <c r="D13" s="130" t="s">
        <v>233</v>
      </c>
      <c r="E13" s="208" t="s">
        <v>316</v>
      </c>
      <c r="F13" s="209"/>
      <c r="G13" s="210">
        <v>2</v>
      </c>
      <c r="H13" s="80"/>
      <c r="I13" s="80"/>
      <c r="J13" s="80"/>
      <c r="K13" s="80"/>
    </row>
    <row r="14" spans="2:27" ht="15.75" customHeight="1">
      <c r="B14" s="191"/>
      <c r="C14" s="192"/>
      <c r="D14" s="130" t="s">
        <v>234</v>
      </c>
      <c r="E14" s="134" t="s">
        <v>317</v>
      </c>
      <c r="F14" s="135"/>
      <c r="G14" s="136">
        <v>2</v>
      </c>
      <c r="H14" s="80"/>
      <c r="I14" s="80"/>
      <c r="J14" s="80"/>
      <c r="K14" s="80"/>
    </row>
    <row r="15" spans="2:27" ht="15.75" customHeight="1">
      <c r="B15" s="191"/>
      <c r="C15" s="190" t="s">
        <v>107</v>
      </c>
      <c r="D15" s="130" t="s">
        <v>235</v>
      </c>
      <c r="E15" s="128" t="s">
        <v>105</v>
      </c>
      <c r="F15" s="129"/>
      <c r="G15" s="130">
        <v>2</v>
      </c>
      <c r="H15" s="80"/>
      <c r="I15" s="80"/>
      <c r="J15" s="80"/>
      <c r="K15" s="80"/>
    </row>
    <row r="16" spans="2:27" ht="15.75" customHeight="1">
      <c r="B16" s="191"/>
      <c r="C16" s="191"/>
      <c r="D16" s="130" t="s">
        <v>236</v>
      </c>
      <c r="E16" s="131" t="s">
        <v>103</v>
      </c>
      <c r="F16" s="132"/>
      <c r="G16" s="133">
        <v>2</v>
      </c>
      <c r="H16" s="80"/>
      <c r="I16" s="80"/>
      <c r="J16" s="80"/>
      <c r="K16" s="80"/>
    </row>
    <row r="17" spans="2:11" ht="15.75" customHeight="1">
      <c r="B17" s="191"/>
      <c r="C17" s="191"/>
      <c r="D17" s="130" t="s">
        <v>311</v>
      </c>
      <c r="E17" s="131" t="s">
        <v>101</v>
      </c>
      <c r="F17" s="132"/>
      <c r="G17" s="133">
        <v>2</v>
      </c>
      <c r="H17" s="80"/>
      <c r="I17" s="80"/>
      <c r="J17" s="80"/>
      <c r="K17" s="80"/>
    </row>
    <row r="18" spans="2:11" ht="15.75" customHeight="1">
      <c r="B18" s="191"/>
      <c r="C18" s="192"/>
      <c r="D18" s="130" t="s">
        <v>312</v>
      </c>
      <c r="E18" s="134" t="s">
        <v>99</v>
      </c>
      <c r="F18" s="135"/>
      <c r="G18" s="136">
        <v>2</v>
      </c>
      <c r="H18" s="80"/>
      <c r="I18" s="80"/>
      <c r="J18" s="80"/>
      <c r="K18" s="80"/>
    </row>
    <row r="19" spans="2:11" ht="15.75" customHeight="1">
      <c r="B19" s="179" t="s">
        <v>164</v>
      </c>
      <c r="C19" s="182" t="s">
        <v>98</v>
      </c>
      <c r="D19" s="139" t="s">
        <v>237</v>
      </c>
      <c r="E19" s="137" t="s">
        <v>318</v>
      </c>
      <c r="F19" s="138"/>
      <c r="G19" s="139">
        <v>1</v>
      </c>
      <c r="H19" s="80"/>
      <c r="I19" s="80"/>
      <c r="J19" s="80"/>
      <c r="K19" s="80"/>
    </row>
    <row r="20" spans="2:11" s="169" customFormat="1" ht="15.75" customHeight="1">
      <c r="B20" s="180"/>
      <c r="C20" s="184"/>
      <c r="D20" s="139" t="s">
        <v>238</v>
      </c>
      <c r="E20" s="211" t="s">
        <v>320</v>
      </c>
      <c r="F20" s="212"/>
      <c r="G20" s="213"/>
      <c r="H20" s="80"/>
      <c r="I20" s="80"/>
      <c r="J20" s="80"/>
      <c r="K20" s="80"/>
    </row>
    <row r="21" spans="2:11" ht="15.75" customHeight="1">
      <c r="B21" s="180"/>
      <c r="C21" s="184"/>
      <c r="D21" s="139" t="s">
        <v>239</v>
      </c>
      <c r="E21" s="140" t="s">
        <v>94</v>
      </c>
      <c r="F21" s="141"/>
      <c r="G21" s="142">
        <v>1</v>
      </c>
      <c r="H21" s="80"/>
      <c r="I21" s="80"/>
      <c r="J21" s="80"/>
      <c r="K21" s="80"/>
    </row>
    <row r="22" spans="2:11" ht="15.75" customHeight="1">
      <c r="B22" s="180"/>
      <c r="C22" s="184"/>
      <c r="D22" s="139" t="s">
        <v>240</v>
      </c>
      <c r="E22" s="140" t="s">
        <v>92</v>
      </c>
      <c r="F22" s="141"/>
      <c r="G22" s="142">
        <v>1</v>
      </c>
      <c r="H22" s="80"/>
      <c r="I22" s="80"/>
      <c r="J22" s="80"/>
      <c r="K22" s="80"/>
    </row>
    <row r="23" spans="2:11" ht="15.75" customHeight="1">
      <c r="B23" s="180"/>
      <c r="C23" s="184"/>
      <c r="D23" s="139" t="s">
        <v>241</v>
      </c>
      <c r="E23" s="140" t="s">
        <v>90</v>
      </c>
      <c r="F23" s="141"/>
      <c r="G23" s="142">
        <v>1</v>
      </c>
      <c r="H23" s="80"/>
      <c r="I23" s="80"/>
      <c r="J23" s="80"/>
      <c r="K23" s="80"/>
    </row>
    <row r="24" spans="2:11" ht="15.75" customHeight="1">
      <c r="B24" s="180"/>
      <c r="C24" s="183"/>
      <c r="D24" s="139" t="s">
        <v>242</v>
      </c>
      <c r="E24" s="143" t="s">
        <v>88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80"/>
      <c r="C25" s="182" t="s">
        <v>87</v>
      </c>
      <c r="D25" s="139" t="s">
        <v>243</v>
      </c>
      <c r="E25" s="137" t="s">
        <v>319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80"/>
      <c r="C26" s="184"/>
      <c r="D26" s="139" t="s">
        <v>244</v>
      </c>
      <c r="E26" s="150" t="s">
        <v>209</v>
      </c>
      <c r="F26" s="151"/>
      <c r="G26" s="149">
        <v>1</v>
      </c>
      <c r="H26" s="80"/>
      <c r="I26" s="80"/>
      <c r="J26" s="80"/>
      <c r="K26" s="80"/>
    </row>
    <row r="27" spans="2:11" ht="15.75" customHeight="1">
      <c r="B27" s="180"/>
      <c r="C27" s="183"/>
      <c r="D27" s="139" t="s">
        <v>245</v>
      </c>
      <c r="E27" s="143" t="s">
        <v>83</v>
      </c>
      <c r="F27" s="144"/>
      <c r="G27" s="145">
        <v>1</v>
      </c>
      <c r="H27" s="80"/>
      <c r="I27" s="80"/>
      <c r="J27" s="80"/>
      <c r="K27" s="80"/>
    </row>
    <row r="28" spans="2:11" ht="15.75" customHeight="1">
      <c r="B28" s="180"/>
      <c r="C28" s="182" t="s">
        <v>207</v>
      </c>
      <c r="D28" s="139" t="s">
        <v>246</v>
      </c>
      <c r="E28" s="137" t="s">
        <v>223</v>
      </c>
      <c r="F28" s="138"/>
      <c r="G28" s="139">
        <v>1</v>
      </c>
      <c r="H28" s="80"/>
      <c r="I28" s="80"/>
      <c r="J28" s="80"/>
      <c r="K28" s="80"/>
    </row>
    <row r="29" spans="2:11" ht="15.75" customHeight="1">
      <c r="B29" s="181"/>
      <c r="C29" s="183"/>
      <c r="D29" s="139" t="s">
        <v>321</v>
      </c>
      <c r="E29" s="143" t="s">
        <v>59</v>
      </c>
      <c r="F29" s="144"/>
      <c r="G29" s="145">
        <v>1</v>
      </c>
      <c r="H29" s="80"/>
      <c r="I29" s="80"/>
      <c r="J29" s="80"/>
      <c r="K29" s="80"/>
    </row>
    <row r="42" spans="2:11" ht="1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 ht="15.7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  <row r="49" spans="8:11" ht="15.75" customHeight="1">
      <c r="H49" s="80"/>
      <c r="I49" s="80"/>
      <c r="J49" s="80"/>
      <c r="K49" s="80"/>
    </row>
    <row r="50" spans="8:11" ht="15.75" customHeight="1">
      <c r="H50" s="80"/>
      <c r="I50" s="80"/>
      <c r="J50" s="80"/>
      <c r="K50" s="80"/>
    </row>
    <row r="51" spans="8:11" ht="15.75" customHeight="1">
      <c r="H51" s="80"/>
      <c r="I51" s="80"/>
      <c r="J51" s="80"/>
      <c r="K51" s="80"/>
    </row>
  </sheetData>
  <mergeCells count="10">
    <mergeCell ref="B19:B29"/>
    <mergeCell ref="C28:C29"/>
    <mergeCell ref="C19:C24"/>
    <mergeCell ref="C25:C27"/>
    <mergeCell ref="B1:D1"/>
    <mergeCell ref="C5:C9"/>
    <mergeCell ref="B10:B18"/>
    <mergeCell ref="C10:C14"/>
    <mergeCell ref="C15:C18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4" t="s">
        <v>69</v>
      </c>
      <c r="C2" s="194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6"/>
      <c r="C3" s="196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6"/>
      <c r="C4" s="196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6"/>
      <c r="C5" s="195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6"/>
      <c r="C6" s="194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6"/>
      <c r="C7" s="196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6"/>
      <c r="C8" s="196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6"/>
      <c r="C9" s="195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6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6"/>
      <c r="C11" s="194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6"/>
      <c r="C12" s="195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5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222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outlinePr summaryBelow="0" summaryRight="0"/>
  </sheetPr>
  <dimension ref="B1:AA44"/>
  <sheetViews>
    <sheetView showGridLines="0" topLeftCell="A36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5"/>
      <c r="C1" s="186"/>
      <c r="D1" s="186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3" t="s">
        <v>157</v>
      </c>
      <c r="C5" s="193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8"/>
      <c r="C6" s="188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8"/>
      <c r="C7" s="188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8"/>
      <c r="C8" s="188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8"/>
      <c r="C9" s="189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8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8"/>
      <c r="C11" s="187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8"/>
      <c r="C12" s="188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8"/>
      <c r="C13" s="188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9"/>
      <c r="C14" s="189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90" t="s">
        <v>73</v>
      </c>
      <c r="C15" s="190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91"/>
      <c r="C16" s="191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91"/>
      <c r="C17" s="192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91"/>
      <c r="C18" s="190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91"/>
      <c r="C19" s="191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91"/>
      <c r="C20" s="191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91"/>
      <c r="C21" s="192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7" t="s">
        <v>164</v>
      </c>
      <c r="C22" s="200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8"/>
      <c r="C23" s="198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8"/>
      <c r="C24" s="198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8"/>
      <c r="C25" s="198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8"/>
      <c r="C26" s="199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8"/>
      <c r="C27" s="200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9"/>
      <c r="C28" s="199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4" t="s">
        <v>69</v>
      </c>
      <c r="C29" s="194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6"/>
      <c r="C30" s="196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6"/>
      <c r="C31" s="196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6"/>
      <c r="C32" s="195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6"/>
      <c r="C33" s="194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6"/>
      <c r="C34" s="196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6"/>
      <c r="C35" s="196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6"/>
      <c r="C36" s="195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6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6"/>
      <c r="C38" s="194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6"/>
      <c r="C39" s="195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5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1:D1"/>
    <mergeCell ref="B5:B14"/>
    <mergeCell ref="C5:C9"/>
    <mergeCell ref="C11:C14"/>
    <mergeCell ref="B15:B21"/>
    <mergeCell ref="C15:C17"/>
    <mergeCell ref="C18:C21"/>
    <mergeCell ref="B22:B28"/>
    <mergeCell ref="C22:C26"/>
    <mergeCell ref="C27:C28"/>
    <mergeCell ref="B29:B40"/>
    <mergeCell ref="C29:C32"/>
    <mergeCell ref="C33:C36"/>
    <mergeCell ref="C38:C3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  <outlinePr summaryBelow="0" summaryRight="0"/>
  </sheetPr>
  <dimension ref="B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5"/>
      <c r="C1" s="185"/>
      <c r="D1" s="186"/>
      <c r="E1" s="186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201" t="s">
        <v>145</v>
      </c>
      <c r="D5" s="202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6"/>
      <c r="D6" s="203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6"/>
      <c r="D7" s="203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6"/>
      <c r="D8" s="203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6"/>
      <c r="D9" s="204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6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6"/>
      <c r="D11" s="202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6"/>
      <c r="D12" s="203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6"/>
      <c r="D13" s="203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5"/>
      <c r="D14" s="204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4" t="s">
        <v>73</v>
      </c>
      <c r="D15" s="194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6"/>
      <c r="D16" s="196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6"/>
      <c r="D17" s="195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6"/>
      <c r="D18" s="196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6"/>
      <c r="D19" s="196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6"/>
      <c r="D20" s="196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6"/>
      <c r="D21" s="195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4" t="s">
        <v>71</v>
      </c>
      <c r="D22" s="194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6"/>
      <c r="D23" s="196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6"/>
      <c r="D24" s="196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6"/>
      <c r="D25" s="196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6"/>
      <c r="D26" s="196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6"/>
      <c r="D27" s="194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5"/>
      <c r="D28" s="195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4" t="s">
        <v>69</v>
      </c>
      <c r="D29" s="194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6"/>
      <c r="D30" s="196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6"/>
      <c r="D31" s="196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6"/>
      <c r="D32" s="195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6"/>
      <c r="D33" s="194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6"/>
      <c r="D34" s="196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6"/>
      <c r="D35" s="196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6"/>
      <c r="D36" s="195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6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6"/>
      <c r="D38" s="194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6"/>
      <c r="D39" s="195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5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5:C14"/>
    <mergeCell ref="D11:D14"/>
    <mergeCell ref="D5:D9"/>
    <mergeCell ref="B1:E1"/>
    <mergeCell ref="C15:C21"/>
    <mergeCell ref="D15:D17"/>
    <mergeCell ref="D18:D21"/>
    <mergeCell ref="C22:C28"/>
    <mergeCell ref="C29:C40"/>
    <mergeCell ref="D29:D32"/>
    <mergeCell ref="D33:D36"/>
    <mergeCell ref="D38:D39"/>
    <mergeCell ref="D22:D26"/>
    <mergeCell ref="D27:D28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  <pageSetUpPr fitToPage="1"/>
  </sheetPr>
  <dimension ref="A2:AB29"/>
  <sheetViews>
    <sheetView showGridLines="0" topLeftCell="A6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5" t="s">
        <v>1</v>
      </c>
      <c r="H4" s="205"/>
      <c r="I4" s="205"/>
      <c r="J4" s="205"/>
      <c r="L4" s="206" t="s">
        <v>2</v>
      </c>
      <c r="M4" s="206"/>
      <c r="N4" s="206"/>
      <c r="O4" s="206"/>
      <c r="P4" s="206"/>
      <c r="Q4" s="206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00000000-0002-0000-0600-000000000000}">
      <formula1>OFFSET($A$6,,,COUNTA($A$6:$A$25))</formula1>
    </dataValidation>
    <dataValidation type="list" allowBlank="1" showInputMessage="1" showErrorMessage="1" sqref="D6:D25" xr:uid="{00000000-0002-0000-0600-000001000000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2021-05-06T05:03:46Z</dcterms:modified>
</cp:coreProperties>
</file>