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D:\Geek_Brains\Семинары\_Специализация_Аналитика\2.Excel_основы\Семинар2_Применение формул. Функции\ДЗ\"/>
    </mc:Choice>
  </mc:AlternateContent>
  <xr:revisionPtr revIDLastSave="0" documentId="13_ncr:1_{43BE79B6-A9D6-44C1-A720-F1E809818037}" xr6:coauthVersionLast="36" xr6:coauthVersionMax="47" xr10:uidLastSave="{00000000-0000-0000-0000-000000000000}"/>
  <bookViews>
    <workbookView xWindow="0" yWindow="0" windowWidth="28800" windowHeight="11565" xr2:uid="{00000000-000D-0000-FFFF-FFFF00000000}"/>
  </bookViews>
  <sheets>
    <sheet name="задача1" sheetId="2" r:id="rId1"/>
    <sheet name="задача2" sheetId="1" r:id="rId2"/>
    <sheet name="задача3" sheetId="3" r:id="rId3"/>
    <sheet name="задача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задача2!$F$4:$G$86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C12" i="4"/>
  <c r="C13" i="4"/>
  <c r="C10" i="4"/>
  <c r="G2" i="3"/>
  <c r="H2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B4" i="2"/>
  <c r="B5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3" i="2"/>
  <c r="P1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<sst xmlns="http://schemas.openxmlformats.org/spreadsheetml/2006/main" count="86" uniqueCount="81">
  <si>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</si>
  <si>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</si>
  <si>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</si>
  <si>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</si>
  <si>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</si>
  <si>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</si>
  <si>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</si>
  <si>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</si>
  <si>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</si>
  <si>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</si>
  <si>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</si>
  <si>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Наша цена</t>
  </si>
  <si>
    <t>Конкурент 1</t>
  </si>
  <si>
    <t>Конкурент 2</t>
  </si>
  <si>
    <t>Конкурент 3</t>
  </si>
  <si>
    <t>Конкурент 4</t>
  </si>
  <si>
    <t>Участие</t>
  </si>
  <si>
    <t>Получим ли картину</t>
  </si>
  <si>
    <t>Стоимость участия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</si>
  <si>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</si>
  <si>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</si>
  <si>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</si>
  <si>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</si>
  <si>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</si>
  <si>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</si>
  <si>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</si>
  <si>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</si>
  <si>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</si>
  <si>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</si>
  <si>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</si>
  <si>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</si>
  <si>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</si>
  <si>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</si>
  <si>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</si>
  <si>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</si>
  <si>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</si>
  <si>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</si>
  <si>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</si>
  <si>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</si>
  <si>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</si>
  <si>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</si>
  <si>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</si>
  <si>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</si>
  <si>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</si>
  <si>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</si>
  <si>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</si>
  <si>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</si>
  <si>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</si>
  <si>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</si>
  <si>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</si>
  <si>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</si>
  <si>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</si>
  <si>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</si>
  <si>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</si>
  <si>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</si>
  <si>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</si>
  <si>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</si>
  <si>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</si>
  <si>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</si>
  <si>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</si>
  <si>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</si>
  <si>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</si>
  <si>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</si>
  <si>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</si>
  <si>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</si>
  <si>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</si>
  <si>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</si>
  <si>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</si>
  <si>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</si>
  <si>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Время</t>
  </si>
  <si>
    <t>Погода1</t>
  </si>
  <si>
    <t>Погода2</t>
  </si>
  <si>
    <t>Разница (1) - (2)</t>
  </si>
  <si>
    <t>Продажи нашего продукта зависят от нашей цены и цены конкурента следующим образом:</t>
  </si>
  <si>
    <t>Предположив, что все цены – это целые числа от 1 до 1000  рублей включительно, напишите формулу, которые вычисляют наши продажи этого продукта для любого возможного сочетания цен.</t>
  </si>
  <si>
    <t>Используйте функцию ЕСЛИМН и ABS (для поиска модуля разницы)</t>
  </si>
  <si>
    <t>Цена конкурента</t>
  </si>
  <si>
    <t>Наши продажи</t>
  </si>
  <si>
    <r>
      <t>1.</t>
    </r>
    <r>
      <rPr>
        <sz val="12"/>
        <color rgb="FF434343"/>
        <rFont val="Times New Roman"/>
        <family val="1"/>
        <charset val="204"/>
      </rPr>
      <t xml:space="preserve">    </t>
    </r>
    <r>
      <rPr>
        <sz val="12"/>
        <color rgb="FF434343"/>
        <rFont val="Arial"/>
        <family val="2"/>
        <charset val="204"/>
      </rPr>
      <t>Если наша цена выше цены конкурента не менее чем на 300 рублей, мы продаем 500 единиц товара.</t>
    </r>
  </si>
  <si>
    <r>
      <t>2.</t>
    </r>
    <r>
      <rPr>
        <sz val="12"/>
        <color rgb="FF434343"/>
        <rFont val="Times New Roman"/>
        <family val="1"/>
        <charset val="204"/>
      </rPr>
      <t xml:space="preserve">    </t>
    </r>
    <r>
      <rPr>
        <sz val="12"/>
        <color rgb="FF434343"/>
        <rFont val="Arial"/>
        <family val="2"/>
        <charset val="204"/>
      </rPr>
      <t>Если наша цена ниже цены конкурента не менее чем на 300 рублей, мы продаем 1500 единиц товара.</t>
    </r>
  </si>
  <si>
    <r>
      <t>3.</t>
    </r>
    <r>
      <rPr>
        <sz val="12"/>
        <color rgb="FF434343"/>
        <rFont val="Times New Roman"/>
        <family val="1"/>
        <charset val="204"/>
      </rPr>
      <t xml:space="preserve">    </t>
    </r>
    <r>
      <rPr>
        <sz val="12"/>
        <color rgb="FF434343"/>
        <rFont val="Arial"/>
        <family val="2"/>
        <charset val="204"/>
      </rPr>
      <t>Во всех остальных случаях мы продаем 1000 единиц товара.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</si>
</sst>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#,##0.00\ &quot;₽&quot;"/>
    <numFmt numFmtId="166" formatCode="#,##0\ &quot;₽&quot;"/>
    <numFmt numFmtId="172" formatCode="0.0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sz val="13"/>
      <color rgb="FF434343"/>
      <name val="Arial"/>
      <family val="2"/>
      <charset val="204"/>
    </font>
    <font>
      <sz val="12"/>
      <color rgb="FF434343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rgb="FF434343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72" fontId="0" fillId="0" borderId="1" xfId="0" applyNumberForma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left" vertical="center" indent="5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1062-14A8-4E11-89A8-D0B6D89372F5}">
  <dimension ref="A1:D51"/>
  <sheetViews>
    <sheetView tabSelected="1" workbookViewId="0">
      <selection activeCell="C3" sqref="C3"/>
    </sheetView>
  </sheetViews>
  <sheetFormatPr defaultRowHeight="15" x14ac:dyDescent="0.25"/>
  <cols>
    <col min="1" max="1" width="9.140625" style="8"/>
    <col min="2" max="2" width="13.85546875" style="8" customWidth="1"/>
    <col min="3" max="3" width="13.28515625" style="8" customWidth="1"/>
    <col min="4" max="4" width="15.42578125" bestFit="1" customWidth="1"/>
  </cols>
  <sheetData>
    <row r="1" spans="1:4" x14ac:dyDescent="0.25">
      <c r="A1" s="11" t="s">
        <v>69</v>
      </c>
      <c r="B1" s="11" t="s">
        <v>70</v>
      </c>
      <c r="C1" s="11" t="s">
        <v>71</v>
      </c>
      <c r="D1" s="11" t="s">
        <v>72</v>
      </c>
    </row>
    <row r="2" spans="1:4" x14ac:dyDescent="0.25">
      <c r="A2" s="9" t="s">
        <v>19</v>
      </c>
      <c r="B2" s="9">
        <v>0.3</v>
      </c>
      <c r="C2" s="9">
        <v>0.30000100000000002</v>
      </c>
      <c r="D2" s="12">
        <f>B2-C2</f>
        <v>-1.0000000000287557E-6</v>
      </c>
    </row>
    <row r="3" spans="1:4" x14ac:dyDescent="0.25">
      <c r="A3" s="9" t="s">
        <v>20</v>
      </c>
      <c r="B3" s="9">
        <f>4*B2*(1-B2)</f>
        <v>0.84</v>
      </c>
      <c r="C3" s="9">
        <f>4*C2*(1-C2)</f>
        <v>0.8400015999960001</v>
      </c>
      <c r="D3" s="12">
        <f t="shared" ref="D3:D51" si="0">B3-C3</f>
        <v>-1.5999960001344959E-6</v>
      </c>
    </row>
    <row r="4" spans="1:4" x14ac:dyDescent="0.25">
      <c r="A4" s="9" t="s">
        <v>21</v>
      </c>
      <c r="B4" s="9">
        <f t="shared" ref="B4:B51" si="1">4*B3*(1-B3)</f>
        <v>0.53760000000000008</v>
      </c>
      <c r="C4" s="9">
        <f t="shared" ref="C4:C51" si="2">4*C3*(1-C3)</f>
        <v>0.53759564800063975</v>
      </c>
      <c r="D4" s="12">
        <f t="shared" si="0"/>
        <v>4.3519993603302609E-6</v>
      </c>
    </row>
    <row r="5" spans="1:4" x14ac:dyDescent="0.25">
      <c r="A5" s="9" t="s">
        <v>22</v>
      </c>
      <c r="B5" s="9">
        <f t="shared" si="1"/>
        <v>0.99434495999999994</v>
      </c>
      <c r="C5" s="9">
        <f t="shared" si="2"/>
        <v>0.99434626900564793</v>
      </c>
      <c r="D5" s="12">
        <f t="shared" si="0"/>
        <v>-1.3090056479869716E-6</v>
      </c>
    </row>
    <row r="6" spans="1:4" x14ac:dyDescent="0.25">
      <c r="A6" s="9" t="s">
        <v>23</v>
      </c>
      <c r="B6" s="9">
        <f t="shared" si="1"/>
        <v>2.249224209039382E-2</v>
      </c>
      <c r="C6" s="9">
        <f t="shared" si="2"/>
        <v>2.2487065280782287E-2</v>
      </c>
      <c r="D6" s="12">
        <f t="shared" si="0"/>
        <v>5.1768096115331619E-6</v>
      </c>
    </row>
    <row r="7" spans="1:4" x14ac:dyDescent="0.25">
      <c r="A7" s="9" t="s">
        <v>24</v>
      </c>
      <c r="B7" s="9">
        <f t="shared" si="1"/>
        <v>8.7945364544563753E-2</v>
      </c>
      <c r="C7" s="9">
        <f t="shared" si="2"/>
        <v>8.7925588703360494E-2</v>
      </c>
      <c r="D7" s="12">
        <f t="shared" si="0"/>
        <v>1.9775841203259481E-5</v>
      </c>
    </row>
    <row r="8" spans="1:4" x14ac:dyDescent="0.25">
      <c r="A8" s="9" t="s">
        <v>25</v>
      </c>
      <c r="B8" s="9">
        <f t="shared" si="1"/>
        <v>0.32084390959875014</v>
      </c>
      <c r="C8" s="9">
        <f t="shared" si="2"/>
        <v>0.32077871821811188</v>
      </c>
      <c r="D8" s="12">
        <f t="shared" si="0"/>
        <v>6.519138063826313E-5</v>
      </c>
    </row>
    <row r="9" spans="1:4" x14ac:dyDescent="0.25">
      <c r="A9" s="9" t="s">
        <v>26</v>
      </c>
      <c r="B9" s="9">
        <f t="shared" si="1"/>
        <v>0.87161238108855688</v>
      </c>
      <c r="C9" s="9">
        <f t="shared" si="2"/>
        <v>0.87151892862582825</v>
      </c>
      <c r="D9" s="12">
        <f t="shared" si="0"/>
        <v>9.3452462728627061E-5</v>
      </c>
    </row>
    <row r="10" spans="1:4" x14ac:dyDescent="0.25">
      <c r="A10" s="9" t="s">
        <v>27</v>
      </c>
      <c r="B10" s="9">
        <f t="shared" si="1"/>
        <v>0.44761695288677272</v>
      </c>
      <c r="C10" s="9">
        <f t="shared" si="2"/>
        <v>0.44789474269086693</v>
      </c>
      <c r="D10" s="12">
        <f t="shared" si="0"/>
        <v>-2.7778980409420839E-4</v>
      </c>
    </row>
    <row r="11" spans="1:4" x14ac:dyDescent="0.25">
      <c r="A11" s="9" t="s">
        <v>28</v>
      </c>
      <c r="B11" s="9">
        <f t="shared" si="1"/>
        <v>0.98902406550053368</v>
      </c>
      <c r="C11" s="9">
        <f t="shared" si="2"/>
        <v>0.98914016864299614</v>
      </c>
      <c r="D11" s="12">
        <f t="shared" si="0"/>
        <v>-1.1610314246246478E-4</v>
      </c>
    </row>
    <row r="12" spans="1:4" x14ac:dyDescent="0.25">
      <c r="A12" s="9" t="s">
        <v>29</v>
      </c>
      <c r="B12" s="9">
        <f t="shared" si="1"/>
        <v>4.3421853445318986E-2</v>
      </c>
      <c r="C12" s="9">
        <f t="shared" si="2"/>
        <v>4.2967581679605175E-2</v>
      </c>
      <c r="D12" s="12">
        <f t="shared" si="0"/>
        <v>4.5427176571381095E-4</v>
      </c>
    </row>
    <row r="13" spans="1:4" x14ac:dyDescent="0.25">
      <c r="A13" s="9" t="s">
        <v>30</v>
      </c>
      <c r="B13" s="9">
        <f t="shared" si="1"/>
        <v>0.16614558435476889</v>
      </c>
      <c r="C13" s="9">
        <f t="shared" si="2"/>
        <v>0.16448547441684655</v>
      </c>
      <c r="D13" s="12">
        <f t="shared" si="0"/>
        <v>1.6601099379223438E-3</v>
      </c>
    </row>
    <row r="14" spans="1:4" x14ac:dyDescent="0.25">
      <c r="A14" s="9" t="s">
        <v>31</v>
      </c>
      <c r="B14" s="9">
        <f t="shared" si="1"/>
        <v>0.55416491661672507</v>
      </c>
      <c r="C14" s="9">
        <f t="shared" si="2"/>
        <v>0.5497200124908459</v>
      </c>
      <c r="D14" s="12">
        <f t="shared" si="0"/>
        <v>4.4449041258791677E-3</v>
      </c>
    </row>
    <row r="15" spans="1:4" x14ac:dyDescent="0.25">
      <c r="A15" s="9" t="s">
        <v>32</v>
      </c>
      <c r="B15" s="9">
        <f t="shared" si="1"/>
        <v>0.98826464723161289</v>
      </c>
      <c r="C15" s="9">
        <f t="shared" si="2"/>
        <v>0.99011168143164052</v>
      </c>
      <c r="D15" s="12">
        <f t="shared" si="0"/>
        <v>-1.8470342000276307E-3</v>
      </c>
    </row>
    <row r="16" spans="1:4" x14ac:dyDescent="0.25">
      <c r="A16" s="9" t="s">
        <v>33</v>
      </c>
      <c r="B16" s="9">
        <f t="shared" si="1"/>
        <v>4.6390537055154467E-2</v>
      </c>
      <c r="C16" s="9">
        <f t="shared" si="2"/>
        <v>3.9162158897000462E-2</v>
      </c>
      <c r="D16" s="12">
        <f t="shared" si="0"/>
        <v>7.2283781581540044E-3</v>
      </c>
    </row>
    <row r="17" spans="1:4" x14ac:dyDescent="0.25">
      <c r="A17" s="9" t="s">
        <v>34</v>
      </c>
      <c r="B17" s="9">
        <f t="shared" si="1"/>
        <v>0.17695382050755523</v>
      </c>
      <c r="C17" s="9">
        <f t="shared" si="2"/>
        <v>0.15051393683010619</v>
      </c>
      <c r="D17" s="12">
        <f t="shared" si="0"/>
        <v>2.6439883677449039E-2</v>
      </c>
    </row>
    <row r="18" spans="1:4" x14ac:dyDescent="0.25">
      <c r="A18" s="9" t="s">
        <v>35</v>
      </c>
      <c r="B18" s="9">
        <f t="shared" si="1"/>
        <v>0.58256466366134063</v>
      </c>
      <c r="C18" s="9">
        <f t="shared" si="2"/>
        <v>0.51143796660003604</v>
      </c>
      <c r="D18" s="12">
        <f t="shared" si="0"/>
        <v>7.1126697061304589E-2</v>
      </c>
    </row>
    <row r="19" spans="1:4" x14ac:dyDescent="0.25">
      <c r="A19" s="9" t="s">
        <v>36</v>
      </c>
      <c r="B19" s="9">
        <f t="shared" si="1"/>
        <v>0.97273230525795884</v>
      </c>
      <c r="C19" s="9">
        <f t="shared" si="2"/>
        <v>0.99947669168022579</v>
      </c>
      <c r="D19" s="12">
        <f t="shared" si="0"/>
        <v>-2.6744386422266953E-2</v>
      </c>
    </row>
    <row r="20" spans="1:4" x14ac:dyDescent="0.25">
      <c r="A20" s="9" t="s">
        <v>37</v>
      </c>
      <c r="B20" s="9">
        <f t="shared" si="1"/>
        <v>0.10609667026198408</v>
      </c>
      <c r="C20" s="9">
        <f t="shared" si="2"/>
        <v>2.0921378727066491E-3</v>
      </c>
      <c r="D20" s="12">
        <f t="shared" si="0"/>
        <v>0.10400453238927743</v>
      </c>
    </row>
    <row r="21" spans="1:4" x14ac:dyDescent="0.25">
      <c r="A21" s="9" t="s">
        <v>38</v>
      </c>
      <c r="B21" s="9">
        <f t="shared" si="1"/>
        <v>0.37936066728521561</v>
      </c>
      <c r="C21" s="9">
        <f t="shared" si="2"/>
        <v>8.3510433273129431E-3</v>
      </c>
      <c r="D21" s="12">
        <f t="shared" si="0"/>
        <v>0.37100962395790266</v>
      </c>
    </row>
    <row r="22" spans="1:4" x14ac:dyDescent="0.25">
      <c r="A22" s="9" t="s">
        <v>39</v>
      </c>
      <c r="B22" s="9">
        <f t="shared" si="1"/>
        <v>0.94178460560852617</v>
      </c>
      <c r="C22" s="9">
        <f t="shared" si="2"/>
        <v>3.3125213610633142E-2</v>
      </c>
      <c r="D22" s="12">
        <f t="shared" si="0"/>
        <v>0.90865939199789303</v>
      </c>
    </row>
    <row r="23" spans="1:4" x14ac:dyDescent="0.25">
      <c r="A23" s="9" t="s">
        <v>40</v>
      </c>
      <c r="B23" s="9">
        <f t="shared" si="1"/>
        <v>0.21930544898927595</v>
      </c>
      <c r="C23" s="9">
        <f t="shared" si="2"/>
        <v>0.12811173533553227</v>
      </c>
      <c r="D23" s="12">
        <f t="shared" si="0"/>
        <v>9.119371365374368E-2</v>
      </c>
    </row>
    <row r="24" spans="1:4" x14ac:dyDescent="0.25">
      <c r="A24" s="9" t="s">
        <v>41</v>
      </c>
      <c r="B24" s="9">
        <f t="shared" si="1"/>
        <v>0.68484227613155213</v>
      </c>
      <c r="C24" s="9">
        <f t="shared" si="2"/>
        <v>0.44679647441940318</v>
      </c>
      <c r="D24" s="12">
        <f t="shared" si="0"/>
        <v>0.23804580171214895</v>
      </c>
    </row>
    <row r="25" spans="1:4" x14ac:dyDescent="0.25">
      <c r="A25" s="9" t="s">
        <v>42</v>
      </c>
      <c r="B25" s="9">
        <f t="shared" si="1"/>
        <v>0.86333333181802818</v>
      </c>
      <c r="C25" s="9">
        <f t="shared" si="2"/>
        <v>0.98867753946317916</v>
      </c>
      <c r="D25" s="12">
        <f t="shared" si="0"/>
        <v>-0.12534420764515097</v>
      </c>
    </row>
    <row r="26" spans="1:4" x14ac:dyDescent="0.25">
      <c r="A26" s="9" t="s">
        <v>43</v>
      </c>
      <c r="B26" s="9">
        <f t="shared" si="1"/>
        <v>0.47195555996004251</v>
      </c>
      <c r="C26" s="9">
        <f t="shared" si="2"/>
        <v>4.4777049696851916E-2</v>
      </c>
      <c r="D26" s="12">
        <f t="shared" si="0"/>
        <v>0.42717851026319059</v>
      </c>
    </row>
    <row r="27" spans="1:4" x14ac:dyDescent="0.25">
      <c r="A27" s="9" t="s">
        <v>44</v>
      </c>
      <c r="B27" s="9">
        <f t="shared" si="1"/>
        <v>0.99685403753138102</v>
      </c>
      <c r="C27" s="9">
        <f t="shared" si="2"/>
        <v>0.17108826206919028</v>
      </c>
      <c r="D27" s="12">
        <f t="shared" si="0"/>
        <v>0.82576577546219077</v>
      </c>
    </row>
    <row r="28" spans="1:4" x14ac:dyDescent="0.25">
      <c r="A28" s="9" t="s">
        <v>45</v>
      </c>
      <c r="B28" s="9">
        <f t="shared" si="1"/>
        <v>1.2544261555060079E-2</v>
      </c>
      <c r="C28" s="9">
        <f t="shared" si="2"/>
        <v>0.56726827460533746</v>
      </c>
      <c r="D28" s="12">
        <f t="shared" si="0"/>
        <v>-0.55472401305027741</v>
      </c>
    </row>
    <row r="29" spans="1:4" x14ac:dyDescent="0.25">
      <c r="A29" s="9" t="s">
        <v>46</v>
      </c>
      <c r="B29" s="9">
        <f t="shared" si="1"/>
        <v>4.9547612228393281E-2</v>
      </c>
      <c r="C29" s="9">
        <f t="shared" si="2"/>
        <v>0.9818999169264836</v>
      </c>
      <c r="D29" s="12">
        <f t="shared" si="0"/>
        <v>-0.93235230469809027</v>
      </c>
    </row>
    <row r="30" spans="1:4" x14ac:dyDescent="0.25">
      <c r="A30" s="9" t="s">
        <v>47</v>
      </c>
      <c r="B30" s="9">
        <f t="shared" si="1"/>
        <v>0.18837058540343221</v>
      </c>
      <c r="C30" s="9">
        <f t="shared" si="2"/>
        <v>7.1089880264992841E-2</v>
      </c>
      <c r="D30" s="12">
        <f t="shared" si="0"/>
        <v>0.11728070513843937</v>
      </c>
    </row>
    <row r="31" spans="1:4" x14ac:dyDescent="0.25">
      <c r="A31" s="9" t="s">
        <v>48</v>
      </c>
      <c r="B31" s="9">
        <f t="shared" si="1"/>
        <v>0.61154843183280183</v>
      </c>
      <c r="C31" s="9">
        <f t="shared" si="2"/>
        <v>0.26414443675560728</v>
      </c>
      <c r="D31" s="12">
        <f t="shared" si="0"/>
        <v>0.34740399507719455</v>
      </c>
    </row>
    <row r="32" spans="1:4" x14ac:dyDescent="0.25">
      <c r="A32" s="9" t="s">
        <v>49</v>
      </c>
      <c r="B32" s="9">
        <f t="shared" si="1"/>
        <v>0.95022778942257102</v>
      </c>
      <c r="C32" s="9">
        <f t="shared" si="2"/>
        <v>0.77748861314668105</v>
      </c>
      <c r="D32" s="12">
        <f t="shared" si="0"/>
        <v>0.17273917627588997</v>
      </c>
    </row>
    <row r="33" spans="1:4" x14ac:dyDescent="0.25">
      <c r="A33" s="9" t="s">
        <v>50</v>
      </c>
      <c r="B33" s="9">
        <f t="shared" si="1"/>
        <v>0.18917975052666017</v>
      </c>
      <c r="C33" s="9">
        <f t="shared" si="2"/>
        <v>0.6920002782957263</v>
      </c>
      <c r="D33" s="12">
        <f t="shared" si="0"/>
        <v>-0.50282052776906616</v>
      </c>
    </row>
    <row r="34" spans="1:4" x14ac:dyDescent="0.25">
      <c r="A34" s="9" t="s">
        <v>51</v>
      </c>
      <c r="B34" s="9">
        <f t="shared" si="1"/>
        <v>0.61356309006932319</v>
      </c>
      <c r="C34" s="9">
        <f t="shared" si="2"/>
        <v>0.85254357253745461</v>
      </c>
      <c r="D34" s="12">
        <f t="shared" si="0"/>
        <v>-0.23898048246813142</v>
      </c>
    </row>
    <row r="35" spans="1:4" x14ac:dyDescent="0.25">
      <c r="A35" s="9" t="s">
        <v>52</v>
      </c>
      <c r="B35" s="9">
        <f t="shared" si="1"/>
        <v>0.94841369829562716</v>
      </c>
      <c r="C35" s="9">
        <f t="shared" si="2"/>
        <v>0.50285211785011397</v>
      </c>
      <c r="D35" s="12">
        <f t="shared" si="0"/>
        <v>0.44556158044551319</v>
      </c>
    </row>
    <row r="36" spans="1:4" x14ac:dyDescent="0.25">
      <c r="A36" s="9" t="s">
        <v>53</v>
      </c>
      <c r="B36" s="9">
        <f t="shared" si="1"/>
        <v>0.19570062072335304</v>
      </c>
      <c r="C36" s="9">
        <f t="shared" si="2"/>
        <v>0.99996746169507622</v>
      </c>
      <c r="D36" s="12">
        <f t="shared" si="0"/>
        <v>-0.80426684097172318</v>
      </c>
    </row>
    <row r="37" spans="1:4" x14ac:dyDescent="0.25">
      <c r="A37" s="9" t="s">
        <v>54</v>
      </c>
      <c r="B37" s="9">
        <f t="shared" si="1"/>
        <v>0.62960755108738942</v>
      </c>
      <c r="C37" s="9">
        <f t="shared" si="2"/>
        <v>1.3014898472996791E-4</v>
      </c>
      <c r="D37" s="12">
        <f t="shared" si="0"/>
        <v>0.62947740210265946</v>
      </c>
    </row>
    <row r="38" spans="1:4" x14ac:dyDescent="0.25">
      <c r="A38" s="9" t="s">
        <v>55</v>
      </c>
      <c r="B38" s="9">
        <f t="shared" si="1"/>
        <v>0.93280753080451895</v>
      </c>
      <c r="C38" s="9">
        <f t="shared" si="2"/>
        <v>5.2052818388696666E-4</v>
      </c>
      <c r="D38" s="12">
        <f t="shared" si="0"/>
        <v>0.93228700262063202</v>
      </c>
    </row>
    <row r="39" spans="1:4" x14ac:dyDescent="0.25">
      <c r="A39" s="9" t="s">
        <v>56</v>
      </c>
      <c r="B39" s="9">
        <f t="shared" si="1"/>
        <v>0.25071056511558154</v>
      </c>
      <c r="C39" s="9">
        <f t="shared" si="2"/>
        <v>2.0810289371869842E-3</v>
      </c>
      <c r="D39" s="12">
        <f t="shared" si="0"/>
        <v>0.24862953617839456</v>
      </c>
    </row>
    <row r="40" spans="1:4" x14ac:dyDescent="0.25">
      <c r="A40" s="9" t="s">
        <v>57</v>
      </c>
      <c r="B40" s="9">
        <f t="shared" si="1"/>
        <v>0.7514191106200292</v>
      </c>
      <c r="C40" s="9">
        <f t="shared" si="2"/>
        <v>8.3067930229982993E-3</v>
      </c>
      <c r="D40" s="12">
        <f t="shared" si="0"/>
        <v>0.74311231759703089</v>
      </c>
    </row>
    <row r="41" spans="1:4" x14ac:dyDescent="0.25">
      <c r="A41" s="9" t="s">
        <v>58</v>
      </c>
      <c r="B41" s="9">
        <f t="shared" si="1"/>
        <v>0.74715372326013407</v>
      </c>
      <c r="C41" s="9">
        <f t="shared" si="2"/>
        <v>3.2951160850685467E-2</v>
      </c>
      <c r="D41" s="12">
        <f t="shared" si="0"/>
        <v>0.71420256240944857</v>
      </c>
    </row>
    <row r="42" spans="1:4" x14ac:dyDescent="0.25">
      <c r="A42" s="9" t="s">
        <v>59</v>
      </c>
      <c r="B42" s="9">
        <f t="shared" si="1"/>
        <v>0.75566014831461226</v>
      </c>
      <c r="C42" s="9">
        <f t="shared" si="2"/>
        <v>0.12746152739711086</v>
      </c>
      <c r="D42" s="12">
        <f t="shared" si="0"/>
        <v>0.62819862091750145</v>
      </c>
    </row>
    <row r="43" spans="1:4" x14ac:dyDescent="0.25">
      <c r="A43" s="9" t="s">
        <v>60</v>
      </c>
      <c r="B43" s="9">
        <f t="shared" si="1"/>
        <v>0.73855155425500185</v>
      </c>
      <c r="C43" s="9">
        <f t="shared" si="2"/>
        <v>0.44486034572282568</v>
      </c>
      <c r="D43" s="12">
        <f t="shared" si="0"/>
        <v>0.29369120853217617</v>
      </c>
    </row>
    <row r="44" spans="1:4" x14ac:dyDescent="0.25">
      <c r="A44" s="9" t="s">
        <v>61</v>
      </c>
      <c r="B44" s="9">
        <f t="shared" si="1"/>
        <v>0.77237262385009164</v>
      </c>
      <c r="C44" s="9">
        <f t="shared" si="2"/>
        <v>0.98783847410477466</v>
      </c>
      <c r="D44" s="12">
        <f t="shared" si="0"/>
        <v>-0.21546585025468301</v>
      </c>
    </row>
    <row r="45" spans="1:4" x14ac:dyDescent="0.25">
      <c r="A45" s="9" t="s">
        <v>62</v>
      </c>
      <c r="B45" s="9">
        <f t="shared" si="1"/>
        <v>0.70325261510806591</v>
      </c>
      <c r="C45" s="9">
        <f t="shared" si="2"/>
        <v>4.8054492732500433E-2</v>
      </c>
      <c r="D45" s="12">
        <f t="shared" si="0"/>
        <v>0.65519812237556552</v>
      </c>
    </row>
    <row r="46" spans="1:4" x14ac:dyDescent="0.25">
      <c r="A46" s="9" t="s">
        <v>63</v>
      </c>
      <c r="B46" s="9">
        <f t="shared" si="1"/>
        <v>0.83475349780692965</v>
      </c>
      <c r="C46" s="9">
        <f t="shared" si="2"/>
        <v>0.18298103384289</v>
      </c>
      <c r="D46" s="12">
        <f t="shared" si="0"/>
        <v>0.65177246396403965</v>
      </c>
    </row>
    <row r="47" spans="1:4" x14ac:dyDescent="0.25">
      <c r="A47" s="9" t="s">
        <v>64</v>
      </c>
      <c r="B47" s="9">
        <f t="shared" si="1"/>
        <v>0.55176038282410378</v>
      </c>
      <c r="C47" s="9">
        <f t="shared" si="2"/>
        <v>0.59799590038670858</v>
      </c>
      <c r="D47" s="12">
        <f t="shared" si="0"/>
        <v>-4.62355175626048E-2</v>
      </c>
    </row>
    <row r="48" spans="1:4" x14ac:dyDescent="0.25">
      <c r="A48" s="9" t="s">
        <v>65</v>
      </c>
      <c r="B48" s="9">
        <f t="shared" si="1"/>
        <v>0.98928345107960891</v>
      </c>
      <c r="C48" s="9">
        <f t="shared" si="2"/>
        <v>0.96158721402959313</v>
      </c>
      <c r="D48" s="12">
        <f t="shared" si="0"/>
        <v>2.7696237050015782E-2</v>
      </c>
    </row>
    <row r="49" spans="1:4" x14ac:dyDescent="0.25">
      <c r="A49" s="9" t="s">
        <v>66</v>
      </c>
      <c r="B49" s="9">
        <f t="shared" si="1"/>
        <v>4.2406817998511814E-2</v>
      </c>
      <c r="C49" s="9">
        <f t="shared" si="2"/>
        <v>0.14774897537759435</v>
      </c>
      <c r="D49" s="12">
        <f t="shared" si="0"/>
        <v>-0.10534215737908253</v>
      </c>
    </row>
    <row r="50" spans="1:4" x14ac:dyDescent="0.25">
      <c r="A50" s="9" t="s">
        <v>67</v>
      </c>
      <c r="B50" s="9">
        <f t="shared" si="1"/>
        <v>0.16243391914301164</v>
      </c>
      <c r="C50" s="9">
        <f t="shared" si="2"/>
        <v>0.50367686260986144</v>
      </c>
      <c r="D50" s="12">
        <f t="shared" si="0"/>
        <v>-0.3412429434668498</v>
      </c>
    </row>
    <row r="51" spans="1:4" x14ac:dyDescent="0.25">
      <c r="A51" s="9" t="s">
        <v>68</v>
      </c>
      <c r="B51" s="9">
        <f t="shared" si="1"/>
        <v>0.54419656421941276</v>
      </c>
      <c r="C51" s="9">
        <f t="shared" si="2"/>
        <v>0.99994592272539284</v>
      </c>
      <c r="D51" s="12">
        <f t="shared" si="0"/>
        <v>-0.45574935850598008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workbookViewId="0">
      <selection activeCell="N31" sqref="N31"/>
    </sheetView>
  </sheetViews>
  <sheetFormatPr defaultRowHeight="15" x14ac:dyDescent="0.25"/>
  <cols>
    <col min="6" max="6" width="16" customWidth="1"/>
    <col min="13" max="14" width="14.42578125" customWidth="1"/>
    <col min="15" max="15" width="11.5703125" customWidth="1"/>
    <col min="16" max="16" width="12.42578125" customWidth="1"/>
  </cols>
  <sheetData>
    <row r="2" spans="1:17" x14ac:dyDescent="0.25">
      <c r="F2" s="1"/>
      <c r="Q2" s="1"/>
    </row>
    <row r="3" spans="1:17" x14ac:dyDescent="0.25">
      <c r="F3" t="s">
        <v>5</v>
      </c>
      <c r="G3" t="s">
        <v>6</v>
      </c>
      <c r="M3" s="1" t="s">
        <v>7</v>
      </c>
      <c r="Q3" s="2"/>
    </row>
    <row r="4" spans="1:17" x14ac:dyDescent="0.25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2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 t="shared" ref="O5:O18" si="0">VLOOKUP(M5,lookupprice,2,0)</f>
        <v>18.899999999999999</v>
      </c>
      <c r="P5" s="5">
        <f>N5*O5</f>
        <v>529.19999999999993</v>
      </c>
    </row>
    <row r="6" spans="1:17" x14ac:dyDescent="0.2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 t="shared" si="0"/>
        <v>19.3</v>
      </c>
      <c r="P6" s="5">
        <f t="shared" ref="P6:P18" si="1">N6*O6</f>
        <v>540.4</v>
      </c>
    </row>
    <row r="7" spans="1:17" x14ac:dyDescent="0.2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 t="shared" si="0"/>
        <v>13.6</v>
      </c>
      <c r="P7" s="5">
        <f t="shared" si="1"/>
        <v>598.4</v>
      </c>
    </row>
    <row r="8" spans="1:17" x14ac:dyDescent="0.2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 t="shared" si="0"/>
        <v>10.6</v>
      </c>
      <c r="P8" s="5">
        <f t="shared" si="1"/>
        <v>328.59999999999997</v>
      </c>
    </row>
    <row r="9" spans="1:17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 t="shared" si="0"/>
        <v>19.3</v>
      </c>
      <c r="P9" s="5">
        <f t="shared" si="1"/>
        <v>424.6</v>
      </c>
    </row>
    <row r="10" spans="1:17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 t="shared" si="0"/>
        <v>11.7</v>
      </c>
      <c r="P10" s="5">
        <f t="shared" si="1"/>
        <v>351</v>
      </c>
    </row>
    <row r="11" spans="1:17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 t="shared" si="0"/>
        <v>12.1</v>
      </c>
      <c r="P11" s="5">
        <f t="shared" si="1"/>
        <v>266.2</v>
      </c>
    </row>
    <row r="12" spans="1:17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 t="shared" si="0"/>
        <v>14.1</v>
      </c>
      <c r="P12" s="5">
        <f t="shared" si="1"/>
        <v>549.9</v>
      </c>
    </row>
    <row r="13" spans="1:17" x14ac:dyDescent="0.2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 t="shared" si="0"/>
        <v>12.1</v>
      </c>
      <c r="P13" s="5">
        <f t="shared" si="1"/>
        <v>242</v>
      </c>
    </row>
    <row r="14" spans="1:17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 t="shared" si="0"/>
        <v>7.8</v>
      </c>
      <c r="P14" s="5">
        <f t="shared" si="1"/>
        <v>390</v>
      </c>
    </row>
    <row r="15" spans="1:17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 t="shared" si="0"/>
        <v>13.3</v>
      </c>
      <c r="P15" s="5">
        <f t="shared" si="1"/>
        <v>425.6</v>
      </c>
    </row>
    <row r="16" spans="1:17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 t="shared" si="0"/>
        <v>17.600000000000001</v>
      </c>
      <c r="P16" s="5">
        <f t="shared" si="1"/>
        <v>404.8</v>
      </c>
    </row>
    <row r="17" spans="1:16" x14ac:dyDescent="0.2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 t="shared" si="0"/>
        <v>9</v>
      </c>
      <c r="P17" s="5">
        <f t="shared" si="1"/>
        <v>279</v>
      </c>
    </row>
    <row r="18" spans="1:16" x14ac:dyDescent="0.25">
      <c r="F18">
        <v>10</v>
      </c>
      <c r="G18" s="4">
        <v>3</v>
      </c>
      <c r="M18" t="s">
        <v>2</v>
      </c>
      <c r="N18">
        <v>27</v>
      </c>
      <c r="O18" s="4">
        <f t="shared" si="0"/>
        <v>14</v>
      </c>
      <c r="P18" s="5">
        <f t="shared" si="1"/>
        <v>378</v>
      </c>
    </row>
    <row r="19" spans="1:16" x14ac:dyDescent="0.25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25">
      <c r="F20">
        <v>12</v>
      </c>
      <c r="G20" s="4">
        <v>16.100000000000001</v>
      </c>
    </row>
    <row r="21" spans="1:16" x14ac:dyDescent="0.25">
      <c r="F21">
        <v>13</v>
      </c>
      <c r="G21" s="4">
        <v>18.8</v>
      </c>
    </row>
    <row r="22" spans="1:16" x14ac:dyDescent="0.25">
      <c r="F22">
        <v>14</v>
      </c>
      <c r="G22" s="4">
        <v>14.2</v>
      </c>
    </row>
    <row r="23" spans="1:16" x14ac:dyDescent="0.25">
      <c r="F23">
        <v>15</v>
      </c>
      <c r="G23" s="4">
        <v>15</v>
      </c>
    </row>
    <row r="24" spans="1:16" x14ac:dyDescent="0.25">
      <c r="F24">
        <v>16</v>
      </c>
      <c r="G24" s="4">
        <v>8.6</v>
      </c>
    </row>
    <row r="25" spans="1:16" x14ac:dyDescent="0.25">
      <c r="F25">
        <v>17</v>
      </c>
      <c r="G25" s="4">
        <v>16.2</v>
      </c>
    </row>
    <row r="26" spans="1:16" x14ac:dyDescent="0.25">
      <c r="F26">
        <v>18</v>
      </c>
      <c r="G26" s="4">
        <v>10.6</v>
      </c>
    </row>
    <row r="27" spans="1:16" x14ac:dyDescent="0.25">
      <c r="F27">
        <v>19</v>
      </c>
      <c r="G27" s="4">
        <v>14.1</v>
      </c>
    </row>
    <row r="28" spans="1:16" x14ac:dyDescent="0.25">
      <c r="F28">
        <v>20</v>
      </c>
      <c r="G28" s="4">
        <v>15.7</v>
      </c>
    </row>
    <row r="29" spans="1:16" x14ac:dyDescent="0.25">
      <c r="F29">
        <v>21</v>
      </c>
      <c r="G29" s="4">
        <v>10.6</v>
      </c>
    </row>
    <row r="30" spans="1:16" x14ac:dyDescent="0.25">
      <c r="F30">
        <v>22</v>
      </c>
      <c r="G30" s="4">
        <v>13.3</v>
      </c>
    </row>
    <row r="31" spans="1:16" x14ac:dyDescent="0.25">
      <c r="F31">
        <v>23</v>
      </c>
      <c r="G31" s="4">
        <v>16.8</v>
      </c>
    </row>
    <row r="32" spans="1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6220-3112-4BD7-8F7E-B6DC2F954FAE}">
  <dimension ref="A1:H2"/>
  <sheetViews>
    <sheetView workbookViewId="0">
      <selection activeCell="I26" sqref="I26"/>
    </sheetView>
  </sheetViews>
  <sheetFormatPr defaultRowHeight="15" x14ac:dyDescent="0.25"/>
  <cols>
    <col min="1" max="1" width="11.5703125" style="8" bestFit="1" customWidth="1"/>
    <col min="2" max="5" width="12.140625" style="8" bestFit="1" customWidth="1"/>
    <col min="6" max="6" width="9.5703125" style="8" bestFit="1" customWidth="1"/>
    <col min="7" max="7" width="19.85546875" bestFit="1" customWidth="1"/>
    <col min="8" max="8" width="18.140625" bestFit="1" customWidth="1"/>
  </cols>
  <sheetData>
    <row r="1" spans="1:8" x14ac:dyDescent="0.25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</row>
    <row r="2" spans="1:8" x14ac:dyDescent="0.25">
      <c r="A2" s="10">
        <v>100000</v>
      </c>
      <c r="B2" s="10">
        <v>70000</v>
      </c>
      <c r="C2" s="10">
        <v>85000</v>
      </c>
      <c r="D2" s="10">
        <v>97000</v>
      </c>
      <c r="E2" s="10">
        <v>85000</v>
      </c>
      <c r="F2" s="10">
        <v>4000</v>
      </c>
      <c r="G2" s="9" t="str">
        <f>IF(AND(A2&gt;B2,A2&gt;C2,A2&gt;D2,A2&gt;E2),"да","нет")</f>
        <v>да</v>
      </c>
      <c r="H2" s="10">
        <f>IF(G2="да",A2+F2,F2)</f>
        <v>104000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CDF4-B129-449E-86F9-47204B48628F}">
  <dimension ref="A1:C13"/>
  <sheetViews>
    <sheetView workbookViewId="0">
      <selection activeCell="F22" sqref="F22"/>
    </sheetView>
  </sheetViews>
  <sheetFormatPr defaultRowHeight="15" x14ac:dyDescent="0.25"/>
  <cols>
    <col min="1" max="1" width="13" customWidth="1"/>
    <col min="2" max="2" width="18" customWidth="1"/>
    <col min="3" max="3" width="16.28515625" customWidth="1"/>
    <col min="6" max="6" width="14.28515625" customWidth="1"/>
  </cols>
  <sheetData>
    <row r="1" spans="1:3" s="15" customFormat="1" ht="15.75" x14ac:dyDescent="0.25">
      <c r="A1" s="14" t="s">
        <v>73</v>
      </c>
    </row>
    <row r="2" spans="1:3" s="15" customFormat="1" ht="15.75" x14ac:dyDescent="0.25">
      <c r="A2" s="16" t="s">
        <v>78</v>
      </c>
    </row>
    <row r="3" spans="1:3" s="15" customFormat="1" ht="15.75" x14ac:dyDescent="0.25">
      <c r="A3" s="16" t="s">
        <v>79</v>
      </c>
    </row>
    <row r="4" spans="1:3" s="15" customFormat="1" ht="15.75" x14ac:dyDescent="0.25">
      <c r="A4" s="16" t="s">
        <v>80</v>
      </c>
    </row>
    <row r="5" spans="1:3" s="15" customFormat="1" ht="15.75" x14ac:dyDescent="0.25">
      <c r="A5" s="16"/>
    </row>
    <row r="6" spans="1:3" s="15" customFormat="1" ht="15.75" x14ac:dyDescent="0.25">
      <c r="A6" s="14" t="s">
        <v>74</v>
      </c>
    </row>
    <row r="7" spans="1:3" s="15" customFormat="1" ht="15.75" x14ac:dyDescent="0.25">
      <c r="A7" s="14" t="s">
        <v>75</v>
      </c>
    </row>
    <row r="8" spans="1:3" ht="16.5" x14ac:dyDescent="0.25">
      <c r="A8" s="13"/>
    </row>
    <row r="9" spans="1:3" ht="15.75" x14ac:dyDescent="0.25">
      <c r="A9" s="17" t="s">
        <v>11</v>
      </c>
      <c r="B9" s="18" t="s">
        <v>76</v>
      </c>
      <c r="C9" s="18" t="s">
        <v>77</v>
      </c>
    </row>
    <row r="10" spans="1:3" ht="15.75" x14ac:dyDescent="0.25">
      <c r="A10" s="19">
        <v>500</v>
      </c>
      <c r="B10" s="19">
        <v>700</v>
      </c>
      <c r="C10" s="19">
        <f>_xlfn.IFS((A10-B10)&gt;=300,500,(B10-A10)&gt;=300,1500,ABS(A10-B10)&lt;300,1000)</f>
        <v>1000</v>
      </c>
    </row>
    <row r="11" spans="1:3" ht="15.75" x14ac:dyDescent="0.25">
      <c r="A11" s="19">
        <v>500</v>
      </c>
      <c r="B11" s="19">
        <v>900</v>
      </c>
      <c r="C11" s="19">
        <f t="shared" ref="C11:C13" si="0">_xlfn.IFS((A11-B11)&gt;=300,500,(B11-A11)&gt;=300,1500,ABS(A11-B11)&lt;300,1000)</f>
        <v>1500</v>
      </c>
    </row>
    <row r="12" spans="1:3" ht="15.75" x14ac:dyDescent="0.25">
      <c r="A12" s="19">
        <v>900</v>
      </c>
      <c r="B12" s="19">
        <v>500</v>
      </c>
      <c r="C12" s="19">
        <f t="shared" si="0"/>
        <v>500</v>
      </c>
    </row>
    <row r="13" spans="1:3" ht="15.75" x14ac:dyDescent="0.25">
      <c r="A13" s="19">
        <v>700</v>
      </c>
      <c r="B13" s="19">
        <v>500</v>
      </c>
      <c r="C13" s="19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задача1</vt:lpstr>
      <vt:lpstr>задача2</vt:lpstr>
      <vt:lpstr>задача3</vt:lpstr>
      <vt:lpstr>задача4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Ольга Терновая</cp:lastModifiedBy>
  <dcterms:created xsi:type="dcterms:W3CDTF">2016-06-10T20:01:03Z</dcterms:created>
  <dcterms:modified xsi:type="dcterms:W3CDTF">2024-03-09T13:49:45Z</dcterms:modified>
</cp:coreProperties>
</file>